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https://nhhit-my.sharepoint.com/personal/olai_viken_student_nhh_no/Documents/MASTER/BAN400/Term paper/BAN400-term-paper/datasett/Sweden/"/>
    </mc:Choice>
  </mc:AlternateContent>
  <xr:revisionPtr revIDLastSave="1" documentId="11_7463E9FC459DC0E799F88D2F55AC32856357D900" xr6:coauthVersionLast="45" xr6:coauthVersionMax="45" xr10:uidLastSave="{93D679FD-0184-E249-9A19-A2A101A5F6E4}"/>
  <bookViews>
    <workbookView xWindow="0" yWindow="460" windowWidth="30940" windowHeight="16900" activeTab="7" xr2:uid="{00000000-000D-0000-FFFF-FFFF00000000}"/>
  </bookViews>
  <sheets>
    <sheet name="Info" sheetId="5" r:id="rId1"/>
    <sheet name="Tabell 1" sheetId="1" r:id="rId2"/>
    <sheet name="Tabell 2" sheetId="2" r:id="rId3"/>
    <sheet name="Tabell 3" sheetId="3" r:id="rId4"/>
    <sheet name="Tabell 4" sheetId="4" r:id="rId5"/>
    <sheet name="Tabell 5" sheetId="7" r:id="rId6"/>
    <sheet name="Tabell 6" sheetId="8" r:id="rId7"/>
    <sheet name="Tabell 7" sheetId="9" r:id="rId8"/>
    <sheet name="Tabell 8" sheetId="11" r:id="rId9"/>
    <sheet name="Tabell 9a" sheetId="12" r:id="rId10"/>
    <sheet name="Tabell 9b" sheetId="13" r:id="rId11"/>
  </sheets>
  <definedNames>
    <definedName name="_xlnm._FilterDatabase" localSheetId="3" hidden="1">'Tabell 3'!$A$9:$B$835</definedName>
    <definedName name="_xlnm._FilterDatabase" localSheetId="4" hidden="1">'Tabell 4'!$A$12:$C$882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8" i="13" l="1"/>
  <c r="A6" i="13"/>
  <c r="B47" i="5" s="1"/>
  <c r="A4" i="13"/>
  <c r="B17" i="5" s="1"/>
  <c r="A50" i="5" l="1"/>
  <c r="A20" i="5" l="1"/>
</calcChain>
</file>

<file path=xl/sharedStrings.xml><?xml version="1.0" encoding="utf-8"?>
<sst xmlns="http://schemas.openxmlformats.org/spreadsheetml/2006/main" count="30450" uniqueCount="1376">
  <si>
    <t>DagMånad</t>
  </si>
  <si>
    <t>-</t>
  </si>
  <si>
    <t>Sort</t>
  </si>
  <si>
    <t>Dag</t>
  </si>
  <si>
    <t>Månad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</si>
  <si>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</si>
  <si>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</si>
  <si>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</si>
  <si>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</si>
  <si>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</si>
  <si>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</si>
  <si>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</si>
  <si>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</si>
  <si>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</si>
  <si>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</si>
  <si>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</si>
  <si>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</si>
  <si>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 xml:space="preserve">Okänd dödsdag </t>
  </si>
  <si>
    <t>Okänd dödsdag</t>
  </si>
  <si>
    <t>1 januari</t>
  </si>
  <si>
    <t>2 januari</t>
  </si>
  <si>
    <t>3 januari</t>
  </si>
  <si>
    <t>4 januari</t>
  </si>
  <si>
    <t>5 januari</t>
  </si>
  <si>
    <t>6 januari</t>
  </si>
  <si>
    <t>7 januari</t>
  </si>
  <si>
    <t>8 januari</t>
  </si>
  <si>
    <t>9 januari</t>
  </si>
  <si>
    <t>10 januari</t>
  </si>
  <si>
    <t>11 januari</t>
  </si>
  <si>
    <t>12 januari</t>
  </si>
  <si>
    <t>13 januari</t>
  </si>
  <si>
    <t>14 januari</t>
  </si>
  <si>
    <t>15 januari</t>
  </si>
  <si>
    <t>16 januari</t>
  </si>
  <si>
    <t>17 januari</t>
  </si>
  <si>
    <t>18 januari</t>
  </si>
  <si>
    <t>19 januari</t>
  </si>
  <si>
    <t>20 januari</t>
  </si>
  <si>
    <t>21 januari</t>
  </si>
  <si>
    <t>22 januari</t>
  </si>
  <si>
    <t>23 januari</t>
  </si>
  <si>
    <t>24 januari</t>
  </si>
  <si>
    <t>25 januari</t>
  </si>
  <si>
    <t>26 januari</t>
  </si>
  <si>
    <t>27 januari</t>
  </si>
  <si>
    <t>28 januari</t>
  </si>
  <si>
    <t>29 januari</t>
  </si>
  <si>
    <t>30 januari</t>
  </si>
  <si>
    <t>31 januari</t>
  </si>
  <si>
    <t>1 februari</t>
  </si>
  <si>
    <t>2 februari</t>
  </si>
  <si>
    <t>3 februari</t>
  </si>
  <si>
    <t>4 februari</t>
  </si>
  <si>
    <t>5 februari</t>
  </si>
  <si>
    <t>6 februari</t>
  </si>
  <si>
    <t>7 februari</t>
  </si>
  <si>
    <t>8 februari</t>
  </si>
  <si>
    <t>9 februari</t>
  </si>
  <si>
    <t>10 februari</t>
  </si>
  <si>
    <t>11 februari</t>
  </si>
  <si>
    <t>12 februari</t>
  </si>
  <si>
    <t>13 februari</t>
  </si>
  <si>
    <t>14 februari</t>
  </si>
  <si>
    <t>15 februari</t>
  </si>
  <si>
    <t>16 februari</t>
  </si>
  <si>
    <t>17 februari</t>
  </si>
  <si>
    <t>18 februari</t>
  </si>
  <si>
    <t>19 februari</t>
  </si>
  <si>
    <t>20 februari</t>
  </si>
  <si>
    <t>21 februari</t>
  </si>
  <si>
    <t>22 februari</t>
  </si>
  <si>
    <t>23 februari</t>
  </si>
  <si>
    <t>24 februari</t>
  </si>
  <si>
    <t>25 februari</t>
  </si>
  <si>
    <t>26 februari</t>
  </si>
  <si>
    <t>27 februari</t>
  </si>
  <si>
    <t>28 februari</t>
  </si>
  <si>
    <t>29 februari</t>
  </si>
  <si>
    <t>1 mars</t>
  </si>
  <si>
    <t>2 mars</t>
  </si>
  <si>
    <t>3 mars</t>
  </si>
  <si>
    <t>4 mars</t>
  </si>
  <si>
    <t>5 mars</t>
  </si>
  <si>
    <t>6 mars</t>
  </si>
  <si>
    <t>7 mars</t>
  </si>
  <si>
    <t>8 mars</t>
  </si>
  <si>
    <t>9 mars</t>
  </si>
  <si>
    <t>10 mars</t>
  </si>
  <si>
    <t>11 mars</t>
  </si>
  <si>
    <t>12 mars</t>
  </si>
  <si>
    <t>13 mars</t>
  </si>
  <si>
    <t>14 mars</t>
  </si>
  <si>
    <t>15 mars</t>
  </si>
  <si>
    <t>16 mars</t>
  </si>
  <si>
    <t>17 mars</t>
  </si>
  <si>
    <t>18 mars</t>
  </si>
  <si>
    <t>19 mars</t>
  </si>
  <si>
    <t>20 mars</t>
  </si>
  <si>
    <t>21 mars</t>
  </si>
  <si>
    <t>22 mars</t>
  </si>
  <si>
    <t>23 mars</t>
  </si>
  <si>
    <t>24 mars</t>
  </si>
  <si>
    <t>25 mars</t>
  </si>
  <si>
    <t>26 mars</t>
  </si>
  <si>
    <t>27 mars</t>
  </si>
  <si>
    <t>28 mars</t>
  </si>
  <si>
    <t>29 mars</t>
  </si>
  <si>
    <t>30 mars</t>
  </si>
  <si>
    <t>31 mars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</si>
  <si>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</si>
  <si>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</si>
  <si>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</si>
  <si>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</si>
  <si>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</si>
  <si>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</si>
  <si>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</si>
  <si>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</si>
  <si>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</si>
  <si>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</si>
  <si>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</si>
  <si>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</si>
  <si>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</si>
  <si>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</si>
  <si>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</si>
  <si>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</si>
  <si>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</si>
  <si>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</si>
  <si>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19 april</t>
  </si>
  <si>
    <t>20 april</t>
  </si>
  <si>
    <t>21 april</t>
  </si>
  <si>
    <t>22 april</t>
  </si>
  <si>
    <t>23 april</t>
  </si>
  <si>
    <t>24 april</t>
  </si>
  <si>
    <t>25 april</t>
  </si>
  <si>
    <t>26 april</t>
  </si>
  <si>
    <t>27 april</t>
  </si>
  <si>
    <t>28 april</t>
  </si>
  <si>
    <t>29 april</t>
  </si>
  <si>
    <t>30 april</t>
  </si>
  <si>
    <t>1 maj</t>
  </si>
  <si>
    <t>2 maj</t>
  </si>
  <si>
    <t>3 maj</t>
  </si>
  <si>
    <t>4 maj</t>
  </si>
  <si>
    <t>5 maj</t>
  </si>
  <si>
    <t>6 maj</t>
  </si>
  <si>
    <t>7 maj</t>
  </si>
  <si>
    <t>8 maj</t>
  </si>
  <si>
    <t>9 maj</t>
  </si>
  <si>
    <t>10 maj</t>
  </si>
  <si>
    <t>11 maj</t>
  </si>
  <si>
    <t>12 maj</t>
  </si>
  <si>
    <t>13 maj</t>
  </si>
  <si>
    <t>14 maj</t>
  </si>
  <si>
    <t>15 maj</t>
  </si>
  <si>
    <t>16 maj</t>
  </si>
  <si>
    <t>17 maj</t>
  </si>
  <si>
    <t>18 maj</t>
  </si>
  <si>
    <t>19 maj</t>
  </si>
  <si>
    <t>20 maj</t>
  </si>
  <si>
    <t>21 maj</t>
  </si>
  <si>
    <t>22 maj</t>
  </si>
  <si>
    <t>23 maj</t>
  </si>
  <si>
    <t>24 maj</t>
  </si>
  <si>
    <t>25 maj</t>
  </si>
  <si>
    <t>26 maj</t>
  </si>
  <si>
    <t>27 maj</t>
  </si>
  <si>
    <t>28 maj</t>
  </si>
  <si>
    <t>29 maj</t>
  </si>
  <si>
    <t>30 maj</t>
  </si>
  <si>
    <t>31 maj</t>
  </si>
  <si>
    <t>1 juni</t>
  </si>
  <si>
    <t>2 juni</t>
  </si>
  <si>
    <t>3 juni</t>
  </si>
  <si>
    <t>4 juni</t>
  </si>
  <si>
    <t>5 juni</t>
  </si>
  <si>
    <t>6 juni</t>
  </si>
  <si>
    <t>7 juni</t>
  </si>
  <si>
    <t>8 juni</t>
  </si>
  <si>
    <t>9 juni</t>
  </si>
  <si>
    <t>10 juni</t>
  </si>
  <si>
    <t>11 juni</t>
  </si>
  <si>
    <t>12 juni</t>
  </si>
  <si>
    <t>13 juni</t>
  </si>
  <si>
    <t>14 juni</t>
  </si>
  <si>
    <t>15 juni</t>
  </si>
  <si>
    <t>16 juni</t>
  </si>
  <si>
    <t>17 juni</t>
  </si>
  <si>
    <t>18 juni</t>
  </si>
  <si>
    <t>19 juni</t>
  </si>
  <si>
    <t>20 juni</t>
  </si>
  <si>
    <t>21 juni</t>
  </si>
  <si>
    <t>22 juni</t>
  </si>
  <si>
    <t>23 juni</t>
  </si>
  <si>
    <t>24 juni</t>
  </si>
  <si>
    <t>25 juni</t>
  </si>
  <si>
    <t>26 juni</t>
  </si>
  <si>
    <t>27 juni</t>
  </si>
  <si>
    <t>28 juni</t>
  </si>
  <si>
    <t>29 juni</t>
  </si>
  <si>
    <t>30 juni</t>
  </si>
  <si>
    <t>1 juli</t>
  </si>
  <si>
    <t>2 juli</t>
  </si>
  <si>
    <t>3 juli</t>
  </si>
  <si>
    <t>4 juli</t>
  </si>
  <si>
    <t>5 juli</t>
  </si>
  <si>
    <t>6 juli</t>
  </si>
  <si>
    <t>7 juli</t>
  </si>
  <si>
    <t>8 juli</t>
  </si>
  <si>
    <t>9 juli</t>
  </si>
  <si>
    <t>10 juli</t>
  </si>
  <si>
    <t>11 juli</t>
  </si>
  <si>
    <t>12 juli</t>
  </si>
  <si>
    <t>13 juli</t>
  </si>
  <si>
    <t>14 juli</t>
  </si>
  <si>
    <t>15 juli</t>
  </si>
  <si>
    <t>16 juli</t>
  </si>
  <si>
    <t>17 juli</t>
  </si>
  <si>
    <t>18 juli</t>
  </si>
  <si>
    <t>19 juli</t>
  </si>
  <si>
    <t>20 juli</t>
  </si>
  <si>
    <t>21 juli</t>
  </si>
  <si>
    <t>22 juli</t>
  </si>
  <si>
    <t>23 juli</t>
  </si>
  <si>
    <t>24 juli</t>
  </si>
  <si>
    <t>25 juli</t>
  </si>
  <si>
    <t>26 juli</t>
  </si>
  <si>
    <t>27 juli</t>
  </si>
  <si>
    <t>28 juli</t>
  </si>
  <si>
    <t>29 juli</t>
  </si>
  <si>
    <t>30 juli</t>
  </si>
  <si>
    <t>31 juli</t>
  </si>
  <si>
    <t>1 augusti</t>
  </si>
  <si>
    <t>2 augusti</t>
  </si>
  <si>
    <t>3 augusti</t>
  </si>
  <si>
    <t>4 augusti</t>
  </si>
  <si>
    <t>5 augusti</t>
  </si>
  <si>
    <t>6 augusti</t>
  </si>
  <si>
    <t>7 augusti</t>
  </si>
  <si>
    <t>8 augusti</t>
  </si>
  <si>
    <t>9 augusti</t>
  </si>
  <si>
    <t>10 augusti</t>
  </si>
  <si>
    <t>11 augusti</t>
  </si>
  <si>
    <t>12 augusti</t>
  </si>
  <si>
    <t>13 augusti</t>
  </si>
  <si>
    <t>14 augusti</t>
  </si>
  <si>
    <t>15 augusti</t>
  </si>
  <si>
    <t>16 augusti</t>
  </si>
  <si>
    <t>17 augusti</t>
  </si>
  <si>
    <t>18 augusti</t>
  </si>
  <si>
    <t>19 augusti</t>
  </si>
  <si>
    <t>20 augusti</t>
  </si>
  <si>
    <t>21 augusti</t>
  </si>
  <si>
    <t>22 augusti</t>
  </si>
  <si>
    <t>23 augusti</t>
  </si>
  <si>
    <t>24 augusti</t>
  </si>
  <si>
    <t>25 augusti</t>
  </si>
  <si>
    <t>26 augusti</t>
  </si>
  <si>
    <t>27 augusti</t>
  </si>
  <si>
    <t>28 augusti</t>
  </si>
  <si>
    <t>29 augusti</t>
  </si>
  <si>
    <t>30 augusti</t>
  </si>
  <si>
    <t>31 augusti</t>
  </si>
  <si>
    <t>1 september</t>
  </si>
  <si>
    <t>2 september</t>
  </si>
  <si>
    <t>3 september</t>
  </si>
  <si>
    <t>4 september</t>
  </si>
  <si>
    <t>5 september</t>
  </si>
  <si>
    <t>6 september</t>
  </si>
  <si>
    <t>7 september</t>
  </si>
  <si>
    <t>8 september</t>
  </si>
  <si>
    <t>9 september</t>
  </si>
  <si>
    <t>10 september</t>
  </si>
  <si>
    <t>11 september</t>
  </si>
  <si>
    <t>12 september</t>
  </si>
  <si>
    <t>13 september</t>
  </si>
  <si>
    <t>14 september</t>
  </si>
  <si>
    <t>15 september</t>
  </si>
  <si>
    <t>16 september</t>
  </si>
  <si>
    <t>17 september</t>
  </si>
  <si>
    <t>18 september</t>
  </si>
  <si>
    <t>19 september</t>
  </si>
  <si>
    <t>20 september</t>
  </si>
  <si>
    <t>21 september</t>
  </si>
  <si>
    <t>22 september</t>
  </si>
  <si>
    <t>23 september</t>
  </si>
  <si>
    <t>24 september</t>
  </si>
  <si>
    <t>25 september</t>
  </si>
  <si>
    <t>26 september</t>
  </si>
  <si>
    <t>27 september</t>
  </si>
  <si>
    <t>28 september</t>
  </si>
  <si>
    <t>29 september</t>
  </si>
  <si>
    <t>30 september</t>
  </si>
  <si>
    <t>1 oktober</t>
  </si>
  <si>
    <t>2 oktober</t>
  </si>
  <si>
    <t>3 oktober</t>
  </si>
  <si>
    <t>4 oktober</t>
  </si>
  <si>
    <t>5 oktober</t>
  </si>
  <si>
    <t>6 oktober</t>
  </si>
  <si>
    <t>7 oktober</t>
  </si>
  <si>
    <t>8 oktober</t>
  </si>
  <si>
    <t>9 oktober</t>
  </si>
  <si>
    <t>10 oktober</t>
  </si>
  <si>
    <t>11 oktober</t>
  </si>
  <si>
    <t>12 oktober</t>
  </si>
  <si>
    <t>13 oktober</t>
  </si>
  <si>
    <t>14 oktober</t>
  </si>
  <si>
    <t>15 oktober</t>
  </si>
  <si>
    <t>16 oktober</t>
  </si>
  <si>
    <t>17 oktober</t>
  </si>
  <si>
    <t>18 oktober</t>
  </si>
  <si>
    <t>19 oktober</t>
  </si>
  <si>
    <t>20 oktober</t>
  </si>
  <si>
    <t>21 oktober</t>
  </si>
  <si>
    <t>22 oktober</t>
  </si>
  <si>
    <t>23 oktober</t>
  </si>
  <si>
    <t>24 oktober</t>
  </si>
  <si>
    <t>25 oktober</t>
  </si>
  <si>
    <t>26 oktober</t>
  </si>
  <si>
    <t>27 oktober</t>
  </si>
  <si>
    <t>28 oktober</t>
  </si>
  <si>
    <t>29 oktober</t>
  </si>
  <si>
    <t>30 oktober</t>
  </si>
  <si>
    <t>31 oktober</t>
  </si>
  <si>
    <t>1 november</t>
  </si>
  <si>
    <t>2 november</t>
  </si>
  <si>
    <t>3 november</t>
  </si>
  <si>
    <t>4 november</t>
  </si>
  <si>
    <t>5 november</t>
  </si>
  <si>
    <t>6 november</t>
  </si>
  <si>
    <t>7 november</t>
  </si>
  <si>
    <t>8 november</t>
  </si>
  <si>
    <t>9 november</t>
  </si>
  <si>
    <t>10 november</t>
  </si>
  <si>
    <t>11 november</t>
  </si>
  <si>
    <t>12 november</t>
  </si>
  <si>
    <t>13 november</t>
  </si>
  <si>
    <t>14 november</t>
  </si>
  <si>
    <t>15 november</t>
  </si>
  <si>
    <t>16 november</t>
  </si>
  <si>
    <t>17 november</t>
  </si>
  <si>
    <t>18 november</t>
  </si>
  <si>
    <t>19 november</t>
  </si>
  <si>
    <t>20 november</t>
  </si>
  <si>
    <t>21 november</t>
  </si>
  <si>
    <t>22 november</t>
  </si>
  <si>
    <t>23 november</t>
  </si>
  <si>
    <t>24 november</t>
  </si>
  <si>
    <t>25 november</t>
  </si>
  <si>
    <t>26 november</t>
  </si>
  <si>
    <t>27 november</t>
  </si>
  <si>
    <t>28 november</t>
  </si>
  <si>
    <t>29 november</t>
  </si>
  <si>
    <t>30 november</t>
  </si>
  <si>
    <t>1 december</t>
  </si>
  <si>
    <t>2 december</t>
  </si>
  <si>
    <t>3 december</t>
  </si>
  <si>
    <t>4 december</t>
  </si>
  <si>
    <t>5 december</t>
  </si>
  <si>
    <t>6 december</t>
  </si>
  <si>
    <t>7 december</t>
  </si>
  <si>
    <t>8 december</t>
  </si>
  <si>
    <t>9 december</t>
  </si>
  <si>
    <t>10 december</t>
  </si>
  <si>
    <t>11 december</t>
  </si>
  <si>
    <t>12 december</t>
  </si>
  <si>
    <t>13 december</t>
  </si>
  <si>
    <t>14 december</t>
  </si>
  <si>
    <t>15 december</t>
  </si>
  <si>
    <t>16 december</t>
  </si>
  <si>
    <t>17 december</t>
  </si>
  <si>
    <t>18 december</t>
  </si>
  <si>
    <t>19 december</t>
  </si>
  <si>
    <t>20 december</t>
  </si>
  <si>
    <t>21 december</t>
  </si>
  <si>
    <t>22 december</t>
  </si>
  <si>
    <t>23 december</t>
  </si>
  <si>
    <t>24 december</t>
  </si>
  <si>
    <t>25 december</t>
  </si>
  <si>
    <t>26 december</t>
  </si>
  <si>
    <t>27 december</t>
  </si>
  <si>
    <t>28 december</t>
  </si>
  <si>
    <t>29 december</t>
  </si>
  <si>
    <t>30 december</t>
  </si>
  <si>
    <t>31 december</t>
  </si>
  <si>
    <t>M 0-64 år</t>
  </si>
  <si>
    <t>M 65-79 år</t>
  </si>
  <si>
    <t>K 0-64 år</t>
  </si>
  <si>
    <t>K 65-79 år</t>
  </si>
  <si>
    <t>Totalt</t>
  </si>
  <si>
    <t>2019</t>
  </si>
  <si>
    <t>2020</t>
  </si>
  <si>
    <t>20</t>
  </si>
  <si>
    <t>12</t>
  </si>
  <si>
    <t>Ar</t>
  </si>
  <si>
    <t>10</t>
  </si>
  <si>
    <t>13</t>
  </si>
  <si>
    <t>14</t>
  </si>
  <si>
    <t>17</t>
  </si>
  <si>
    <t>18</t>
  </si>
  <si>
    <t>19</t>
  </si>
  <si>
    <t>21</t>
  </si>
  <si>
    <t>22</t>
  </si>
  <si>
    <t>23</t>
  </si>
  <si>
    <t>24</t>
  </si>
  <si>
    <t>25</t>
  </si>
  <si>
    <t>..</t>
  </si>
  <si>
    <t>Uppsala</t>
  </si>
  <si>
    <t>Kalmar</t>
  </si>
  <si>
    <t>Blekinge</t>
  </si>
  <si>
    <t>Skåne</t>
  </si>
  <si>
    <t>Västra</t>
  </si>
  <si>
    <t>Örebro</t>
  </si>
  <si>
    <t>Söderman-</t>
  </si>
  <si>
    <t>Öster-</t>
  </si>
  <si>
    <t>Västman-</t>
  </si>
  <si>
    <t>Västernorr-</t>
  </si>
  <si>
    <t>Norr-</t>
  </si>
  <si>
    <t>Väster-</t>
  </si>
  <si>
    <t>Samtliga döda</t>
  </si>
  <si>
    <t>År</t>
  </si>
  <si>
    <t>Kommun</t>
  </si>
  <si>
    <t>Kommunnamn</t>
  </si>
  <si>
    <t>1-10 jan</t>
  </si>
  <si>
    <t>11-20 jan</t>
  </si>
  <si>
    <t>21-31 jan</t>
  </si>
  <si>
    <t>1-10 feb</t>
  </si>
  <si>
    <t>11-20 feb</t>
  </si>
  <si>
    <t>21-28/29 feb</t>
  </si>
  <si>
    <t>1-10 mars</t>
  </si>
  <si>
    <t>11-20 mars</t>
  </si>
  <si>
    <t>21-31 mars</t>
  </si>
  <si>
    <t>1-10 april</t>
  </si>
  <si>
    <t>11-20 april</t>
  </si>
  <si>
    <t>21-30 april</t>
  </si>
  <si>
    <t>1-10 maj</t>
  </si>
  <si>
    <t>11-20 maj</t>
  </si>
  <si>
    <t>21-31 maj</t>
  </si>
  <si>
    <t>1-10 juni</t>
  </si>
  <si>
    <t>11-20 juni</t>
  </si>
  <si>
    <t>21-30 juni</t>
  </si>
  <si>
    <t>0127</t>
  </si>
  <si>
    <t>Botkyrka</t>
  </si>
  <si>
    <t>0162</t>
  </si>
  <si>
    <t>Danderyd</t>
  </si>
  <si>
    <t>0125</t>
  </si>
  <si>
    <t>Ekerö</t>
  </si>
  <si>
    <t>0136</t>
  </si>
  <si>
    <t>Haninge</t>
  </si>
  <si>
    <t>0126</t>
  </si>
  <si>
    <t>Huddinge</t>
  </si>
  <si>
    <t>0123</t>
  </si>
  <si>
    <t>Järfälla</t>
  </si>
  <si>
    <t>0186</t>
  </si>
  <si>
    <t>Lidingö</t>
  </si>
  <si>
    <t>0182</t>
  </si>
  <si>
    <t>Nacka</t>
  </si>
  <si>
    <t>0188</t>
  </si>
  <si>
    <t>Norrtälje</t>
  </si>
  <si>
    <t>0140</t>
  </si>
  <si>
    <t>Nykvarn</t>
  </si>
  <si>
    <t>0192</t>
  </si>
  <si>
    <t>Nynäshamn</t>
  </si>
  <si>
    <t>0128</t>
  </si>
  <si>
    <t>Salem</t>
  </si>
  <si>
    <t>0191</t>
  </si>
  <si>
    <t>Sigtuna</t>
  </si>
  <si>
    <t>0163</t>
  </si>
  <si>
    <t>Sollentuna</t>
  </si>
  <si>
    <t>0184</t>
  </si>
  <si>
    <t>Solna</t>
  </si>
  <si>
    <t>0180</t>
  </si>
  <si>
    <t>Stockholm</t>
  </si>
  <si>
    <t>0183</t>
  </si>
  <si>
    <t>Sundbyberg</t>
  </si>
  <si>
    <t>0181</t>
  </si>
  <si>
    <t>Södertälje</t>
  </si>
  <si>
    <t>0138</t>
  </si>
  <si>
    <t>Tyresö</t>
  </si>
  <si>
    <t>0160</t>
  </si>
  <si>
    <t>Täby</t>
  </si>
  <si>
    <t>0114</t>
  </si>
  <si>
    <t>Upplands Väsby</t>
  </si>
  <si>
    <t>0139</t>
  </si>
  <si>
    <t>Upplands-Bro</t>
  </si>
  <si>
    <t>0115</t>
  </si>
  <si>
    <t>Vallentuna</t>
  </si>
  <si>
    <t>0187</t>
  </si>
  <si>
    <t>Vaxholm</t>
  </si>
  <si>
    <t>0120</t>
  </si>
  <si>
    <t>Värmdö</t>
  </si>
  <si>
    <t>0117</t>
  </si>
  <si>
    <t>Österåker</t>
  </si>
  <si>
    <t>0381</t>
  </si>
  <si>
    <t>Enköping</t>
  </si>
  <si>
    <t>0331</t>
  </si>
  <si>
    <t>Heby</t>
  </si>
  <si>
    <t>0305</t>
  </si>
  <si>
    <t>Håbo</t>
  </si>
  <si>
    <t>0330</t>
  </si>
  <si>
    <t>Knivsta</t>
  </si>
  <si>
    <t>0360</t>
  </si>
  <si>
    <t>Tierp</t>
  </si>
  <si>
    <t>0380</t>
  </si>
  <si>
    <t>0319</t>
  </si>
  <si>
    <t>Älvkarleby</t>
  </si>
  <si>
    <t>0382</t>
  </si>
  <si>
    <t>Östhammar</t>
  </si>
  <si>
    <t>0484</t>
  </si>
  <si>
    <t>Eskilstuna</t>
  </si>
  <si>
    <t>0482</t>
  </si>
  <si>
    <t>Flen</t>
  </si>
  <si>
    <t>0461</t>
  </si>
  <si>
    <t>Gnesta</t>
  </si>
  <si>
    <t>0483</t>
  </si>
  <si>
    <t>Katrineholm</t>
  </si>
  <si>
    <t>0480</t>
  </si>
  <si>
    <t>Nyköping</t>
  </si>
  <si>
    <t>0481</t>
  </si>
  <si>
    <t>Oxelösund</t>
  </si>
  <si>
    <t>0486</t>
  </si>
  <si>
    <t>Strängnäs</t>
  </si>
  <si>
    <t>0488</t>
  </si>
  <si>
    <t>Trosa</t>
  </si>
  <si>
    <t>0428</t>
  </si>
  <si>
    <t>Vingåker</t>
  </si>
  <si>
    <t>0560</t>
  </si>
  <si>
    <t>Boxholm</t>
  </si>
  <si>
    <t>0562</t>
  </si>
  <si>
    <t>Finspång</t>
  </si>
  <si>
    <t>0513</t>
  </si>
  <si>
    <t>Kinda</t>
  </si>
  <si>
    <t>0580</t>
  </si>
  <si>
    <t>Linköping</t>
  </si>
  <si>
    <t>0586</t>
  </si>
  <si>
    <t>Mjölby</t>
  </si>
  <si>
    <t>0583</t>
  </si>
  <si>
    <t>Motala</t>
  </si>
  <si>
    <t>0581</t>
  </si>
  <si>
    <t>Norrköping</t>
  </si>
  <si>
    <t>0582</t>
  </si>
  <si>
    <t>Söderköping</t>
  </si>
  <si>
    <t>0584</t>
  </si>
  <si>
    <t>Vadstena</t>
  </si>
  <si>
    <t>0563</t>
  </si>
  <si>
    <t>Valdemarsvik</t>
  </si>
  <si>
    <t>0512</t>
  </si>
  <si>
    <t>Ydre</t>
  </si>
  <si>
    <t>0561</t>
  </si>
  <si>
    <t>Åtvidaberg</t>
  </si>
  <si>
    <t>0509</t>
  </si>
  <si>
    <t>Ödeshög</t>
  </si>
  <si>
    <t>0604</t>
  </si>
  <si>
    <t>Aneby</t>
  </si>
  <si>
    <t>0686</t>
  </si>
  <si>
    <t>Eksjö</t>
  </si>
  <si>
    <t>0662</t>
  </si>
  <si>
    <t>Gislaved</t>
  </si>
  <si>
    <t>0617</t>
  </si>
  <si>
    <t>Gnosjö</t>
  </si>
  <si>
    <t>0643</t>
  </si>
  <si>
    <t>Habo</t>
  </si>
  <si>
    <t>0680</t>
  </si>
  <si>
    <t>Jönköping</t>
  </si>
  <si>
    <t>0642</t>
  </si>
  <si>
    <t>Mullsjö</t>
  </si>
  <si>
    <t>0682</t>
  </si>
  <si>
    <t>Nässjö</t>
  </si>
  <si>
    <t>0684</t>
  </si>
  <si>
    <t>Sävsjö</t>
  </si>
  <si>
    <t>0687</t>
  </si>
  <si>
    <t>Tranås</t>
  </si>
  <si>
    <t>0665</t>
  </si>
  <si>
    <t>Vaggeryd</t>
  </si>
  <si>
    <t>0685</t>
  </si>
  <si>
    <t>Vetlanda</t>
  </si>
  <si>
    <t>0683</t>
  </si>
  <si>
    <t>Värnamo</t>
  </si>
  <si>
    <t>0764</t>
  </si>
  <si>
    <t>Alvesta</t>
  </si>
  <si>
    <t>0761</t>
  </si>
  <si>
    <t>Lessebo</t>
  </si>
  <si>
    <t>0781</t>
  </si>
  <si>
    <t>Ljungby</t>
  </si>
  <si>
    <t>0767</t>
  </si>
  <si>
    <t>Markaryd</t>
  </si>
  <si>
    <t>0763</t>
  </si>
  <si>
    <t>Tingsryd</t>
  </si>
  <si>
    <t>0760</t>
  </si>
  <si>
    <t>Uppvidinge</t>
  </si>
  <si>
    <t>0780</t>
  </si>
  <si>
    <t>Växjö</t>
  </si>
  <si>
    <t>0765</t>
  </si>
  <si>
    <t>Älmhult</t>
  </si>
  <si>
    <t>0885</t>
  </si>
  <si>
    <t>Borgholm</t>
  </si>
  <si>
    <t>0862</t>
  </si>
  <si>
    <t>Emmaboda</t>
  </si>
  <si>
    <t>0860</t>
  </si>
  <si>
    <t>Hultsfred</t>
  </si>
  <si>
    <t>0821</t>
  </si>
  <si>
    <t>Högsby</t>
  </si>
  <si>
    <t>0880</t>
  </si>
  <si>
    <t>0861</t>
  </si>
  <si>
    <t>Mönsterås</t>
  </si>
  <si>
    <t>0840</t>
  </si>
  <si>
    <t>Mörbylånga</t>
  </si>
  <si>
    <t>0881</t>
  </si>
  <si>
    <t>Nybro</t>
  </si>
  <si>
    <t>0882</t>
  </si>
  <si>
    <t>Oskarshamn</t>
  </si>
  <si>
    <t>0834</t>
  </si>
  <si>
    <t>Torsås</t>
  </si>
  <si>
    <t>0884</t>
  </si>
  <si>
    <t>Vimmerby</t>
  </si>
  <si>
    <t>0883</t>
  </si>
  <si>
    <t>Västervik</t>
  </si>
  <si>
    <t>0980</t>
  </si>
  <si>
    <t>Gotland</t>
  </si>
  <si>
    <t>1082</t>
  </si>
  <si>
    <t>Karlshamn</t>
  </si>
  <si>
    <t>1080</t>
  </si>
  <si>
    <t>Karlskrona</t>
  </si>
  <si>
    <t>1060</t>
  </si>
  <si>
    <t>Olofström</t>
  </si>
  <si>
    <t>1081</t>
  </si>
  <si>
    <t>Ronneby</t>
  </si>
  <si>
    <t>1083</t>
  </si>
  <si>
    <t>Sölvesborg</t>
  </si>
  <si>
    <t>1260</t>
  </si>
  <si>
    <t>Bjuv</t>
  </si>
  <si>
    <t>1272</t>
  </si>
  <si>
    <t>Bromölla</t>
  </si>
  <si>
    <t>1231</t>
  </si>
  <si>
    <t>Burlöv</t>
  </si>
  <si>
    <t>1278</t>
  </si>
  <si>
    <t>Båstad</t>
  </si>
  <si>
    <t>1285</t>
  </si>
  <si>
    <t>Eslöv</t>
  </si>
  <si>
    <t>1283</t>
  </si>
  <si>
    <t>Helsingborg</t>
  </si>
  <si>
    <t>1293</t>
  </si>
  <si>
    <t>Hässleholm</t>
  </si>
  <si>
    <t>1284</t>
  </si>
  <si>
    <t>Höganäs</t>
  </si>
  <si>
    <t>1266</t>
  </si>
  <si>
    <t>Hörby</t>
  </si>
  <si>
    <t>1267</t>
  </si>
  <si>
    <t>Höör</t>
  </si>
  <si>
    <t>1276</t>
  </si>
  <si>
    <t>Klippan</t>
  </si>
  <si>
    <t>1290</t>
  </si>
  <si>
    <t>Kristianstad</t>
  </si>
  <si>
    <t>1261</t>
  </si>
  <si>
    <t>Kävlinge</t>
  </si>
  <si>
    <t>1282</t>
  </si>
  <si>
    <t>Landskrona</t>
  </si>
  <si>
    <t>1262</t>
  </si>
  <si>
    <t>Lomma</t>
  </si>
  <si>
    <t>1281</t>
  </si>
  <si>
    <t>Lund</t>
  </si>
  <si>
    <t>1280</t>
  </si>
  <si>
    <t>Malmö</t>
  </si>
  <si>
    <t>1273</t>
  </si>
  <si>
    <t>Osby</t>
  </si>
  <si>
    <t>1275</t>
  </si>
  <si>
    <t>Perstorp</t>
  </si>
  <si>
    <t>1291</t>
  </si>
  <si>
    <t>Simrishamn</t>
  </si>
  <si>
    <t>1265</t>
  </si>
  <si>
    <t>Sjöbo</t>
  </si>
  <si>
    <t>1264</t>
  </si>
  <si>
    <t>Skurup</t>
  </si>
  <si>
    <t>1230</t>
  </si>
  <si>
    <t>Staffanstorp</t>
  </si>
  <si>
    <t>1214</t>
  </si>
  <si>
    <t>Svalöv</t>
  </si>
  <si>
    <t>1263</t>
  </si>
  <si>
    <t>Svedala</t>
  </si>
  <si>
    <t>1270</t>
  </si>
  <si>
    <t>Tomelilla</t>
  </si>
  <si>
    <t>1287</t>
  </si>
  <si>
    <t>Trelleborg</t>
  </si>
  <si>
    <t>1233</t>
  </si>
  <si>
    <t>Vellinge</t>
  </si>
  <si>
    <t>1286</t>
  </si>
  <si>
    <t>Ystad</t>
  </si>
  <si>
    <t>1277</t>
  </si>
  <si>
    <t>Åstorp</t>
  </si>
  <si>
    <t>1292</t>
  </si>
  <si>
    <t>Ängelholm</t>
  </si>
  <si>
    <t>1257</t>
  </si>
  <si>
    <t>Örkelljunga</t>
  </si>
  <si>
    <t>1256</t>
  </si>
  <si>
    <t>Östra Göinge</t>
  </si>
  <si>
    <t>1382</t>
  </si>
  <si>
    <t>Falkenberg</t>
  </si>
  <si>
    <t>1380</t>
  </si>
  <si>
    <t>Halmstad</t>
  </si>
  <si>
    <t>1315</t>
  </si>
  <si>
    <t>Hylte</t>
  </si>
  <si>
    <t>1384</t>
  </si>
  <si>
    <t>Kungsbacka</t>
  </si>
  <si>
    <t>1381</t>
  </si>
  <si>
    <t>Laholm</t>
  </si>
  <si>
    <t>1383</t>
  </si>
  <si>
    <t>Varberg</t>
  </si>
  <si>
    <t>1440</t>
  </si>
  <si>
    <t>Ale</t>
  </si>
  <si>
    <t>1489</t>
  </si>
  <si>
    <t>Alingsås</t>
  </si>
  <si>
    <t>1460</t>
  </si>
  <si>
    <t>Bengtsfors</t>
  </si>
  <si>
    <t>1443</t>
  </si>
  <si>
    <t>Bollebygd</t>
  </si>
  <si>
    <t>1490</t>
  </si>
  <si>
    <t>Borås</t>
  </si>
  <si>
    <t>1438</t>
  </si>
  <si>
    <t>Dals-Ed</t>
  </si>
  <si>
    <t>1445</t>
  </si>
  <si>
    <t>Essunga</t>
  </si>
  <si>
    <t>1499</t>
  </si>
  <si>
    <t>Falköping</t>
  </si>
  <si>
    <t>1439</t>
  </si>
  <si>
    <t>Färgelanda</t>
  </si>
  <si>
    <t>1444</t>
  </si>
  <si>
    <t>Grästorp</t>
  </si>
  <si>
    <t>1447</t>
  </si>
  <si>
    <t>Gullspång</t>
  </si>
  <si>
    <t>1480</t>
  </si>
  <si>
    <t>Göteborg</t>
  </si>
  <si>
    <t>1471</t>
  </si>
  <si>
    <t>Götene</t>
  </si>
  <si>
    <t>1466</t>
  </si>
  <si>
    <t>Herrljunga</t>
  </si>
  <si>
    <t>1497</t>
  </si>
  <si>
    <t>Hjo</t>
  </si>
  <si>
    <t>1401</t>
  </si>
  <si>
    <t>Härryda</t>
  </si>
  <si>
    <t>1446</t>
  </si>
  <si>
    <t>Karlsborg</t>
  </si>
  <si>
    <t>1482</t>
  </si>
  <si>
    <t>Kungälv</t>
  </si>
  <si>
    <t>1441</t>
  </si>
  <si>
    <t>Lerum</t>
  </si>
  <si>
    <t>1494</t>
  </si>
  <si>
    <t>Lidköping</t>
  </si>
  <si>
    <t>1462</t>
  </si>
  <si>
    <t>Lilla Edet</t>
  </si>
  <si>
    <t>1484</t>
  </si>
  <si>
    <t>Lysekil</t>
  </si>
  <si>
    <t>1493</t>
  </si>
  <si>
    <t>Mariestad</t>
  </si>
  <si>
    <t>1463</t>
  </si>
  <si>
    <t>Mark</t>
  </si>
  <si>
    <t>1461</t>
  </si>
  <si>
    <t>Mellerud</t>
  </si>
  <si>
    <t>1430</t>
  </si>
  <si>
    <t>Munkedal</t>
  </si>
  <si>
    <t>1481</t>
  </si>
  <si>
    <t>Mölndal</t>
  </si>
  <si>
    <t>1421</t>
  </si>
  <si>
    <t>Orust</t>
  </si>
  <si>
    <t>1402</t>
  </si>
  <si>
    <t>Partille</t>
  </si>
  <si>
    <t>1495</t>
  </si>
  <si>
    <t>Skara</t>
  </si>
  <si>
    <t>1496</t>
  </si>
  <si>
    <t>Skövde</t>
  </si>
  <si>
    <t>1427</t>
  </si>
  <si>
    <t>Sotenäs</t>
  </si>
  <si>
    <t>1415</t>
  </si>
  <si>
    <t>Stenungsund</t>
  </si>
  <si>
    <t>1486</t>
  </si>
  <si>
    <t>Strömstad</t>
  </si>
  <si>
    <t>1465</t>
  </si>
  <si>
    <t>Svenljunga</t>
  </si>
  <si>
    <t>1435</t>
  </si>
  <si>
    <t>Tanum</t>
  </si>
  <si>
    <t>1472</t>
  </si>
  <si>
    <t>Tibro</t>
  </si>
  <si>
    <t>1498</t>
  </si>
  <si>
    <t>Tidaholm</t>
  </si>
  <si>
    <t>1419</t>
  </si>
  <si>
    <t>Tjörn</t>
  </si>
  <si>
    <t>1452</t>
  </si>
  <si>
    <t>Tranemo</t>
  </si>
  <si>
    <t>1488</t>
  </si>
  <si>
    <t>Trollhättan</t>
  </si>
  <si>
    <t>1473</t>
  </si>
  <si>
    <t>Töreboda</t>
  </si>
  <si>
    <t>1485</t>
  </si>
  <si>
    <t>Uddevalla</t>
  </si>
  <si>
    <t>1491</t>
  </si>
  <si>
    <t>Ulricehamn</t>
  </si>
  <si>
    <t>1470</t>
  </si>
  <si>
    <t>Vara</t>
  </si>
  <si>
    <t>1442</t>
  </si>
  <si>
    <t>Vårgårda</t>
  </si>
  <si>
    <t>1487</t>
  </si>
  <si>
    <t>Vänersborg</t>
  </si>
  <si>
    <t>1492</t>
  </si>
  <si>
    <t>Åmål</t>
  </si>
  <si>
    <t>1407</t>
  </si>
  <si>
    <t>Öckerö</t>
  </si>
  <si>
    <t>1784</t>
  </si>
  <si>
    <t>Arvika</t>
  </si>
  <si>
    <t>1730</t>
  </si>
  <si>
    <t>Eda</t>
  </si>
  <si>
    <t>1782</t>
  </si>
  <si>
    <t>Filipstad</t>
  </si>
  <si>
    <t>1763</t>
  </si>
  <si>
    <t>Forshaga</t>
  </si>
  <si>
    <t>1764</t>
  </si>
  <si>
    <t>Grums</t>
  </si>
  <si>
    <t>1783</t>
  </si>
  <si>
    <t>Hagfors</t>
  </si>
  <si>
    <t>1761</t>
  </si>
  <si>
    <t>Hammarö</t>
  </si>
  <si>
    <t>1780</t>
  </si>
  <si>
    <t>Karlstad</t>
  </si>
  <si>
    <t>1715</t>
  </si>
  <si>
    <t>Kil</t>
  </si>
  <si>
    <t>1781</t>
  </si>
  <si>
    <t>Kristinehamn</t>
  </si>
  <si>
    <t>1762</t>
  </si>
  <si>
    <t>Munkfors</t>
  </si>
  <si>
    <t>1760</t>
  </si>
  <si>
    <t>Storfors</t>
  </si>
  <si>
    <t>1766</t>
  </si>
  <si>
    <t>Sunne</t>
  </si>
  <si>
    <t>1785</t>
  </si>
  <si>
    <t>Säffle</t>
  </si>
  <si>
    <t>1737</t>
  </si>
  <si>
    <t>Torsby</t>
  </si>
  <si>
    <t>1765</t>
  </si>
  <si>
    <t>Årjäng</t>
  </si>
  <si>
    <t>1882</t>
  </si>
  <si>
    <t>Askersund</t>
  </si>
  <si>
    <t>1862</t>
  </si>
  <si>
    <t>Degerfors</t>
  </si>
  <si>
    <t>1861</t>
  </si>
  <si>
    <t>Hallsberg</t>
  </si>
  <si>
    <t>1863</t>
  </si>
  <si>
    <t>Hällefors</t>
  </si>
  <si>
    <t>1883</t>
  </si>
  <si>
    <t>Karlskoga</t>
  </si>
  <si>
    <t>1881</t>
  </si>
  <si>
    <t>Kumla</t>
  </si>
  <si>
    <t>1860</t>
  </si>
  <si>
    <t>Laxå</t>
  </si>
  <si>
    <t>1814</t>
  </si>
  <si>
    <t>Lekeberg</t>
  </si>
  <si>
    <t>1885</t>
  </si>
  <si>
    <t>Lindesberg</t>
  </si>
  <si>
    <t>1864</t>
  </si>
  <si>
    <t>Ljusnarsberg</t>
  </si>
  <si>
    <t>1884</t>
  </si>
  <si>
    <t>Nora</t>
  </si>
  <si>
    <t>1880</t>
  </si>
  <si>
    <t>1984</t>
  </si>
  <si>
    <t>Arboga</t>
  </si>
  <si>
    <t>1982</t>
  </si>
  <si>
    <t>Fagersta</t>
  </si>
  <si>
    <t>1961</t>
  </si>
  <si>
    <t>Hallstahammar</t>
  </si>
  <si>
    <t>1960</t>
  </si>
  <si>
    <t>Kungsör</t>
  </si>
  <si>
    <t>1983</t>
  </si>
  <si>
    <t>Köping</t>
  </si>
  <si>
    <t>1962</t>
  </si>
  <si>
    <t>Norberg</t>
  </si>
  <si>
    <t>1981</t>
  </si>
  <si>
    <t>Sala</t>
  </si>
  <si>
    <t>1904</t>
  </si>
  <si>
    <t>Skinnskatteberg</t>
  </si>
  <si>
    <t>1907</t>
  </si>
  <si>
    <t>Surahammar</t>
  </si>
  <si>
    <t>1980</t>
  </si>
  <si>
    <t>Västerås</t>
  </si>
  <si>
    <t>2084</t>
  </si>
  <si>
    <t>Avesta</t>
  </si>
  <si>
    <t>2081</t>
  </si>
  <si>
    <t>Borlänge</t>
  </si>
  <si>
    <t>2080</t>
  </si>
  <si>
    <t>Falun</t>
  </si>
  <si>
    <t>2026</t>
  </si>
  <si>
    <t>Gagnef</t>
  </si>
  <si>
    <t>2083</t>
  </si>
  <si>
    <t>Hedemora</t>
  </si>
  <si>
    <t>2029</t>
  </si>
  <si>
    <t>Leksand</t>
  </si>
  <si>
    <t>2085</t>
  </si>
  <si>
    <t>Ludvika</t>
  </si>
  <si>
    <t>2023</t>
  </si>
  <si>
    <t>Malung-Sälen</t>
  </si>
  <si>
    <t>2062</t>
  </si>
  <si>
    <t>Mora</t>
  </si>
  <si>
    <t>2034</t>
  </si>
  <si>
    <t>Orsa</t>
  </si>
  <si>
    <t>2031</t>
  </si>
  <si>
    <t>Rättvik</t>
  </si>
  <si>
    <t>2061</t>
  </si>
  <si>
    <t>Smedjebacken</t>
  </si>
  <si>
    <t>2082</t>
  </si>
  <si>
    <t>Säter</t>
  </si>
  <si>
    <t>2021</t>
  </si>
  <si>
    <t>Vansbro</t>
  </si>
  <si>
    <t>2039</t>
  </si>
  <si>
    <t>Älvdalen</t>
  </si>
  <si>
    <t>2183</t>
  </si>
  <si>
    <t>Bollnäs</t>
  </si>
  <si>
    <t>2180</t>
  </si>
  <si>
    <t>Gävle</t>
  </si>
  <si>
    <t>2104</t>
  </si>
  <si>
    <t>Hofors</t>
  </si>
  <si>
    <t>2184</t>
  </si>
  <si>
    <t>Hudiksvall</t>
  </si>
  <si>
    <t>2161</t>
  </si>
  <si>
    <t>Ljusdal</t>
  </si>
  <si>
    <t>2132</t>
  </si>
  <si>
    <t>Nordanstig</t>
  </si>
  <si>
    <t>2101</t>
  </si>
  <si>
    <t>Ockelbo</t>
  </si>
  <si>
    <t>2121</t>
  </si>
  <si>
    <t>Ovanåker</t>
  </si>
  <si>
    <t>2181</t>
  </si>
  <si>
    <t>Sandviken</t>
  </si>
  <si>
    <t>2182</t>
  </si>
  <si>
    <t>Söderhamn</t>
  </si>
  <si>
    <t>2280</t>
  </si>
  <si>
    <t>Härnösand</t>
  </si>
  <si>
    <t>2282</t>
  </si>
  <si>
    <t>Kramfors</t>
  </si>
  <si>
    <t>2283</t>
  </si>
  <si>
    <t>Sollefteå</t>
  </si>
  <si>
    <t>2281</t>
  </si>
  <si>
    <t>Sundsvall</t>
  </si>
  <si>
    <t>2262</t>
  </si>
  <si>
    <t>Timrå</t>
  </si>
  <si>
    <t>2260</t>
  </si>
  <si>
    <t>Ånge</t>
  </si>
  <si>
    <t>2284</t>
  </si>
  <si>
    <t>Örnsköldsvik</t>
  </si>
  <si>
    <t>2326</t>
  </si>
  <si>
    <t>Berg</t>
  </si>
  <si>
    <t>2305</t>
  </si>
  <si>
    <t>Bräcke</t>
  </si>
  <si>
    <t>2361</t>
  </si>
  <si>
    <t>Härjedalen</t>
  </si>
  <si>
    <t>2309</t>
  </si>
  <si>
    <t>Krokom</t>
  </si>
  <si>
    <t>2303</t>
  </si>
  <si>
    <t>Ragunda</t>
  </si>
  <si>
    <t>2313</t>
  </si>
  <si>
    <t>Strömsund</t>
  </si>
  <si>
    <t>2321</t>
  </si>
  <si>
    <t>Åre</t>
  </si>
  <si>
    <t>2380</t>
  </si>
  <si>
    <t>Östersund</t>
  </si>
  <si>
    <t>2403</t>
  </si>
  <si>
    <t>Bjurholm</t>
  </si>
  <si>
    <t>2425</t>
  </si>
  <si>
    <t>Dorotea</t>
  </si>
  <si>
    <t>2481</t>
  </si>
  <si>
    <t>Lycksele</t>
  </si>
  <si>
    <t>2418</t>
  </si>
  <si>
    <t>Malå</t>
  </si>
  <si>
    <t>2401</t>
  </si>
  <si>
    <t>Nordmaling</t>
  </si>
  <si>
    <t>2417</t>
  </si>
  <si>
    <t>Norsjö</t>
  </si>
  <si>
    <t>2409</t>
  </si>
  <si>
    <t>Robertsfors</t>
  </si>
  <si>
    <t>2482</t>
  </si>
  <si>
    <t>Skellefteå</t>
  </si>
  <si>
    <t>2422</t>
  </si>
  <si>
    <t>Sorsele</t>
  </si>
  <si>
    <t>2421</t>
  </si>
  <si>
    <t>Storuman</t>
  </si>
  <si>
    <t>2480</t>
  </si>
  <si>
    <t>Umeå</t>
  </si>
  <si>
    <t>2462</t>
  </si>
  <si>
    <t>Vilhelmina</t>
  </si>
  <si>
    <t>2404</t>
  </si>
  <si>
    <t>Vindeln</t>
  </si>
  <si>
    <t>2460</t>
  </si>
  <si>
    <t>Vännäs</t>
  </si>
  <si>
    <t>2463</t>
  </si>
  <si>
    <t>Åsele</t>
  </si>
  <si>
    <t>2506</t>
  </si>
  <si>
    <t>Arjeplog</t>
  </si>
  <si>
    <t>2505</t>
  </si>
  <si>
    <t>Arvidsjaur</t>
  </si>
  <si>
    <t>2582</t>
  </si>
  <si>
    <t>Boden</t>
  </si>
  <si>
    <t>2523</t>
  </si>
  <si>
    <t>Gällivare</t>
  </si>
  <si>
    <t>2583</t>
  </si>
  <si>
    <t>Haparanda</t>
  </si>
  <si>
    <t>2510</t>
  </si>
  <si>
    <t>Jokkmokk</t>
  </si>
  <si>
    <t>2514</t>
  </si>
  <si>
    <t>Kalix</t>
  </si>
  <si>
    <t>2584</t>
  </si>
  <si>
    <t>Kiruna</t>
  </si>
  <si>
    <t>2580</t>
  </si>
  <si>
    <t>Luleå</t>
  </si>
  <si>
    <t>2521</t>
  </si>
  <si>
    <t>Pajala</t>
  </si>
  <si>
    <t>2581</t>
  </si>
  <si>
    <t>Piteå</t>
  </si>
  <si>
    <t>2560</t>
  </si>
  <si>
    <t>Älvsbyn</t>
  </si>
  <si>
    <t>2513</t>
  </si>
  <si>
    <t>Överkalix</t>
  </si>
  <si>
    <t>2518</t>
  </si>
  <si>
    <t>Övertorneå</t>
  </si>
  <si>
    <t>2018</t>
  </si>
  <si>
    <t>Januari</t>
  </si>
  <si>
    <t>Februari</t>
  </si>
  <si>
    <t>Mars</t>
  </si>
  <si>
    <t>April</t>
  </si>
  <si>
    <t>Maj</t>
  </si>
  <si>
    <t>Juni</t>
  </si>
  <si>
    <t>1 -10</t>
  </si>
  <si>
    <t>11 - 20</t>
  </si>
  <si>
    <t>21 - 31</t>
  </si>
  <si>
    <t>21 - 30</t>
  </si>
  <si>
    <t>21 - 28/29</t>
  </si>
  <si>
    <t xml:space="preserve">Okänd </t>
  </si>
  <si>
    <t>dödsdag</t>
  </si>
  <si>
    <t>dödsfall</t>
  </si>
  <si>
    <t>totalt</t>
  </si>
  <si>
    <t>38</t>
  </si>
  <si>
    <t>41</t>
  </si>
  <si>
    <t>51</t>
  </si>
  <si>
    <t>43</t>
  </si>
  <si>
    <t>31</t>
  </si>
  <si>
    <t>Maxdat</t>
  </si>
  <si>
    <t>Rapporterade</t>
  </si>
  <si>
    <t>Sortar</t>
  </si>
  <si>
    <t>lan</t>
  </si>
  <si>
    <t>1-10 juli</t>
  </si>
  <si>
    <t>11-20 juli</t>
  </si>
  <si>
    <t>21-31 juli</t>
  </si>
  <si>
    <t>1-10 aug</t>
  </si>
  <si>
    <t>11-20 aug</t>
  </si>
  <si>
    <t>21-31 aug</t>
  </si>
  <si>
    <t>1-10 sep</t>
  </si>
  <si>
    <t>11-20 sep</t>
  </si>
  <si>
    <t>21-30 sep</t>
  </si>
  <si>
    <t>1-10 okt</t>
  </si>
  <si>
    <t>11-20 okt</t>
  </si>
  <si>
    <t>21-31 okt</t>
  </si>
  <si>
    <t>1-10 nov</t>
  </si>
  <si>
    <t>11-20 nov</t>
  </si>
  <si>
    <t>21-30 nov</t>
  </si>
  <si>
    <t>1-10 dec</t>
  </si>
  <si>
    <t>11-20 dec</t>
  </si>
  <si>
    <t>21-31 dec</t>
  </si>
  <si>
    <t>Juli</t>
  </si>
  <si>
    <t>Augusti</t>
  </si>
  <si>
    <t>September</t>
  </si>
  <si>
    <t>Oktober</t>
  </si>
  <si>
    <t>November</t>
  </si>
  <si>
    <t>December</t>
  </si>
  <si>
    <t>Preliminär statistik över döda</t>
  </si>
  <si>
    <t>Tabell 1</t>
  </si>
  <si>
    <t>Tabell 2</t>
  </si>
  <si>
    <t>Tabell 3</t>
  </si>
  <si>
    <t>Tabell 4</t>
  </si>
  <si>
    <t>Antal rapporterade dödsfall till SCB per dag åren 2015-2020 (Hela riket)</t>
  </si>
  <si>
    <t>Antal rapporterade dödsfall till SCB per dag efter åldersgrupp och kön åren 2019 och 2020 (Hela riket)</t>
  </si>
  <si>
    <t>Anmärkning:</t>
  </si>
  <si>
    <t>den officiella statistiken över döda som publiceras cirka 5 veckor efter referensperiodens slut.</t>
  </si>
  <si>
    <t>Statistiken för tidigare år baseras på SCB:s slutliga observationsregister.</t>
  </si>
  <si>
    <t xml:space="preserve">Uppgifterna är att betrakta som rådata och de är varken kvalitetskontrollerade eller möjliga att jämföra med </t>
  </si>
  <si>
    <t>0-64 år</t>
  </si>
  <si>
    <t>65-79 år</t>
  </si>
  <si>
    <t>Obs! Tiodagarsperioden i slutet av månaden har varierande antal dagar beroende på antalet dagar i månaden.</t>
  </si>
  <si>
    <t>15</t>
  </si>
  <si>
    <t>4</t>
  </si>
  <si>
    <t>7</t>
  </si>
  <si>
    <t>9</t>
  </si>
  <si>
    <t>5</t>
  </si>
  <si>
    <t>16</t>
  </si>
  <si>
    <t>11</t>
  </si>
  <si>
    <t>6</t>
  </si>
  <si>
    <t>27</t>
  </si>
  <si>
    <t>8</t>
  </si>
  <si>
    <t>29</t>
  </si>
  <si>
    <t>26</t>
  </si>
  <si>
    <t>36</t>
  </si>
  <si>
    <t>30</t>
  </si>
  <si>
    <t>32</t>
  </si>
  <si>
    <t>28</t>
  </si>
  <si>
    <t>34</t>
  </si>
  <si>
    <t>39</t>
  </si>
  <si>
    <t>33</t>
  </si>
  <si>
    <t>land</t>
  </si>
  <si>
    <t>götland</t>
  </si>
  <si>
    <t>Kronoberg</t>
  </si>
  <si>
    <t>Halland</t>
  </si>
  <si>
    <t>götaland</t>
  </si>
  <si>
    <t>Värmland</t>
  </si>
  <si>
    <t>Dalarna</t>
  </si>
  <si>
    <t>Gävleborg</t>
  </si>
  <si>
    <t>Jämtland</t>
  </si>
  <si>
    <t>botten</t>
  </si>
  <si>
    <t>Antal rapporterade dödsfall till SCB per dag åren 2018-2020 (Länsvis)</t>
  </si>
  <si>
    <t>Antal rapporterade dödsfall till SCB per tiodagarsperiod åren 2018-2020 (Kommun)</t>
  </si>
  <si>
    <t>80-89 år</t>
  </si>
  <si>
    <t>90+ år</t>
  </si>
  <si>
    <t>M 80-89 år</t>
  </si>
  <si>
    <t>M 90+ år</t>
  </si>
  <si>
    <t>K 80-89 år</t>
  </si>
  <si>
    <t>K 90+ år</t>
  </si>
  <si>
    <t>Antal rapporterade dödsfall till SCB per vecka åren 2015-2020, Genomsnittligt antal döda per dag</t>
  </si>
  <si>
    <t>Döda med okänd dödsdag ingår inte i tabellen</t>
  </si>
  <si>
    <t>Vecko-</t>
  </si>
  <si>
    <t>Medel</t>
  </si>
  <si>
    <t>2015-</t>
  </si>
  <si>
    <t>Vecka</t>
  </si>
  <si>
    <t>Medel 2015-2019</t>
  </si>
  <si>
    <t>2015K</t>
  </si>
  <si>
    <t>2016K</t>
  </si>
  <si>
    <t>2017K</t>
  </si>
  <si>
    <t>2018K</t>
  </si>
  <si>
    <t>2019K</t>
  </si>
  <si>
    <t>2020K</t>
  </si>
  <si>
    <t>Medel 2015-2019K</t>
  </si>
  <si>
    <t>2015M</t>
  </si>
  <si>
    <t>2016M</t>
  </si>
  <si>
    <t>2017M</t>
  </si>
  <si>
    <t>2018M</t>
  </si>
  <si>
    <t>2019M</t>
  </si>
  <si>
    <t>Medel 2015-2019M</t>
  </si>
  <si>
    <t>Tab</t>
  </si>
  <si>
    <t>VeckoSort</t>
  </si>
  <si>
    <t>Tabell 5</t>
  </si>
  <si>
    <r>
      <t>nummer</t>
    </r>
    <r>
      <rPr>
        <vertAlign val="superscript"/>
        <sz val="10"/>
        <color theme="1"/>
        <rFont val="Roboto"/>
        <scheme val="minor"/>
      </rPr>
      <t>1</t>
    </r>
  </si>
  <si>
    <r>
      <rPr>
        <vertAlign val="superscript"/>
        <sz val="10"/>
        <color theme="1"/>
        <rFont val="Roboto"/>
        <scheme val="minor"/>
      </rPr>
      <t>1)</t>
    </r>
    <r>
      <rPr>
        <sz val="10"/>
        <color theme="1"/>
        <rFont val="Roboto"/>
        <scheme val="minor"/>
      </rPr>
      <t xml:space="preserve"> 1 januari ligger alltid i vecka 1 och veckan slutar alltid första söndagen i januari. Antalet dagar under vecka 1 skiljer sig därmed mellan åren.</t>
    </r>
  </si>
  <si>
    <t>Preliminary statistics on deaths</t>
  </si>
  <si>
    <t>Table 1</t>
  </si>
  <si>
    <t>Table 2</t>
  </si>
  <si>
    <t>Table 3</t>
  </si>
  <si>
    <t>Table 4</t>
  </si>
  <si>
    <t>Table 5</t>
  </si>
  <si>
    <t>Please note:</t>
  </si>
  <si>
    <t xml:space="preserve">This information should be regarded as raw data that is neither quality-assured nor comparable with </t>
  </si>
  <si>
    <t>official statistics on deaths that are published approximately five weeks after the end of the reference period.</t>
  </si>
  <si>
    <t>Previous years' statistics are based on Statistics Sweden's final observation register.</t>
  </si>
  <si>
    <t>Number of deaths reported to Statistics Sweden, per day for 2015-2020 (entire country)</t>
  </si>
  <si>
    <t>Number of deaths reported to Statistics Sweden, per day by age group and sex, 2019 and 2020 (entire country)</t>
  </si>
  <si>
    <t>Number of deaths reported to Statistics Sweden, per 10-day period, 2018-2020, (by municipality)</t>
  </si>
  <si>
    <t>Number of deaths reported to Statistics Sweden, per week, 2015-2020, Average number of deaths per day</t>
  </si>
  <si>
    <t>Most recently registered deaths</t>
  </si>
  <si>
    <r>
      <t>Datum</t>
    </r>
    <r>
      <rPr>
        <i/>
        <sz val="10"/>
        <color theme="1"/>
        <rFont val="Roboto"/>
        <scheme val="minor"/>
      </rPr>
      <t>/Date</t>
    </r>
  </si>
  <si>
    <r>
      <t>År</t>
    </r>
    <r>
      <rPr>
        <i/>
        <sz val="10"/>
        <color theme="1"/>
        <rFont val="Roboto"/>
        <scheme val="minor"/>
      </rPr>
      <t>/Year</t>
    </r>
  </si>
  <si>
    <r>
      <t xml:space="preserve">Medelvärde/
</t>
    </r>
    <r>
      <rPr>
        <i/>
        <sz val="10"/>
        <color theme="1"/>
        <rFont val="Roboto"/>
        <scheme val="minor"/>
      </rPr>
      <t>Average</t>
    </r>
  </si>
  <si>
    <r>
      <t>Kvinnor</t>
    </r>
    <r>
      <rPr>
        <i/>
        <sz val="10"/>
        <color theme="1"/>
        <rFont val="Roboto"/>
        <scheme val="minor"/>
      </rPr>
      <t>/Women</t>
    </r>
  </si>
  <si>
    <r>
      <t>Män</t>
    </r>
    <r>
      <rPr>
        <i/>
        <sz val="10"/>
        <color theme="1"/>
        <rFont val="Roboto"/>
        <scheme val="minor"/>
      </rPr>
      <t>/Men</t>
    </r>
  </si>
  <si>
    <r>
      <t>Datum/</t>
    </r>
    <r>
      <rPr>
        <i/>
        <sz val="10"/>
        <color theme="1"/>
        <rFont val="Roboto"/>
        <scheme val="minor"/>
      </rPr>
      <t>Date</t>
    </r>
  </si>
  <si>
    <t>Year</t>
  </si>
  <si>
    <r>
      <t>Län</t>
    </r>
    <r>
      <rPr>
        <i/>
        <sz val="10"/>
        <color theme="1"/>
        <rFont val="Roboto"/>
        <scheme val="minor"/>
      </rPr>
      <t xml:space="preserve"> / County</t>
    </r>
  </si>
  <si>
    <t>Code</t>
  </si>
  <si>
    <t>Municipality</t>
  </si>
  <si>
    <r>
      <t xml:space="preserve">   Dagar </t>
    </r>
    <r>
      <rPr>
        <i/>
        <sz val="10"/>
        <color theme="1"/>
        <rFont val="Roboto"/>
        <scheme val="minor"/>
      </rPr>
      <t>/ Period</t>
    </r>
  </si>
  <si>
    <r>
      <t>Månad</t>
    </r>
    <r>
      <rPr>
        <i/>
        <sz val="10"/>
        <color theme="1"/>
        <rFont val="Roboto"/>
        <scheme val="minor"/>
      </rPr>
      <t xml:space="preserve"> / Month</t>
    </r>
  </si>
  <si>
    <t>Week</t>
  </si>
  <si>
    <r>
      <t>Båda könen</t>
    </r>
    <r>
      <rPr>
        <i/>
        <sz val="10"/>
        <color theme="1"/>
        <rFont val="Roboto"/>
        <scheme val="minor"/>
      </rPr>
      <t xml:space="preserve"> / Both sexes</t>
    </r>
  </si>
  <si>
    <r>
      <t>År</t>
    </r>
    <r>
      <rPr>
        <i/>
        <sz val="10"/>
        <color theme="1"/>
        <rFont val="Roboto"/>
        <scheme val="minor"/>
      </rPr>
      <t xml:space="preserve"> / Year</t>
    </r>
  </si>
  <si>
    <r>
      <t xml:space="preserve">Kvinnor </t>
    </r>
    <r>
      <rPr>
        <i/>
        <sz val="10"/>
        <color theme="1"/>
        <rFont val="Roboto"/>
        <scheme val="minor"/>
      </rPr>
      <t>/ Women</t>
    </r>
  </si>
  <si>
    <r>
      <t xml:space="preserve">Män </t>
    </r>
    <r>
      <rPr>
        <i/>
        <sz val="10"/>
        <color theme="1"/>
        <rFont val="Roboto"/>
        <scheme val="minor"/>
      </rPr>
      <t>/ Men</t>
    </r>
  </si>
  <si>
    <t>Senaste registrerade dödsfallet</t>
  </si>
  <si>
    <t>Note that the number of days in the last 10-day period in a month varies depending on the total number of days in that month</t>
  </si>
  <si>
    <t>Number of deaths reported to Statistics Sweden, per day for 2018-2020 (by county)</t>
  </si>
  <si>
    <t>Statistiken för åren 2015-2019 är ett medelvärde</t>
  </si>
  <si>
    <t>Södermanland</t>
  </si>
  <si>
    <t>Östergötland</t>
  </si>
  <si>
    <t>Västra Götaland</t>
  </si>
  <si>
    <t>Västmanland</t>
  </si>
  <si>
    <t>Västernorrland</t>
  </si>
  <si>
    <t>Västerbotten</t>
  </si>
  <si>
    <t>Norrbotten</t>
  </si>
  <si>
    <t>Medelvärde</t>
  </si>
  <si>
    <t>2015-2019</t>
  </si>
  <si>
    <t>01 15-19</t>
  </si>
  <si>
    <t>01 2020</t>
  </si>
  <si>
    <t>03 15-19</t>
  </si>
  <si>
    <t>03 2020</t>
  </si>
  <si>
    <t>04 15-19</t>
  </si>
  <si>
    <t>04 2020</t>
  </si>
  <si>
    <t>05 15-19</t>
  </si>
  <si>
    <t>05 2020</t>
  </si>
  <si>
    <t>06 15-19</t>
  </si>
  <si>
    <t>06 2020</t>
  </si>
  <si>
    <t>07 15-19</t>
  </si>
  <si>
    <t>07 2020</t>
  </si>
  <si>
    <t>08 15-19</t>
  </si>
  <si>
    <t>08 2020</t>
  </si>
  <si>
    <t>09 15-19</t>
  </si>
  <si>
    <t>09 2020</t>
  </si>
  <si>
    <t>10 15-19</t>
  </si>
  <si>
    <t>10 2020</t>
  </si>
  <si>
    <t>12 15-19</t>
  </si>
  <si>
    <t>12 2020</t>
  </si>
  <si>
    <t>13 15-19</t>
  </si>
  <si>
    <t>13 2020</t>
  </si>
  <si>
    <t>14 15-19</t>
  </si>
  <si>
    <t>14 2020</t>
  </si>
  <si>
    <t>17 15-19</t>
  </si>
  <si>
    <t>17 2020</t>
  </si>
  <si>
    <t>18 15-19</t>
  </si>
  <si>
    <t>18 2020</t>
  </si>
  <si>
    <t>19 15-19</t>
  </si>
  <si>
    <t>19 2020</t>
  </si>
  <si>
    <t>20 15-19</t>
  </si>
  <si>
    <t>20 2020</t>
  </si>
  <si>
    <t>21 15-19</t>
  </si>
  <si>
    <t>21 2020</t>
  </si>
  <si>
    <t>22 15-19</t>
  </si>
  <si>
    <t>22 2020</t>
  </si>
  <si>
    <t>23 15-19</t>
  </si>
  <si>
    <t>23 2020</t>
  </si>
  <si>
    <t>24 15-19</t>
  </si>
  <si>
    <t>24 2020</t>
  </si>
  <si>
    <t>25 15-19</t>
  </si>
  <si>
    <t>25 2020</t>
  </si>
  <si>
    <t>Tot 15-19</t>
  </si>
  <si>
    <t>Tot 2020</t>
  </si>
  <si>
    <t>Uppgift saknas</t>
  </si>
  <si>
    <t>Antal rapporterade dödsfall till SCB per vecka åren 2015-2020 (Länsvis)</t>
  </si>
  <si>
    <t>Average</t>
  </si>
  <si>
    <r>
      <t xml:space="preserve">Samtliga län / </t>
    </r>
    <r>
      <rPr>
        <i/>
        <sz val="10"/>
        <color theme="1"/>
        <rFont val="Roboto"/>
        <scheme val="minor"/>
      </rPr>
      <t>Total</t>
    </r>
  </si>
  <si>
    <t>Medelvärde /</t>
  </si>
  <si>
    <t>Statistics for 2015-2019 is an average</t>
  </si>
  <si>
    <t>Tabell 6</t>
  </si>
  <si>
    <t>Table 6</t>
  </si>
  <si>
    <t>Number of deaths reported to Statistics Sweden, per week, 2015-2020 (by county)</t>
  </si>
  <si>
    <t>Tabell</t>
  </si>
  <si>
    <t>Antal rapporterade dödsfall till SCB per vecka efter åldersgrupp och kön åren 2015-2019 (medelvärde) och 2020 (Hela riket)</t>
  </si>
  <si>
    <t>Number of deaths reported to Statistics Sweden, per week by age group and sex, 2015-2019 and 2020 (entire country)</t>
  </si>
  <si>
    <t>1</t>
  </si>
  <si>
    <t>2</t>
  </si>
  <si>
    <t>3</t>
  </si>
  <si>
    <t>35</t>
  </si>
  <si>
    <t>37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</si>
  <si>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</si>
  <si>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</si>
  <si>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</si>
  <si>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</si>
  <si>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</si>
  <si>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</si>
  <si>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</si>
  <si>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</si>
  <si>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</si>
  <si>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</si>
  <si>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</si>
  <si>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Antal rapporterade dödsfall till SCB per dag under 2020 vid olika publiceringstidpunkter</t>
  </si>
  <si>
    <t>Number of deaths reported to Statistics Sweden, per day, 2020 by Release Date</t>
  </si>
  <si>
    <r>
      <t xml:space="preserve">Publiceringstidpunkt / </t>
    </r>
    <r>
      <rPr>
        <i/>
        <sz val="10"/>
        <color theme="1"/>
        <rFont val="Roboto"/>
        <scheme val="minor"/>
      </rPr>
      <t>Release Date</t>
    </r>
  </si>
  <si>
    <t>Datum</t>
  </si>
  <si>
    <t>Tabell 7</t>
  </si>
  <si>
    <t>Tabell 8</t>
  </si>
  <si>
    <t>Table 7</t>
  </si>
  <si>
    <t>Table 8</t>
  </si>
  <si>
    <t>T5. Döda per Vecka STOR TABELL</t>
  </si>
  <si>
    <t>SCB:s preliminära statistik över döda har tagits fram för att ge en snabbare bild av utvecklingen under coronautbrottet,</t>
  </si>
  <si>
    <t xml:space="preserve">och möjlighet att jämföra med tidigare år. Statistiken redovisas helgfria måndagar och är att betrakta som rådata. </t>
  </si>
  <si>
    <t xml:space="preserve">Den kommer att förändras när nya uppgifter kommer in eftersom det finns en eftersläpning i inrapporteringen, särskilt </t>
  </si>
  <si>
    <t>för dagarna precis före publicering.</t>
  </si>
  <si>
    <t xml:space="preserve">Statistik för två veckor tillbaka i tiden väntas inte förändras i någon större utsträckning. Statistiken för tidigare år </t>
  </si>
  <si>
    <t>baseras på SCB:s slutliga observationsregister. Endast personer med en känd dödsdag ingår i de ovanstående beräkningarna.</t>
  </si>
  <si>
    <t xml:space="preserve">Statistics Sweden’s preliminary statistics on deaths are produced to provide rapid access to developments during </t>
  </si>
  <si>
    <t xml:space="preserve">the coronavirus outbreak, and to enable comparison with previous years. The statistics are reported on ordinary </t>
  </si>
  <si>
    <t xml:space="preserve">business days and should be regarded as raw data. These statistics are updated as new data is made available, </t>
  </si>
  <si>
    <t>as there is a lag in reporting, in particular for the days closest to publication.</t>
  </si>
  <si>
    <t xml:space="preserve">Statistics from two weeks ago are not expected to change substantially. Previous years’ statistics are based on </t>
  </si>
  <si>
    <t>Statistics Sweden’s final observation register. Only persons whose date of death is known are included in the above calculations.</t>
  </si>
  <si>
    <r>
      <t>Antal rapporterade dödsfall till SCB per dag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</si>
  <si>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day for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</si>
  <si>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Statistiken för år 2020 är preliminär och kommer att revideras.</t>
    </r>
  </si>
  <si>
    <r>
      <t>Antal rapporterade dödsfall till SCB per dag under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vid olika publiceringstidpunkter</t>
    </r>
  </si>
  <si>
    <r>
      <t>Number of deaths reported to Statistics Sweden, per day,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by Release Date</t>
    </r>
  </si>
  <si>
    <r>
      <t>Antal rapporterade dödsfall till SCB per vecka efter åldersgrupp och kön åren 2015-2019 (medelvärde) och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</si>
  <si>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week by age group and sex, 2015-2019 and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</si>
  <si>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r>
      <t>Antal rapporterade dödsfall till SCB per vecka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(Länsvis)</t>
    </r>
  </si>
  <si>
    <r>
      <t>Number of deaths reported to Statistics Sweden, per week,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(by county)</t>
    </r>
  </si>
  <si>
    <r>
      <t>Antal rapporterade dödsfall till SCB per vecka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>, Genomsnittligt antal döda per dag</t>
    </r>
  </si>
  <si>
    <r>
      <t>Number of deaths reported to Statistics Sweden, per week,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>, Average number of deaths per day</t>
    </r>
  </si>
  <si>
    <r>
      <t>Antal rapporterade dödsfall till SCB per tiodagarsperiod åren 2018-2020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(Kommun)</t>
    </r>
  </si>
  <si>
    <r>
      <t>Number of deaths reported to Statistics Sweden, per 10-day period, 2018-2020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>, (by municipality)</t>
    </r>
  </si>
  <si>
    <r>
      <t>Antal rapporterade dödsfall till SCB per dag åren 2018-2020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(Länsvis)</t>
    </r>
  </si>
  <si>
    <r>
      <t>Number of deaths reported to Statistics Sweden, per day for 2018-2020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(by county)</t>
    </r>
  </si>
  <si>
    <r>
      <t>Antal rapporterade dödsfall till SCB per dag efter åldersgrupp och kön åren 2019 och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</si>
  <si>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day by age group and sex, 2019 and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</si>
  <si>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t>Anm: Antalet döda under tiodagarsperioder med mellan 0 och 5 dödsfall redovisas inte i tabellen.</t>
  </si>
  <si>
    <t>I de regionala tabellerna har små värden exkluderats.</t>
  </si>
  <si>
    <t>In the regional tables, small values have been omitted.</t>
  </si>
  <si>
    <t xml:space="preserve">Överdödlighet </t>
  </si>
  <si>
    <t>Per vecka</t>
  </si>
  <si>
    <t>Ackumulerad</t>
  </si>
  <si>
    <t>från vecka 12</t>
  </si>
  <si>
    <r>
      <t>nummer</t>
    </r>
    <r>
      <rPr>
        <vertAlign val="superscript"/>
        <sz val="10"/>
        <color theme="1"/>
        <rFont val="Roboto"/>
        <scheme val="minor"/>
      </rPr>
      <t>2</t>
    </r>
  </si>
  <si>
    <r>
      <rPr>
        <vertAlign val="superscript"/>
        <sz val="10"/>
        <color theme="1"/>
        <rFont val="Roboto"/>
        <scheme val="minor"/>
      </rPr>
      <t>2)</t>
    </r>
    <r>
      <rPr>
        <sz val="10"/>
        <color theme="1"/>
        <rFont val="Roboto"/>
        <scheme val="minor"/>
      </rPr>
      <t xml:space="preserve"> 1 januari ligger alltid i vecka 1 och veckan slutar alltid första söndagen i januari. Antalet dagar under vecka 1 skiljer sig därmed mellan åren.</t>
    </r>
  </si>
  <si>
    <t>Period</t>
  </si>
  <si>
    <t>2015 - 2019</t>
  </si>
  <si>
    <t>Inrikes födda/</t>
  </si>
  <si>
    <t>Urikes födda/</t>
  </si>
  <si>
    <t>Utrikes födda %/</t>
  </si>
  <si>
    <t>Born in Sweden</t>
  </si>
  <si>
    <t>Foreign-born</t>
  </si>
  <si>
    <t>Foreign-born %</t>
  </si>
  <si>
    <t>InrF 15-19</t>
  </si>
  <si>
    <t>UtrF 15-19</t>
  </si>
  <si>
    <t>UtrF % 15-19</t>
  </si>
  <si>
    <t>InrF 2020</t>
  </si>
  <si>
    <t>UtrF 2020</t>
  </si>
  <si>
    <t>UtrF % 2020</t>
  </si>
  <si>
    <t>Statistiken för åren 2015-2019 är ett medelvärde. Tabellen innehåller endast dödsfall med känd dödsdag.</t>
  </si>
  <si>
    <t>The statistics for the years 2015-2019 are an average. The table only contains deaths with known death date.</t>
  </si>
  <si>
    <t>Födelseland /</t>
  </si>
  <si>
    <r>
      <t>2020</t>
    </r>
    <r>
      <rPr>
        <vertAlign val="superscript"/>
        <sz val="10"/>
        <color theme="1"/>
        <rFont val="Roboto"/>
        <scheme val="minor"/>
      </rPr>
      <t>1</t>
    </r>
  </si>
  <si>
    <t>Födelsevärldsdel</t>
  </si>
  <si>
    <t>Kvinnor</t>
  </si>
  <si>
    <t>Män</t>
  </si>
  <si>
    <t>Landsnamn</t>
  </si>
  <si>
    <t>Kv 2020</t>
  </si>
  <si>
    <t>M 2020</t>
  </si>
  <si>
    <t>Kv 15-19</t>
  </si>
  <si>
    <t>M 15-19</t>
  </si>
  <si>
    <t>MaxVecka</t>
  </si>
  <si>
    <t>Samtliga utrikes födda</t>
  </si>
  <si>
    <t>Norden utom Sverige</t>
  </si>
  <si>
    <t xml:space="preserve">  Danmark</t>
  </si>
  <si>
    <t xml:space="preserve">  Finland</t>
  </si>
  <si>
    <t xml:space="preserve">  Island</t>
  </si>
  <si>
    <t xml:space="preserve">  Norge</t>
  </si>
  <si>
    <t>EU utom Norden</t>
  </si>
  <si>
    <t xml:space="preserve">  Polen</t>
  </si>
  <si>
    <t xml:space="preserve">  Tyskland</t>
  </si>
  <si>
    <t>Övriga personer födda i EU utom Norden</t>
  </si>
  <si>
    <t>Europa utom EU och Norden</t>
  </si>
  <si>
    <t xml:space="preserve">  Bosnien och Hercegovina</t>
  </si>
  <si>
    <t xml:space="preserve">  Jugoslavien</t>
  </si>
  <si>
    <t xml:space="preserve">  Turkiet</t>
  </si>
  <si>
    <t>Övriga personer födda i Europa utom EU och Norden</t>
  </si>
  <si>
    <t>Afrika</t>
  </si>
  <si>
    <t>Nordamerika</t>
  </si>
  <si>
    <t>Sydamerika</t>
  </si>
  <si>
    <t>Asien</t>
  </si>
  <si>
    <t xml:space="preserve">  Irak</t>
  </si>
  <si>
    <t xml:space="preserve">  Iran</t>
  </si>
  <si>
    <t xml:space="preserve">  Syrien</t>
  </si>
  <si>
    <t>Övriga personer födda i Asien</t>
  </si>
  <si>
    <t>Övriga länder</t>
  </si>
  <si>
    <t>Storbritannien och Nordirland ingår i Europa utom EU för hela perioden.</t>
  </si>
  <si>
    <t>Antal rapporterade dödsfall till SCB för inrikes och utrikes födda per vecka åren 2015-2020</t>
  </si>
  <si>
    <t>Number of deaths reported to Statistics Sweden by region of birth, per week, 2015-2020</t>
  </si>
  <si>
    <t>Tabell 9a</t>
  </si>
  <si>
    <t>Tabell 9b</t>
  </si>
  <si>
    <t>Table 9a</t>
  </si>
  <si>
    <t>Table 9b</t>
  </si>
  <si>
    <t>9a</t>
  </si>
  <si>
    <t>9b</t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</si>
  <si>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Statistics for 2020 are preliminary and will be revised.</t>
    </r>
  </si>
  <si>
    <t>2020M</t>
  </si>
  <si>
    <t>Överdödl. Riket</t>
  </si>
  <si>
    <t>Ack. överdödl.</t>
  </si>
  <si>
    <t>3 aug.</t>
  </si>
  <si>
    <t>10 aug.</t>
  </si>
  <si>
    <t>2020-08-14</t>
  </si>
  <si>
    <t>0814</t>
  </si>
  <si>
    <t>17 aug.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</si>
</sst>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26">
    <font>
      <sz val="10"/>
      <color theme="1"/>
      <name val="Roboto"/>
      <scheme val="minor"/>
    </font>
    <font>
      <b/>
      <sz val="50"/>
      <color theme="3"/>
      <name val="PT Serif"/>
      <family val="1"/>
    </font>
    <font>
      <b/>
      <sz val="24"/>
      <color theme="3"/>
      <name val="PT Serif"/>
      <family val="1"/>
    </font>
    <font>
      <b/>
      <sz val="13"/>
      <name val="PT Serif"/>
      <family val="1"/>
    </font>
    <font>
      <b/>
      <sz val="11"/>
      <name val="PT Serif"/>
      <family val="1"/>
    </font>
    <font>
      <b/>
      <sz val="10"/>
      <name val="Roboto"/>
    </font>
    <font>
      <b/>
      <sz val="8"/>
      <color theme="1"/>
      <name val="Roboto"/>
      <family val="2"/>
      <scheme val="minor"/>
    </font>
    <font>
      <b/>
      <sz val="8"/>
      <color theme="1"/>
      <name val="Roboto"/>
      <scheme val="minor"/>
    </font>
    <font>
      <b/>
      <sz val="8"/>
      <name val="Roboto"/>
      <scheme val="minor"/>
    </font>
    <font>
      <b/>
      <sz val="8"/>
      <color theme="3"/>
      <name val="Roboto"/>
      <scheme val="minor"/>
    </font>
    <font>
      <sz val="8"/>
      <color theme="3"/>
      <name val="Roboto"/>
      <scheme val="minor"/>
    </font>
    <font>
      <sz val="8"/>
      <color theme="1"/>
      <name val="Roboto"/>
      <scheme val="minor"/>
    </font>
    <font>
      <sz val="8"/>
      <name val="Roboto"/>
      <scheme val="minor"/>
    </font>
    <font>
      <sz val="10"/>
      <color theme="0"/>
      <name val="Roboto"/>
      <scheme val="minor"/>
    </font>
    <font>
      <sz val="10"/>
      <name val="Roboto"/>
      <scheme val="minor"/>
    </font>
    <font>
      <b/>
      <sz val="12"/>
      <color theme="1"/>
      <name val="Roboto"/>
      <scheme val="minor"/>
    </font>
    <font>
      <b/>
      <sz val="16"/>
      <color theme="1"/>
      <name val="Roboto"/>
      <scheme val="minor"/>
    </font>
    <font>
      <i/>
      <sz val="10"/>
      <color theme="1"/>
      <name val="Roboto"/>
      <scheme val="minor"/>
    </font>
    <font>
      <vertAlign val="superscript"/>
      <sz val="10"/>
      <color theme="1"/>
      <name val="Roboto"/>
      <scheme val="minor"/>
    </font>
    <font>
      <sz val="10"/>
      <color theme="1"/>
      <name val="Roboto"/>
      <family val="2"/>
    </font>
    <font>
      <b/>
      <sz val="16"/>
      <color theme="1"/>
      <name val="Roboto"/>
      <family val="2"/>
    </font>
    <font>
      <i/>
      <sz val="10"/>
      <color theme="1"/>
      <name val="Roboto"/>
      <family val="2"/>
    </font>
    <font>
      <b/>
      <i/>
      <sz val="10"/>
      <color theme="1"/>
      <name val="Roboto"/>
      <scheme val="minor"/>
    </font>
    <font>
      <b/>
      <vertAlign val="superscript"/>
      <sz val="12"/>
      <color theme="1"/>
      <name val="Roboto"/>
      <scheme val="minor"/>
    </font>
    <font>
      <b/>
      <i/>
      <vertAlign val="superscript"/>
      <sz val="10"/>
      <color theme="1"/>
      <name val="Roboto"/>
      <scheme val="minor"/>
    </font>
    <font>
      <b/>
      <sz val="10"/>
      <color theme="1"/>
      <name val="Roboto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E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/>
    <xf numFmtId="0" fontId="11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3" fontId="0" fillId="0" borderId="0" xfId="0" applyNumberFormat="1"/>
    <xf numFmtId="49" fontId="13" fillId="0" borderId="0" xfId="0" applyNumberFormat="1" applyFont="1"/>
    <xf numFmtId="0" fontId="0" fillId="0" borderId="2" xfId="0" applyBorder="1"/>
    <xf numFmtId="49" fontId="13" fillId="0" borderId="2" xfId="0" applyNumberFormat="1" applyFont="1" applyBorder="1"/>
    <xf numFmtId="0" fontId="0" fillId="0" borderId="3" xfId="0" applyBorder="1"/>
    <xf numFmtId="3" fontId="13" fillId="0" borderId="2" xfId="0" applyNumberFormat="1" applyFont="1" applyBorder="1"/>
    <xf numFmtId="3" fontId="0" fillId="0" borderId="0" xfId="0" applyNumberFormat="1" applyAlignment="1">
      <alignment horizontal="right"/>
    </xf>
    <xf numFmtId="0" fontId="13" fillId="0" borderId="0" xfId="0" applyFont="1"/>
    <xf numFmtId="49" fontId="0" fillId="0" borderId="2" xfId="0" applyNumberFormat="1" applyBorder="1"/>
    <xf numFmtId="49" fontId="14" fillId="0" borderId="0" xfId="0" applyNumberFormat="1" applyFont="1"/>
    <xf numFmtId="0" fontId="14" fillId="0" borderId="0" xfId="0" applyFont="1"/>
    <xf numFmtId="49" fontId="15" fillId="0" borderId="0" xfId="0" applyNumberFormat="1" applyFont="1"/>
    <xf numFmtId="0" fontId="15" fillId="0" borderId="0" xfId="0" applyNumberFormat="1" applyFont="1"/>
    <xf numFmtId="0" fontId="0" fillId="0" borderId="0" xfId="0" applyAlignment="1">
      <alignment horizontal="right"/>
    </xf>
    <xf numFmtId="0" fontId="16" fillId="0" borderId="0" xfId="0" applyFont="1"/>
    <xf numFmtId="0" fontId="17" fillId="0" borderId="0" xfId="0" applyFont="1"/>
    <xf numFmtId="49" fontId="0" fillId="0" borderId="2" xfId="0" applyNumberFormat="1" applyBorder="1" applyAlignment="1">
      <alignment horizontal="center"/>
    </xf>
    <xf numFmtId="49" fontId="17" fillId="0" borderId="2" xfId="0" applyNumberFormat="1" applyFont="1" applyBorder="1"/>
    <xf numFmtId="0" fontId="17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2" xfId="0" applyFont="1" applyBorder="1"/>
    <xf numFmtId="0" fontId="0" fillId="0" borderId="2" xfId="0" applyBorder="1" applyAlignment="1">
      <alignment horizontal="left"/>
    </xf>
    <xf numFmtId="3" fontId="0" fillId="0" borderId="0" xfId="0" applyNumberFormat="1" applyFont="1"/>
    <xf numFmtId="0" fontId="20" fillId="0" borderId="0" xfId="0" applyFont="1"/>
    <xf numFmtId="0" fontId="19" fillId="0" borderId="0" xfId="0" applyFont="1"/>
    <xf numFmtId="0" fontId="21" fillId="0" borderId="0" xfId="0" applyFont="1"/>
    <xf numFmtId="49" fontId="19" fillId="0" borderId="0" xfId="0" applyNumberFormat="1" applyFont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49" fontId="22" fillId="0" borderId="2" xfId="0" applyNumberFormat="1" applyFont="1" applyBorder="1"/>
    <xf numFmtId="0" fontId="0" fillId="0" borderId="0" xfId="0" applyAlignment="1">
      <alignment horizontal="right" wrapText="1"/>
    </xf>
    <xf numFmtId="49" fontId="0" fillId="0" borderId="0" xfId="0" applyNumberFormat="1" applyAlignment="1">
      <alignment vertical="top"/>
    </xf>
    <xf numFmtId="0" fontId="0" fillId="0" borderId="2" xfId="0" applyBorder="1" applyAlignment="1">
      <alignment vertical="top"/>
    </xf>
    <xf numFmtId="49" fontId="22" fillId="0" borderId="0" xfId="0" applyNumberFormat="1" applyFont="1" applyBorder="1"/>
    <xf numFmtId="49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applyNumberFormat="1" applyFont="1"/>
    <xf numFmtId="0" fontId="17" fillId="0" borderId="2" xfId="0" applyFont="1" applyBorder="1"/>
    <xf numFmtId="0" fontId="0" fillId="0" borderId="0" xfId="0" applyAlignment="1"/>
    <xf numFmtId="49" fontId="1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right"/>
    </xf>
    <xf numFmtId="0" fontId="17" fillId="0" borderId="0" xfId="0" applyFont="1" applyBorder="1" applyAlignment="1">
      <alignment horizontal="left"/>
    </xf>
    <xf numFmtId="0" fontId="17" fillId="0" borderId="0" xfId="0" applyFont="1" applyBorder="1"/>
    <xf numFmtId="0" fontId="17" fillId="0" borderId="3" xfId="0" applyFont="1" applyBorder="1"/>
    <xf numFmtId="3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/>
    <xf numFmtId="0" fontId="0" fillId="0" borderId="3" xfId="0" applyBorder="1" applyAlignment="1">
      <alignment vertical="top"/>
    </xf>
    <xf numFmtId="0" fontId="17" fillId="0" borderId="4" xfId="0" applyFont="1" applyBorder="1"/>
    <xf numFmtId="164" fontId="0" fillId="0" borderId="0" xfId="0" applyNumberFormat="1"/>
    <xf numFmtId="164" fontId="0" fillId="0" borderId="0" xfId="0" applyNumberFormat="1" applyFont="1"/>
    <xf numFmtId="0" fontId="22" fillId="0" borderId="0" xfId="0" applyNumberFormat="1" applyFont="1" applyBorder="1"/>
    <xf numFmtId="0" fontId="0" fillId="0" borderId="0" xfId="0" applyBorder="1"/>
    <xf numFmtId="0" fontId="0" fillId="0" borderId="0" xfId="0" applyAlignment="1">
      <alignment horizontal="center" vertical="top"/>
    </xf>
    <xf numFmtId="0" fontId="25" fillId="0" borderId="0" xfId="0" applyFont="1"/>
    <xf numFmtId="3" fontId="25" fillId="0" borderId="0" xfId="0" applyNumberFormat="1" applyFont="1"/>
    <xf numFmtId="0" fontId="0" fillId="0" borderId="0" xfId="0" applyNumberFormat="1"/>
    <xf numFmtId="0" fontId="0" fillId="0" borderId="2" xfId="0" applyNumberFormat="1" applyBorder="1"/>
    <xf numFmtId="0" fontId="13" fillId="0" borderId="0" xfId="0" applyNumberFormat="1" applyFont="1"/>
    <xf numFmtId="0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/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4">
    <cellStyle name="Diagramrubrik 1" xfId="8" xr:uid="{00000000-0005-0000-0000-000000000000}"/>
    <cellStyle name="Diagramrubrik 2" xfId="9" xr:uid="{00000000-0005-0000-0000-000001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Rubrik i tabell" xfId="13" xr:uid="{00000000-0005-0000-0000-000008000000}"/>
    <cellStyle name="Rubrik över tabell 1" xfId="10" xr:uid="{00000000-0005-0000-0000-000009000000}"/>
    <cellStyle name="Rubrik över tabell 2" xfId="11" xr:uid="{00000000-0005-0000-0000-00000A000000}"/>
    <cellStyle name="Skuggning i tabell" xfId="7" xr:uid="{00000000-0005-0000-0000-00000B000000}"/>
    <cellStyle name="TabellText" xfId="12" xr:uid="{00000000-0005-0000-0000-00000D000000}"/>
    <cellStyle name="Title" xfId="1" builtinId="15" customBuiltin="1"/>
    <cellStyle name="Total" xfId="6" builtinId="25" customBuiltin="1"/>
  </cellStyles>
  <dxfs count="67"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ill>
        <patternFill>
          <bgColor theme="6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theme="1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>
          <bgColor rgb="FFD3D3EF"/>
        </patternFill>
      </fill>
    </dxf>
    <dxf>
      <border diagonalDown="1">
        <top style="medium">
          <color theme="3"/>
        </top>
        <bottom style="medium">
          <color theme="3"/>
        </bottom>
        <diagonal style="thin">
          <color theme="3"/>
        </diagonal>
      </border>
    </dxf>
    <dxf>
      <font>
        <b/>
        <i val="0"/>
      </font>
      <border>
        <top style="medium">
          <color theme="3"/>
        </top>
        <bottom style="medium">
          <color theme="3"/>
        </bottom>
      </border>
    </dxf>
    <dxf>
      <font>
        <color theme="3"/>
      </font>
      <border>
        <left/>
        <right/>
        <top style="medium">
          <color theme="3"/>
        </top>
        <bottom style="medium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TableStyleMedium2" defaultPivotStyle="PivotStyleLight16">
    <tableStyle name="Tabellrutnär ljust" pivot="0" count="5" xr9:uid="{00000000-0011-0000-FFFF-FFFF00000000}">
      <tableStyleElement type="wholeTable" dxfId="66"/>
      <tableStyleElement type="headerRow" dxfId="65"/>
      <tableStyleElement type="totalRow" dxfId="64"/>
      <tableStyleElement type="firstRowStripe" dxfId="63"/>
      <tableStyleElement type="secondRowStripe" dxfId="62"/>
    </tableStyle>
  </tableStyles>
  <colors>
    <mruColors>
      <color rgb="FFD3D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Döda per dag,</a:t>
            </a:r>
            <a:r>
              <a:rPr lang="sv-SE" baseline="0"/>
              <a:t> 1 mars - 7 augusti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896749924063645E-2"/>
          <c:y val="0.12167669168999501"/>
          <c:w val="0.90516040094394734"/>
          <c:h val="0.75275550978291306"/>
        </c:manualLayout>
      </c:layout>
      <c:lineChart>
        <c:grouping val="standard"/>
        <c:varyColors val="0"/>
        <c:ser>
          <c:idx val="0"/>
          <c:order val="0"/>
          <c:tx>
            <c:strRef>
              <c:f>'Tabell 1'!$G$7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'Tabell 1'!$A$68:$A$234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1'!$G$68:$G$234</c:f>
              <c:numCache>
                <c:formatCode>General</c:formatCode>
                <c:ptCount val="16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211</c:v>
                </c:pt>
                <c:pt idx="106">
                  <c:v>247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233</c:v>
                </c:pt>
                <c:pt idx="112">
                  <c:v>212</c:v>
                </c:pt>
                <c:pt idx="113">
                  <c:v>226</c:v>
                </c:pt>
                <c:pt idx="114">
                  <c:v>219</c:v>
                </c:pt>
                <c:pt idx="115">
                  <c:v>225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212</c:v>
                </c:pt>
                <c:pt idx="129">
                  <c:v>219</c:v>
                </c:pt>
                <c:pt idx="130">
                  <c:v>259</c:v>
                </c:pt>
                <c:pt idx="131">
                  <c:v>235</c:v>
                </c:pt>
                <c:pt idx="132">
                  <c:v>208</c:v>
                </c:pt>
                <c:pt idx="133">
                  <c:v>205</c:v>
                </c:pt>
                <c:pt idx="134">
                  <c:v>215</c:v>
                </c:pt>
                <c:pt idx="135">
                  <c:v>192</c:v>
                </c:pt>
                <c:pt idx="136">
                  <c:v>223</c:v>
                </c:pt>
                <c:pt idx="137">
                  <c:v>201</c:v>
                </c:pt>
                <c:pt idx="138">
                  <c:v>219</c:v>
                </c:pt>
                <c:pt idx="139">
                  <c:v>243</c:v>
                </c:pt>
                <c:pt idx="140">
                  <c:v>209</c:v>
                </c:pt>
                <c:pt idx="141">
                  <c:v>221</c:v>
                </c:pt>
                <c:pt idx="142">
                  <c:v>209</c:v>
                </c:pt>
                <c:pt idx="143">
                  <c:v>193</c:v>
                </c:pt>
                <c:pt idx="144">
                  <c:v>239</c:v>
                </c:pt>
                <c:pt idx="145">
                  <c:v>239</c:v>
                </c:pt>
                <c:pt idx="146">
                  <c:v>218</c:v>
                </c:pt>
                <c:pt idx="147">
                  <c:v>197</c:v>
                </c:pt>
                <c:pt idx="148">
                  <c:v>231</c:v>
                </c:pt>
                <c:pt idx="149">
                  <c:v>208</c:v>
                </c:pt>
                <c:pt idx="150">
                  <c:v>208</c:v>
                </c:pt>
                <c:pt idx="151">
                  <c:v>204</c:v>
                </c:pt>
                <c:pt idx="152">
                  <c:v>214</c:v>
                </c:pt>
                <c:pt idx="153">
                  <c:v>205</c:v>
                </c:pt>
                <c:pt idx="154">
                  <c:v>231</c:v>
                </c:pt>
                <c:pt idx="155">
                  <c:v>207</c:v>
                </c:pt>
                <c:pt idx="156">
                  <c:v>203</c:v>
                </c:pt>
                <c:pt idx="157">
                  <c:v>198</c:v>
                </c:pt>
                <c:pt idx="158">
                  <c:v>202</c:v>
                </c:pt>
                <c:pt idx="159">
                  <c:v>245</c:v>
                </c:pt>
                <c:pt idx="160">
                  <c:v>216</c:v>
                </c:pt>
                <c:pt idx="161">
                  <c:v>179</c:v>
                </c:pt>
                <c:pt idx="162">
                  <c:v>180</c:v>
                </c:pt>
                <c:pt idx="163">
                  <c:v>168</c:v>
                </c:pt>
                <c:pt idx="164">
                  <c:v>104</c:v>
                </c:pt>
                <c:pt idx="165">
                  <c:v>55</c:v>
                </c:pt>
                <c:pt idx="16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C2-47CC-A356-A409869775C1}"/>
            </c:ext>
          </c:extLst>
        </c:ser>
        <c:ser>
          <c:idx val="1"/>
          <c:order val="1"/>
          <c:tx>
            <c:strRef>
              <c:f>'Tabell 1'!$H$7</c:f>
              <c:strCache>
                <c:ptCount val="1"/>
                <c:pt idx="0">
                  <c:v>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'Tabell 1'!$A$68:$A$234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1'!$H$68:$H$234</c:f>
              <c:numCache>
                <c:formatCode>#,##0</c:formatCode>
                <c:ptCount val="167"/>
                <c:pt idx="0">
                  <c:v>284.2</c:v>
                </c:pt>
                <c:pt idx="1">
                  <c:v>276.60000000000002</c:v>
                </c:pt>
                <c:pt idx="2">
                  <c:v>291.2</c:v>
                </c:pt>
                <c:pt idx="3">
                  <c:v>288.60000000000002</c:v>
                </c:pt>
                <c:pt idx="4">
                  <c:v>278.39999999999998</c:v>
                </c:pt>
                <c:pt idx="5">
                  <c:v>289.39999999999998</c:v>
                </c:pt>
                <c:pt idx="6">
                  <c:v>273.2</c:v>
                </c:pt>
                <c:pt idx="7">
                  <c:v>265.2</c:v>
                </c:pt>
                <c:pt idx="8">
                  <c:v>276.2</c:v>
                </c:pt>
                <c:pt idx="9">
                  <c:v>270.8</c:v>
                </c:pt>
                <c:pt idx="10">
                  <c:v>262.60000000000002</c:v>
                </c:pt>
                <c:pt idx="11">
                  <c:v>268</c:v>
                </c:pt>
                <c:pt idx="12">
                  <c:v>271.39999999999998</c:v>
                </c:pt>
                <c:pt idx="13">
                  <c:v>264.8</c:v>
                </c:pt>
                <c:pt idx="14">
                  <c:v>273.2</c:v>
                </c:pt>
                <c:pt idx="15">
                  <c:v>268.2</c:v>
                </c:pt>
                <c:pt idx="16">
                  <c:v>272.8</c:v>
                </c:pt>
                <c:pt idx="17">
                  <c:v>257.60000000000002</c:v>
                </c:pt>
                <c:pt idx="18">
                  <c:v>259.60000000000002</c:v>
                </c:pt>
                <c:pt idx="19">
                  <c:v>266.60000000000002</c:v>
                </c:pt>
                <c:pt idx="20">
                  <c:v>258.8</c:v>
                </c:pt>
                <c:pt idx="21">
                  <c:v>259.39999999999998</c:v>
                </c:pt>
                <c:pt idx="22">
                  <c:v>256.39999999999998</c:v>
                </c:pt>
                <c:pt idx="23">
                  <c:v>254.2</c:v>
                </c:pt>
                <c:pt idx="24">
                  <c:v>238.4</c:v>
                </c:pt>
                <c:pt idx="25">
                  <c:v>265</c:v>
                </c:pt>
                <c:pt idx="26">
                  <c:v>263.60000000000002</c:v>
                </c:pt>
                <c:pt idx="27">
                  <c:v>259.39999999999998</c:v>
                </c:pt>
                <c:pt idx="28">
                  <c:v>258.2</c:v>
                </c:pt>
                <c:pt idx="29">
                  <c:v>265.8</c:v>
                </c:pt>
                <c:pt idx="30">
                  <c:v>259</c:v>
                </c:pt>
                <c:pt idx="31">
                  <c:v>259.2</c:v>
                </c:pt>
                <c:pt idx="32">
                  <c:v>266.2</c:v>
                </c:pt>
                <c:pt idx="33">
                  <c:v>260.60000000000002</c:v>
                </c:pt>
                <c:pt idx="34">
                  <c:v>262.60000000000002</c:v>
                </c:pt>
                <c:pt idx="35">
                  <c:v>251</c:v>
                </c:pt>
                <c:pt idx="36">
                  <c:v>252.8</c:v>
                </c:pt>
                <c:pt idx="37">
                  <c:v>270.2</c:v>
                </c:pt>
                <c:pt idx="38">
                  <c:v>246.6</c:v>
                </c:pt>
                <c:pt idx="39">
                  <c:v>242.4</c:v>
                </c:pt>
                <c:pt idx="40">
                  <c:v>247.4</c:v>
                </c:pt>
                <c:pt idx="41">
                  <c:v>237</c:v>
                </c:pt>
                <c:pt idx="42">
                  <c:v>253.2</c:v>
                </c:pt>
                <c:pt idx="43">
                  <c:v>257.39999999999998</c:v>
                </c:pt>
                <c:pt idx="44">
                  <c:v>252.8</c:v>
                </c:pt>
                <c:pt idx="45">
                  <c:v>242.8</c:v>
                </c:pt>
                <c:pt idx="46">
                  <c:v>253.8</c:v>
                </c:pt>
                <c:pt idx="47">
                  <c:v>261.8</c:v>
                </c:pt>
                <c:pt idx="48">
                  <c:v>242.8</c:v>
                </c:pt>
                <c:pt idx="49">
                  <c:v>240.8</c:v>
                </c:pt>
                <c:pt idx="50">
                  <c:v>252</c:v>
                </c:pt>
                <c:pt idx="51">
                  <c:v>253.2</c:v>
                </c:pt>
                <c:pt idx="52">
                  <c:v>251</c:v>
                </c:pt>
                <c:pt idx="53">
                  <c:v>246</c:v>
                </c:pt>
                <c:pt idx="54">
                  <c:v>251</c:v>
                </c:pt>
                <c:pt idx="55">
                  <c:v>248.6</c:v>
                </c:pt>
                <c:pt idx="56">
                  <c:v>245.6</c:v>
                </c:pt>
                <c:pt idx="57">
                  <c:v>239.6</c:v>
                </c:pt>
                <c:pt idx="58">
                  <c:v>236.2</c:v>
                </c:pt>
                <c:pt idx="59">
                  <c:v>239.4</c:v>
                </c:pt>
                <c:pt idx="60">
                  <c:v>229.4</c:v>
                </c:pt>
                <c:pt idx="61">
                  <c:v>240.4</c:v>
                </c:pt>
                <c:pt idx="62">
                  <c:v>237</c:v>
                </c:pt>
                <c:pt idx="63">
                  <c:v>237</c:v>
                </c:pt>
                <c:pt idx="64">
                  <c:v>248.4</c:v>
                </c:pt>
                <c:pt idx="65">
                  <c:v>230.4</c:v>
                </c:pt>
                <c:pt idx="66">
                  <c:v>229.4</c:v>
                </c:pt>
                <c:pt idx="67">
                  <c:v>232.4</c:v>
                </c:pt>
                <c:pt idx="68">
                  <c:v>229.2</c:v>
                </c:pt>
                <c:pt idx="69">
                  <c:v>233.8</c:v>
                </c:pt>
                <c:pt idx="70">
                  <c:v>237</c:v>
                </c:pt>
                <c:pt idx="71">
                  <c:v>234.4</c:v>
                </c:pt>
                <c:pt idx="72">
                  <c:v>232.6</c:v>
                </c:pt>
                <c:pt idx="73">
                  <c:v>234.2</c:v>
                </c:pt>
                <c:pt idx="74">
                  <c:v>223.6</c:v>
                </c:pt>
                <c:pt idx="75">
                  <c:v>227.8</c:v>
                </c:pt>
                <c:pt idx="76">
                  <c:v>235.4</c:v>
                </c:pt>
                <c:pt idx="77">
                  <c:v>222.2</c:v>
                </c:pt>
                <c:pt idx="78">
                  <c:v>229.2</c:v>
                </c:pt>
                <c:pt idx="79">
                  <c:v>220.6</c:v>
                </c:pt>
                <c:pt idx="80">
                  <c:v>220.4</c:v>
                </c:pt>
                <c:pt idx="81">
                  <c:v>213.6</c:v>
                </c:pt>
                <c:pt idx="82">
                  <c:v>217.6</c:v>
                </c:pt>
                <c:pt idx="83">
                  <c:v>217</c:v>
                </c:pt>
                <c:pt idx="84">
                  <c:v>237.8</c:v>
                </c:pt>
                <c:pt idx="85">
                  <c:v>215.6</c:v>
                </c:pt>
                <c:pt idx="86">
                  <c:v>218.8</c:v>
                </c:pt>
                <c:pt idx="87">
                  <c:v>215.8</c:v>
                </c:pt>
                <c:pt idx="88">
                  <c:v>237.4</c:v>
                </c:pt>
                <c:pt idx="89">
                  <c:v>222.4</c:v>
                </c:pt>
                <c:pt idx="90">
                  <c:v>227.2</c:v>
                </c:pt>
                <c:pt idx="91">
                  <c:v>218.2</c:v>
                </c:pt>
                <c:pt idx="92">
                  <c:v>226</c:v>
                </c:pt>
                <c:pt idx="93">
                  <c:v>212.6</c:v>
                </c:pt>
                <c:pt idx="94">
                  <c:v>241.8</c:v>
                </c:pt>
                <c:pt idx="95">
                  <c:v>222.8</c:v>
                </c:pt>
                <c:pt idx="96">
                  <c:v>228</c:v>
                </c:pt>
                <c:pt idx="97">
                  <c:v>205</c:v>
                </c:pt>
                <c:pt idx="98">
                  <c:v>211.6</c:v>
                </c:pt>
                <c:pt idx="99">
                  <c:v>224.4</c:v>
                </c:pt>
                <c:pt idx="100">
                  <c:v>221.8</c:v>
                </c:pt>
                <c:pt idx="101">
                  <c:v>209.6</c:v>
                </c:pt>
                <c:pt idx="102">
                  <c:v>204.2</c:v>
                </c:pt>
                <c:pt idx="103">
                  <c:v>222.6</c:v>
                </c:pt>
                <c:pt idx="104">
                  <c:v>226.4</c:v>
                </c:pt>
                <c:pt idx="105">
                  <c:v>214.4</c:v>
                </c:pt>
                <c:pt idx="106">
                  <c:v>220.8</c:v>
                </c:pt>
                <c:pt idx="107">
                  <c:v>214</c:v>
                </c:pt>
                <c:pt idx="108">
                  <c:v>222.8</c:v>
                </c:pt>
                <c:pt idx="109">
                  <c:v>223.4</c:v>
                </c:pt>
                <c:pt idx="110">
                  <c:v>217.6</c:v>
                </c:pt>
                <c:pt idx="111">
                  <c:v>219.6</c:v>
                </c:pt>
                <c:pt idx="112">
                  <c:v>218</c:v>
                </c:pt>
                <c:pt idx="113">
                  <c:v>219.2</c:v>
                </c:pt>
                <c:pt idx="114">
                  <c:v>206</c:v>
                </c:pt>
                <c:pt idx="115">
                  <c:v>222.4</c:v>
                </c:pt>
                <c:pt idx="116">
                  <c:v>226.6</c:v>
                </c:pt>
                <c:pt idx="117">
                  <c:v>226.4</c:v>
                </c:pt>
                <c:pt idx="118">
                  <c:v>218.8</c:v>
                </c:pt>
                <c:pt idx="119">
                  <c:v>217.8</c:v>
                </c:pt>
                <c:pt idx="120">
                  <c:v>216</c:v>
                </c:pt>
                <c:pt idx="121">
                  <c:v>222.4</c:v>
                </c:pt>
                <c:pt idx="122">
                  <c:v>229.4</c:v>
                </c:pt>
                <c:pt idx="123">
                  <c:v>230.4</c:v>
                </c:pt>
                <c:pt idx="124">
                  <c:v>225.8</c:v>
                </c:pt>
                <c:pt idx="125">
                  <c:v>229</c:v>
                </c:pt>
                <c:pt idx="126">
                  <c:v>228.4</c:v>
                </c:pt>
                <c:pt idx="127">
                  <c:v>229.2</c:v>
                </c:pt>
                <c:pt idx="128">
                  <c:v>228.2</c:v>
                </c:pt>
                <c:pt idx="129">
                  <c:v>219.8</c:v>
                </c:pt>
                <c:pt idx="130">
                  <c:v>207</c:v>
                </c:pt>
                <c:pt idx="131">
                  <c:v>215.4</c:v>
                </c:pt>
                <c:pt idx="132">
                  <c:v>231</c:v>
                </c:pt>
                <c:pt idx="133">
                  <c:v>232.6</c:v>
                </c:pt>
                <c:pt idx="134">
                  <c:v>237</c:v>
                </c:pt>
                <c:pt idx="135">
                  <c:v>226.4</c:v>
                </c:pt>
                <c:pt idx="136">
                  <c:v>220</c:v>
                </c:pt>
                <c:pt idx="137">
                  <c:v>221</c:v>
                </c:pt>
                <c:pt idx="138">
                  <c:v>225.4</c:v>
                </c:pt>
                <c:pt idx="139">
                  <c:v>229.4</c:v>
                </c:pt>
                <c:pt idx="140">
                  <c:v>220.8</c:v>
                </c:pt>
                <c:pt idx="141">
                  <c:v>224.6</c:v>
                </c:pt>
                <c:pt idx="142">
                  <c:v>225.4</c:v>
                </c:pt>
                <c:pt idx="143">
                  <c:v>214.2</c:v>
                </c:pt>
                <c:pt idx="144">
                  <c:v>215</c:v>
                </c:pt>
                <c:pt idx="145">
                  <c:v>220</c:v>
                </c:pt>
                <c:pt idx="146">
                  <c:v>226</c:v>
                </c:pt>
                <c:pt idx="147">
                  <c:v>222.4</c:v>
                </c:pt>
                <c:pt idx="148">
                  <c:v>250.2</c:v>
                </c:pt>
                <c:pt idx="149">
                  <c:v>225</c:v>
                </c:pt>
                <c:pt idx="150">
                  <c:v>215.8</c:v>
                </c:pt>
                <c:pt idx="151">
                  <c:v>220.2</c:v>
                </c:pt>
                <c:pt idx="152">
                  <c:v>231</c:v>
                </c:pt>
                <c:pt idx="153">
                  <c:v>237.2</c:v>
                </c:pt>
                <c:pt idx="154">
                  <c:v>229.8</c:v>
                </c:pt>
                <c:pt idx="155">
                  <c:v>216</c:v>
                </c:pt>
                <c:pt idx="156">
                  <c:v>224.2</c:v>
                </c:pt>
                <c:pt idx="157">
                  <c:v>222.6</c:v>
                </c:pt>
                <c:pt idx="158">
                  <c:v>215.2</c:v>
                </c:pt>
                <c:pt idx="159">
                  <c:v>221.6</c:v>
                </c:pt>
                <c:pt idx="160">
                  <c:v>216.2</c:v>
                </c:pt>
                <c:pt idx="161">
                  <c:v>225.2</c:v>
                </c:pt>
                <c:pt idx="162">
                  <c:v>217.6</c:v>
                </c:pt>
                <c:pt idx="163">
                  <c:v>209.4</c:v>
                </c:pt>
                <c:pt idx="164">
                  <c:v>217.6</c:v>
                </c:pt>
                <c:pt idx="165">
                  <c:v>211.6</c:v>
                </c:pt>
                <c:pt idx="166">
                  <c:v>220.2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C2-47CC-A356-A409869775C1}"/>
            </c:ext>
          </c:extLst>
        </c:ser>
        <c:ser>
          <c:idx val="2"/>
          <c:order val="2"/>
          <c:tx>
            <c:strRef>
              <c:f>'Tabell 1'!$I$7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'Tabell 1'!$A$68:$A$234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1'!$I$68:$I$192</c:f>
            </c:numRef>
          </c:val>
          <c:smooth val="0"/>
          <c:extLst>
            <c:ext xmlns:c16="http://schemas.microsoft.com/office/drawing/2014/chart" uri="{C3380CC4-5D6E-409C-BE32-E72D297353CC}">
              <c16:uniqueId val="{00000000-EF69-4EEB-A6F0-4943018089E3}"/>
            </c:ext>
          </c:extLst>
        </c:ser>
        <c:ser>
          <c:idx val="3"/>
          <c:order val="3"/>
          <c:tx>
            <c:strRef>
              <c:f>'Tabell 1'!$J$7</c:f>
              <c:strCache>
                <c:ptCount val="1"/>
                <c:pt idx="0">
                  <c:v>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'Tabell 1'!$A$68:$A$234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1'!$J$68:$J$192</c:f>
            </c:numRef>
          </c:val>
          <c:smooth val="0"/>
          <c:extLst>
            <c:ext xmlns:c16="http://schemas.microsoft.com/office/drawing/2014/chart" uri="{C3380CC4-5D6E-409C-BE32-E72D297353CC}">
              <c16:uniqueId val="{00000001-EF69-4EEB-A6F0-4943018089E3}"/>
            </c:ext>
          </c:extLst>
        </c:ser>
        <c:ser>
          <c:idx val="4"/>
          <c:order val="4"/>
          <c:tx>
            <c:strRef>
              <c:f>'Tabell 1'!$K$7</c:f>
              <c:strCache>
                <c:ptCount val="1"/>
                <c:pt idx="0">
                  <c:v>Dag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'Tabell 1'!$A$68:$A$234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1'!$K$68:$K$192</c:f>
            </c:numRef>
          </c:val>
          <c:smooth val="0"/>
          <c:extLst>
            <c:ext xmlns:c16="http://schemas.microsoft.com/office/drawing/2014/chart" uri="{C3380CC4-5D6E-409C-BE32-E72D297353CC}">
              <c16:uniqueId val="{00000002-EF69-4EEB-A6F0-4943018089E3}"/>
            </c:ext>
          </c:extLst>
        </c:ser>
        <c:ser>
          <c:idx val="5"/>
          <c:order val="5"/>
          <c:tx>
            <c:strRef>
              <c:f>'Tabell 1'!$L$7</c:f>
              <c:strCache>
                <c:ptCount val="1"/>
                <c:pt idx="0">
                  <c:v>Månad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'Tabell 1'!$A$68:$A$234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1'!$L$68:$L$192</c:f>
            </c:numRef>
          </c:val>
          <c:smooth val="0"/>
          <c:extLst>
            <c:ext xmlns:c16="http://schemas.microsoft.com/office/drawing/2014/chart" uri="{C3380CC4-5D6E-409C-BE32-E72D297353CC}">
              <c16:uniqueId val="{00000003-EF69-4EEB-A6F0-494301808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998488"/>
        <c:axId val="771999144"/>
      </c:lineChart>
      <c:catAx>
        <c:axId val="771998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999144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77199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99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31459447621189"/>
          <c:y val="0.6264728365415152"/>
          <c:w val="0.12689313444685124"/>
          <c:h val="0.1123053352519075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Båda könen</a:t>
            </a:r>
          </a:p>
        </c:rich>
      </c:tx>
      <c:layout>
        <c:manualLayout>
          <c:xMode val="edge"/>
          <c:yMode val="edge"/>
          <c:x val="0.39690966754155732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5'!$G$11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5'!$G$12:$G$43</c:f>
              <c:numCache>
                <c:formatCode>#,##0</c:formatCode>
                <c:ptCount val="32"/>
                <c:pt idx="0">
                  <c:v>269.39999999999998</c:v>
                </c:pt>
                <c:pt idx="1">
                  <c:v>270</c:v>
                </c:pt>
                <c:pt idx="2">
                  <c:v>261</c:v>
                </c:pt>
                <c:pt idx="3">
                  <c:v>247.142857142857</c:v>
                </c:pt>
                <c:pt idx="4">
                  <c:v>263.857142857143</c:v>
                </c:pt>
                <c:pt idx="5">
                  <c:v>246.57142857142901</c:v>
                </c:pt>
                <c:pt idx="6">
                  <c:v>260.71428571428601</c:v>
                </c:pt>
                <c:pt idx="7">
                  <c:v>253.71428571428601</c:v>
                </c:pt>
                <c:pt idx="8">
                  <c:v>254.142857142857</c:v>
                </c:pt>
                <c:pt idx="9">
                  <c:v>260.71428571428601</c:v>
                </c:pt>
                <c:pt idx="10">
                  <c:v>247.142857142857</c:v>
                </c:pt>
                <c:pt idx="11">
                  <c:v>266.142857142857</c:v>
                </c:pt>
                <c:pt idx="12">
                  <c:v>291</c:v>
                </c:pt>
                <c:pt idx="13">
                  <c:v>340.28571428571399</c:v>
                </c:pt>
                <c:pt idx="14">
                  <c:v>366.857142857143</c:v>
                </c:pt>
                <c:pt idx="15">
                  <c:v>360.57142857142901</c:v>
                </c:pt>
                <c:pt idx="16">
                  <c:v>323.71428571428601</c:v>
                </c:pt>
                <c:pt idx="17">
                  <c:v>319.57142857142901</c:v>
                </c:pt>
                <c:pt idx="18">
                  <c:v>311.42857142857099</c:v>
                </c:pt>
                <c:pt idx="19">
                  <c:v>283.71428571428601</c:v>
                </c:pt>
                <c:pt idx="20">
                  <c:v>273.857142857143</c:v>
                </c:pt>
                <c:pt idx="21">
                  <c:v>236.42857142857099</c:v>
                </c:pt>
                <c:pt idx="22">
                  <c:v>249.57142857142901</c:v>
                </c:pt>
                <c:pt idx="23">
                  <c:v>245.71428571428601</c:v>
                </c:pt>
                <c:pt idx="24">
                  <c:v>237.857142857143</c:v>
                </c:pt>
                <c:pt idx="25">
                  <c:v>237.857142857143</c:v>
                </c:pt>
                <c:pt idx="26">
                  <c:v>223</c:v>
                </c:pt>
                <c:pt idx="27">
                  <c:v>223.42857142857099</c:v>
                </c:pt>
                <c:pt idx="28">
                  <c:v>214.57142857142901</c:v>
                </c:pt>
                <c:pt idx="29">
                  <c:v>216.57142857142901</c:v>
                </c:pt>
                <c:pt idx="30">
                  <c:v>214.42857142857099</c:v>
                </c:pt>
                <c:pt idx="31">
                  <c:v>207.142857142857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2-4DFD-AD18-1BDF45DEDC78}"/>
            </c:ext>
          </c:extLst>
        </c:ser>
        <c:ser>
          <c:idx val="1"/>
          <c:order val="1"/>
          <c:tx>
            <c:strRef>
              <c:f>'Tabell 5'!$H$11</c:f>
              <c:strCache>
                <c:ptCount val="1"/>
                <c:pt idx="0">
                  <c:v>Medel 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5'!$H$12:$H$43</c:f>
              <c:numCache>
                <c:formatCode>#,##0</c:formatCode>
                <c:ptCount val="32"/>
                <c:pt idx="0">
                  <c:v>290.25238095238097</c:v>
                </c:pt>
                <c:pt idx="1">
                  <c:v>278.17142857142898</c:v>
                </c:pt>
                <c:pt idx="2">
                  <c:v>278.71428571428601</c:v>
                </c:pt>
                <c:pt idx="3">
                  <c:v>277.71428571428601</c:v>
                </c:pt>
                <c:pt idx="4">
                  <c:v>273.05714285714299</c:v>
                </c:pt>
                <c:pt idx="5">
                  <c:v>272.142857142857</c:v>
                </c:pt>
                <c:pt idx="6">
                  <c:v>271.62857142857098</c:v>
                </c:pt>
                <c:pt idx="7">
                  <c:v>282.60000000000002</c:v>
                </c:pt>
                <c:pt idx="8">
                  <c:v>284.25714285714298</c:v>
                </c:pt>
                <c:pt idx="9">
                  <c:v>279.57142857142901</c:v>
                </c:pt>
                <c:pt idx="10">
                  <c:v>271.142857142857</c:v>
                </c:pt>
                <c:pt idx="11">
                  <c:v>261.48571428571398</c:v>
                </c:pt>
                <c:pt idx="12">
                  <c:v>258</c:v>
                </c:pt>
                <c:pt idx="13">
                  <c:v>259.42857142857099</c:v>
                </c:pt>
                <c:pt idx="14">
                  <c:v>249.771428571429</c:v>
                </c:pt>
                <c:pt idx="15">
                  <c:v>250.25714285714301</c:v>
                </c:pt>
                <c:pt idx="16">
                  <c:v>246.857142857143</c:v>
                </c:pt>
                <c:pt idx="17">
                  <c:v>237.314285714286</c:v>
                </c:pt>
                <c:pt idx="18">
                  <c:v>234.02857142857101</c:v>
                </c:pt>
                <c:pt idx="19">
                  <c:v>229.171428571429</c:v>
                </c:pt>
                <c:pt idx="20">
                  <c:v>221.857142857143</c:v>
                </c:pt>
                <c:pt idx="21">
                  <c:v>224.142857142857</c:v>
                </c:pt>
                <c:pt idx="22">
                  <c:v>223.857142857143</c:v>
                </c:pt>
                <c:pt idx="23">
                  <c:v>214.42857142857099</c:v>
                </c:pt>
                <c:pt idx="24">
                  <c:v>221.4</c:v>
                </c:pt>
                <c:pt idx="25">
                  <c:v>220.97142857142899</c:v>
                </c:pt>
                <c:pt idx="26">
                  <c:v>226.48571428571401</c:v>
                </c:pt>
                <c:pt idx="27">
                  <c:v>222.88571428571399</c:v>
                </c:pt>
                <c:pt idx="28">
                  <c:v>224.71428571428601</c:v>
                </c:pt>
                <c:pt idx="29">
                  <c:v>223.48571428571401</c:v>
                </c:pt>
                <c:pt idx="30">
                  <c:v>226.171428571429</c:v>
                </c:pt>
                <c:pt idx="31">
                  <c:v>218.05714285714299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2-4DFD-AD18-1BDF45DED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Kvinnor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5'!$O$11</c:f>
              <c:strCache>
                <c:ptCount val="1"/>
                <c:pt idx="0">
                  <c:v>2020K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5'!$O$12:$O$43</c:f>
              <c:numCache>
                <c:formatCode>#,##0</c:formatCode>
                <c:ptCount val="32"/>
                <c:pt idx="0">
                  <c:v>150.4</c:v>
                </c:pt>
                <c:pt idx="1">
                  <c:v>134.57142857142901</c:v>
                </c:pt>
                <c:pt idx="2">
                  <c:v>133</c:v>
                </c:pt>
                <c:pt idx="3">
                  <c:v>123</c:v>
                </c:pt>
                <c:pt idx="4">
                  <c:v>133.28571428571399</c:v>
                </c:pt>
                <c:pt idx="5">
                  <c:v>126.428571428571</c:v>
                </c:pt>
                <c:pt idx="6">
                  <c:v>133.28571428571399</c:v>
                </c:pt>
                <c:pt idx="7">
                  <c:v>125.28571428571399</c:v>
                </c:pt>
                <c:pt idx="8">
                  <c:v>129.71428571428601</c:v>
                </c:pt>
                <c:pt idx="9">
                  <c:v>135.142857142857</c:v>
                </c:pt>
                <c:pt idx="10">
                  <c:v>130.42857142857099</c:v>
                </c:pt>
                <c:pt idx="11">
                  <c:v>129.42857142857099</c:v>
                </c:pt>
                <c:pt idx="12">
                  <c:v>143.857142857143</c:v>
                </c:pt>
                <c:pt idx="13">
                  <c:v>166.142857142857</c:v>
                </c:pt>
                <c:pt idx="14">
                  <c:v>179.57142857142901</c:v>
                </c:pt>
                <c:pt idx="15">
                  <c:v>178.71428571428601</c:v>
                </c:pt>
                <c:pt idx="16">
                  <c:v>165.28571428571399</c:v>
                </c:pt>
                <c:pt idx="17">
                  <c:v>156.142857142857</c:v>
                </c:pt>
                <c:pt idx="18">
                  <c:v>152.28571428571399</c:v>
                </c:pt>
                <c:pt idx="19">
                  <c:v>144.42857142857099</c:v>
                </c:pt>
                <c:pt idx="20">
                  <c:v>136.71428571428601</c:v>
                </c:pt>
                <c:pt idx="21">
                  <c:v>119.857142857143</c:v>
                </c:pt>
                <c:pt idx="22">
                  <c:v>124.857142857143</c:v>
                </c:pt>
                <c:pt idx="23">
                  <c:v>124.571428571429</c:v>
                </c:pt>
                <c:pt idx="24">
                  <c:v>114.28571428571399</c:v>
                </c:pt>
                <c:pt idx="25">
                  <c:v>117.142857142857</c:v>
                </c:pt>
                <c:pt idx="26">
                  <c:v>114.571428571429</c:v>
                </c:pt>
                <c:pt idx="27">
                  <c:v>111.428571428571</c:v>
                </c:pt>
                <c:pt idx="28">
                  <c:v>106.71428571428601</c:v>
                </c:pt>
                <c:pt idx="29">
                  <c:v>111.142857142857</c:v>
                </c:pt>
                <c:pt idx="30">
                  <c:v>108.857142857143</c:v>
                </c:pt>
                <c:pt idx="31">
                  <c:v>103.28571428571399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50-41F0-8113-08F26A59D9B5}"/>
            </c:ext>
          </c:extLst>
        </c:ser>
        <c:ser>
          <c:idx val="1"/>
          <c:order val="1"/>
          <c:tx>
            <c:strRef>
              <c:f>'Tabell 5'!$P$11</c:f>
              <c:strCache>
                <c:ptCount val="1"/>
                <c:pt idx="0">
                  <c:v>Medel 2015-2019K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5'!$P$12:$P$43</c:f>
              <c:numCache>
                <c:formatCode>#,##0</c:formatCode>
                <c:ptCount val="32"/>
                <c:pt idx="0">
                  <c:v>148.459523809524</c:v>
                </c:pt>
                <c:pt idx="1">
                  <c:v>146.6</c:v>
                </c:pt>
                <c:pt idx="2">
                  <c:v>145.828571428571</c:v>
                </c:pt>
                <c:pt idx="3">
                  <c:v>145.685714285714</c:v>
                </c:pt>
                <c:pt idx="4">
                  <c:v>140.6</c:v>
                </c:pt>
                <c:pt idx="5">
                  <c:v>142.19999999999999</c:v>
                </c:pt>
                <c:pt idx="6">
                  <c:v>141.11428571428601</c:v>
                </c:pt>
                <c:pt idx="7">
                  <c:v>146.25714285714301</c:v>
                </c:pt>
                <c:pt idx="8">
                  <c:v>149.28571428571399</c:v>
                </c:pt>
                <c:pt idx="9">
                  <c:v>147.19999999999999</c:v>
                </c:pt>
                <c:pt idx="10">
                  <c:v>137.88571428571399</c:v>
                </c:pt>
                <c:pt idx="11">
                  <c:v>137.228571428571</c:v>
                </c:pt>
                <c:pt idx="12">
                  <c:v>134.57142857142901</c:v>
                </c:pt>
                <c:pt idx="13">
                  <c:v>133</c:v>
                </c:pt>
                <c:pt idx="14">
                  <c:v>130.085714285714</c:v>
                </c:pt>
                <c:pt idx="15">
                  <c:v>130.42857142857099</c:v>
                </c:pt>
                <c:pt idx="16">
                  <c:v>124.37142857142901</c:v>
                </c:pt>
                <c:pt idx="17">
                  <c:v>121</c:v>
                </c:pt>
                <c:pt idx="18">
                  <c:v>120.514285714286</c:v>
                </c:pt>
                <c:pt idx="19">
                  <c:v>115.8</c:v>
                </c:pt>
                <c:pt idx="20">
                  <c:v>110.914285714286</c:v>
                </c:pt>
                <c:pt idx="21">
                  <c:v>115.171428571429</c:v>
                </c:pt>
                <c:pt idx="22">
                  <c:v>114.685714285714</c:v>
                </c:pt>
                <c:pt idx="23">
                  <c:v>109.74285714285701</c:v>
                </c:pt>
                <c:pt idx="24">
                  <c:v>113.885714285714</c:v>
                </c:pt>
                <c:pt idx="25">
                  <c:v>112</c:v>
                </c:pt>
                <c:pt idx="26">
                  <c:v>117.71428571428601</c:v>
                </c:pt>
                <c:pt idx="27">
                  <c:v>112.05714285714301</c:v>
                </c:pt>
                <c:pt idx="28">
                  <c:v>115</c:v>
                </c:pt>
                <c:pt idx="29">
                  <c:v>114.6</c:v>
                </c:pt>
                <c:pt idx="30">
                  <c:v>117.71428571428601</c:v>
                </c:pt>
                <c:pt idx="31">
                  <c:v>112.857142857143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50-41F0-8113-08F26A59D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2020 per kön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Kvinnor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'Tabell 5'!$A$12:$A$42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'Tabell 5'!$O$12:$O$43</c:f>
              <c:numCache>
                <c:formatCode>#,##0</c:formatCode>
                <c:ptCount val="32"/>
                <c:pt idx="0">
                  <c:v>150.4</c:v>
                </c:pt>
                <c:pt idx="1">
                  <c:v>134.57142857142901</c:v>
                </c:pt>
                <c:pt idx="2">
                  <c:v>133</c:v>
                </c:pt>
                <c:pt idx="3">
                  <c:v>123</c:v>
                </c:pt>
                <c:pt idx="4">
                  <c:v>133.28571428571399</c:v>
                </c:pt>
                <c:pt idx="5">
                  <c:v>126.428571428571</c:v>
                </c:pt>
                <c:pt idx="6">
                  <c:v>133.28571428571399</c:v>
                </c:pt>
                <c:pt idx="7">
                  <c:v>125.28571428571399</c:v>
                </c:pt>
                <c:pt idx="8">
                  <c:v>129.71428571428601</c:v>
                </c:pt>
                <c:pt idx="9">
                  <c:v>135.142857142857</c:v>
                </c:pt>
                <c:pt idx="10">
                  <c:v>130.42857142857099</c:v>
                </c:pt>
                <c:pt idx="11">
                  <c:v>129.42857142857099</c:v>
                </c:pt>
                <c:pt idx="12">
                  <c:v>143.857142857143</c:v>
                </c:pt>
                <c:pt idx="13">
                  <c:v>166.142857142857</c:v>
                </c:pt>
                <c:pt idx="14">
                  <c:v>179.57142857142901</c:v>
                </c:pt>
                <c:pt idx="15">
                  <c:v>178.71428571428601</c:v>
                </c:pt>
                <c:pt idx="16">
                  <c:v>165.28571428571399</c:v>
                </c:pt>
                <c:pt idx="17">
                  <c:v>156.142857142857</c:v>
                </c:pt>
                <c:pt idx="18">
                  <c:v>152.28571428571399</c:v>
                </c:pt>
                <c:pt idx="19">
                  <c:v>144.42857142857099</c:v>
                </c:pt>
                <c:pt idx="20">
                  <c:v>136.71428571428601</c:v>
                </c:pt>
                <c:pt idx="21">
                  <c:v>119.857142857143</c:v>
                </c:pt>
                <c:pt idx="22">
                  <c:v>124.857142857143</c:v>
                </c:pt>
                <c:pt idx="23">
                  <c:v>124.571428571429</c:v>
                </c:pt>
                <c:pt idx="24">
                  <c:v>114.28571428571399</c:v>
                </c:pt>
                <c:pt idx="25">
                  <c:v>117.142857142857</c:v>
                </c:pt>
                <c:pt idx="26">
                  <c:v>114.571428571429</c:v>
                </c:pt>
                <c:pt idx="27">
                  <c:v>111.428571428571</c:v>
                </c:pt>
                <c:pt idx="28">
                  <c:v>106.71428571428601</c:v>
                </c:pt>
                <c:pt idx="29">
                  <c:v>111.142857142857</c:v>
                </c:pt>
                <c:pt idx="30">
                  <c:v>108.857142857143</c:v>
                </c:pt>
                <c:pt idx="31">
                  <c:v>103.28571428571399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0-4F2E-B26C-F8FACA143877}"/>
            </c:ext>
          </c:extLst>
        </c:ser>
        <c:ser>
          <c:idx val="1"/>
          <c:order val="1"/>
          <c:tx>
            <c:v>Män</c:v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'Tabell 5'!$A$12:$A$42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'Tabell 5'!$W$12:$W$43</c:f>
              <c:numCache>
                <c:formatCode>#,##0</c:formatCode>
                <c:ptCount val="32"/>
                <c:pt idx="0">
                  <c:v>119</c:v>
                </c:pt>
                <c:pt idx="1">
                  <c:v>135.42857142857099</c:v>
                </c:pt>
                <c:pt idx="2">
                  <c:v>128</c:v>
                </c:pt>
                <c:pt idx="3">
                  <c:v>124.142857142857</c:v>
                </c:pt>
                <c:pt idx="4">
                  <c:v>130.57142857142901</c:v>
                </c:pt>
                <c:pt idx="5">
                  <c:v>120.142857142857</c:v>
                </c:pt>
                <c:pt idx="6">
                  <c:v>127.428571428571</c:v>
                </c:pt>
                <c:pt idx="7">
                  <c:v>128.42857142857099</c:v>
                </c:pt>
                <c:pt idx="8">
                  <c:v>124.428571428571</c:v>
                </c:pt>
                <c:pt idx="9">
                  <c:v>125.571428571429</c:v>
                </c:pt>
                <c:pt idx="10">
                  <c:v>116.71428571428601</c:v>
                </c:pt>
                <c:pt idx="11">
                  <c:v>136.71428571428601</c:v>
                </c:pt>
                <c:pt idx="12">
                  <c:v>147.142857142857</c:v>
                </c:pt>
                <c:pt idx="13">
                  <c:v>174.142857142857</c:v>
                </c:pt>
                <c:pt idx="14">
                  <c:v>187.28571428571399</c:v>
                </c:pt>
                <c:pt idx="15">
                  <c:v>181.857142857143</c:v>
                </c:pt>
                <c:pt idx="16">
                  <c:v>158.42857142857099</c:v>
                </c:pt>
                <c:pt idx="17">
                  <c:v>163.42857142857099</c:v>
                </c:pt>
                <c:pt idx="18">
                  <c:v>159.142857142857</c:v>
                </c:pt>
                <c:pt idx="19">
                  <c:v>139.28571428571399</c:v>
                </c:pt>
                <c:pt idx="20">
                  <c:v>137.142857142857</c:v>
                </c:pt>
                <c:pt idx="21">
                  <c:v>116.571428571429</c:v>
                </c:pt>
                <c:pt idx="22">
                  <c:v>124.71428571428601</c:v>
                </c:pt>
                <c:pt idx="23">
                  <c:v>121.142857142857</c:v>
                </c:pt>
                <c:pt idx="24">
                  <c:v>123.571428571429</c:v>
                </c:pt>
                <c:pt idx="25">
                  <c:v>120.71428571428601</c:v>
                </c:pt>
                <c:pt idx="26">
                  <c:v>108.428571428571</c:v>
                </c:pt>
                <c:pt idx="27">
                  <c:v>112</c:v>
                </c:pt>
                <c:pt idx="28">
                  <c:v>107.857142857143</c:v>
                </c:pt>
                <c:pt idx="29">
                  <c:v>105.428571428571</c:v>
                </c:pt>
                <c:pt idx="30">
                  <c:v>105.571428571429</c:v>
                </c:pt>
                <c:pt idx="31">
                  <c:v>103.857142857143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0-4F2E-B26C-F8FACA143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Män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5'!$W$11</c:f>
              <c:strCache>
                <c:ptCount val="1"/>
                <c:pt idx="0">
                  <c:v>2020M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5'!$W$12:$W$43</c:f>
              <c:numCache>
                <c:formatCode>#,##0</c:formatCode>
                <c:ptCount val="32"/>
                <c:pt idx="0">
                  <c:v>119</c:v>
                </c:pt>
                <c:pt idx="1">
                  <c:v>135.42857142857099</c:v>
                </c:pt>
                <c:pt idx="2">
                  <c:v>128</c:v>
                </c:pt>
                <c:pt idx="3">
                  <c:v>124.142857142857</c:v>
                </c:pt>
                <c:pt idx="4">
                  <c:v>130.57142857142901</c:v>
                </c:pt>
                <c:pt idx="5">
                  <c:v>120.142857142857</c:v>
                </c:pt>
                <c:pt idx="6">
                  <c:v>127.428571428571</c:v>
                </c:pt>
                <c:pt idx="7">
                  <c:v>128.42857142857099</c:v>
                </c:pt>
                <c:pt idx="8">
                  <c:v>124.428571428571</c:v>
                </c:pt>
                <c:pt idx="9">
                  <c:v>125.571428571429</c:v>
                </c:pt>
                <c:pt idx="10">
                  <c:v>116.71428571428601</c:v>
                </c:pt>
                <c:pt idx="11">
                  <c:v>136.71428571428601</c:v>
                </c:pt>
                <c:pt idx="12">
                  <c:v>147.142857142857</c:v>
                </c:pt>
                <c:pt idx="13">
                  <c:v>174.142857142857</c:v>
                </c:pt>
                <c:pt idx="14">
                  <c:v>187.28571428571399</c:v>
                </c:pt>
                <c:pt idx="15">
                  <c:v>181.857142857143</c:v>
                </c:pt>
                <c:pt idx="16">
                  <c:v>158.42857142857099</c:v>
                </c:pt>
                <c:pt idx="17">
                  <c:v>163.42857142857099</c:v>
                </c:pt>
                <c:pt idx="18">
                  <c:v>159.142857142857</c:v>
                </c:pt>
                <c:pt idx="19">
                  <c:v>139.28571428571399</c:v>
                </c:pt>
                <c:pt idx="20">
                  <c:v>137.142857142857</c:v>
                </c:pt>
                <c:pt idx="21">
                  <c:v>116.571428571429</c:v>
                </c:pt>
                <c:pt idx="22">
                  <c:v>124.71428571428601</c:v>
                </c:pt>
                <c:pt idx="23">
                  <c:v>121.142857142857</c:v>
                </c:pt>
                <c:pt idx="24">
                  <c:v>123.571428571429</c:v>
                </c:pt>
                <c:pt idx="25">
                  <c:v>120.71428571428601</c:v>
                </c:pt>
                <c:pt idx="26">
                  <c:v>108.428571428571</c:v>
                </c:pt>
                <c:pt idx="27">
                  <c:v>112</c:v>
                </c:pt>
                <c:pt idx="28">
                  <c:v>107.857142857143</c:v>
                </c:pt>
                <c:pt idx="29">
                  <c:v>105.428571428571</c:v>
                </c:pt>
                <c:pt idx="30">
                  <c:v>105.571428571429</c:v>
                </c:pt>
                <c:pt idx="31">
                  <c:v>103.857142857143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B0-4AE1-B3F3-892F4671B9C0}"/>
            </c:ext>
          </c:extLst>
        </c:ser>
        <c:ser>
          <c:idx val="1"/>
          <c:order val="1"/>
          <c:tx>
            <c:strRef>
              <c:f>'Tabell 5'!$X$11</c:f>
              <c:strCache>
                <c:ptCount val="1"/>
                <c:pt idx="0">
                  <c:v>Medel 2015-2019M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5'!$X$12:$X$43</c:f>
              <c:numCache>
                <c:formatCode>#,##0</c:formatCode>
                <c:ptCount val="32"/>
                <c:pt idx="0">
                  <c:v>141.792857142857</c:v>
                </c:pt>
                <c:pt idx="1">
                  <c:v>131.57142857142901</c:v>
                </c:pt>
                <c:pt idx="2">
                  <c:v>132.88571428571399</c:v>
                </c:pt>
                <c:pt idx="3">
                  <c:v>132.02857142857101</c:v>
                </c:pt>
                <c:pt idx="4">
                  <c:v>132.457142857143</c:v>
                </c:pt>
                <c:pt idx="5">
                  <c:v>129.94285714285701</c:v>
                </c:pt>
                <c:pt idx="6">
                  <c:v>130.51428571428599</c:v>
                </c:pt>
                <c:pt idx="7">
                  <c:v>136.34285714285701</c:v>
                </c:pt>
                <c:pt idx="8">
                  <c:v>134.97142857142899</c:v>
                </c:pt>
                <c:pt idx="9">
                  <c:v>132.37142857142899</c:v>
                </c:pt>
                <c:pt idx="10">
                  <c:v>133.25714285714301</c:v>
                </c:pt>
                <c:pt idx="11">
                  <c:v>124.25714285714299</c:v>
                </c:pt>
                <c:pt idx="12">
                  <c:v>123.428571428571</c:v>
                </c:pt>
                <c:pt idx="13">
                  <c:v>126.428571428571</c:v>
                </c:pt>
                <c:pt idx="14">
                  <c:v>119.685714285714</c:v>
                </c:pt>
                <c:pt idx="15">
                  <c:v>119.828571428571</c:v>
                </c:pt>
                <c:pt idx="16">
                  <c:v>122.485714285714</c:v>
                </c:pt>
                <c:pt idx="17">
                  <c:v>116.314285714286</c:v>
                </c:pt>
                <c:pt idx="18">
                  <c:v>113.514285714286</c:v>
                </c:pt>
                <c:pt idx="19">
                  <c:v>113.37142857142901</c:v>
                </c:pt>
                <c:pt idx="20">
                  <c:v>110.94285714285699</c:v>
                </c:pt>
                <c:pt idx="21">
                  <c:v>108.971428571429</c:v>
                </c:pt>
                <c:pt idx="22">
                  <c:v>109.171428571429</c:v>
                </c:pt>
                <c:pt idx="23">
                  <c:v>104.685714285714</c:v>
                </c:pt>
                <c:pt idx="24">
                  <c:v>107.514285714286</c:v>
                </c:pt>
                <c:pt idx="25">
                  <c:v>108.971428571429</c:v>
                </c:pt>
                <c:pt idx="26">
                  <c:v>108.771428571429</c:v>
                </c:pt>
                <c:pt idx="27">
                  <c:v>110.828571428571</c:v>
                </c:pt>
                <c:pt idx="28">
                  <c:v>109.71428571428601</c:v>
                </c:pt>
                <c:pt idx="29">
                  <c:v>108.885714285714</c:v>
                </c:pt>
                <c:pt idx="30">
                  <c:v>108.457142857143</c:v>
                </c:pt>
                <c:pt idx="31">
                  <c:v>105.2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0-4AE1-B3F3-892F4671B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6'!$B$8:$C$8</c:f>
          <c:strCache>
            <c:ptCount val="2"/>
            <c:pt idx="0">
              <c:v>Samtliga län / Total</c:v>
            </c:pt>
          </c:strCache>
        </c:strRef>
      </c:tx>
      <c:layout>
        <c:manualLayout>
          <c:xMode val="edge"/>
          <c:yMode val="edge"/>
          <c:x val="0.34700418393617122"/>
          <c:y val="4.4044127360356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6'!$B$12</c:f>
              <c:strCache>
                <c:ptCount val="1"/>
                <c:pt idx="0">
                  <c:v>Tot 15-19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6'!$B$13:$B$44</c:f>
              <c:numCache>
                <c:formatCode>#,##0</c:formatCode>
                <c:ptCount val="32"/>
                <c:pt idx="0">
                  <c:v>1187.2</c:v>
                </c:pt>
                <c:pt idx="1">
                  <c:v>1947.2</c:v>
                </c:pt>
                <c:pt idx="2">
                  <c:v>1951</c:v>
                </c:pt>
                <c:pt idx="3">
                  <c:v>1944</c:v>
                </c:pt>
                <c:pt idx="4">
                  <c:v>1911.4</c:v>
                </c:pt>
                <c:pt idx="5">
                  <c:v>1905</c:v>
                </c:pt>
                <c:pt idx="6">
                  <c:v>1901.4</c:v>
                </c:pt>
                <c:pt idx="7">
                  <c:v>1978.2</c:v>
                </c:pt>
                <c:pt idx="8">
                  <c:v>1989.8</c:v>
                </c:pt>
                <c:pt idx="9">
                  <c:v>1957</c:v>
                </c:pt>
                <c:pt idx="10">
                  <c:v>1898</c:v>
                </c:pt>
                <c:pt idx="11">
                  <c:v>1830.4</c:v>
                </c:pt>
                <c:pt idx="12">
                  <c:v>1806</c:v>
                </c:pt>
                <c:pt idx="13">
                  <c:v>1816</c:v>
                </c:pt>
                <c:pt idx="14">
                  <c:v>1748.4</c:v>
                </c:pt>
                <c:pt idx="15">
                  <c:v>1751.8</c:v>
                </c:pt>
                <c:pt idx="16">
                  <c:v>1728</c:v>
                </c:pt>
                <c:pt idx="17">
                  <c:v>1661.2</c:v>
                </c:pt>
                <c:pt idx="18">
                  <c:v>1638.2</c:v>
                </c:pt>
                <c:pt idx="19">
                  <c:v>1604.2</c:v>
                </c:pt>
                <c:pt idx="20">
                  <c:v>1553</c:v>
                </c:pt>
                <c:pt idx="21">
                  <c:v>1569</c:v>
                </c:pt>
                <c:pt idx="22">
                  <c:v>1567</c:v>
                </c:pt>
                <c:pt idx="23">
                  <c:v>1501</c:v>
                </c:pt>
                <c:pt idx="24">
                  <c:v>1549.8</c:v>
                </c:pt>
                <c:pt idx="25">
                  <c:v>1546.8</c:v>
                </c:pt>
                <c:pt idx="26">
                  <c:v>1585.4</c:v>
                </c:pt>
                <c:pt idx="27">
                  <c:v>1560.2</c:v>
                </c:pt>
                <c:pt idx="28">
                  <c:v>1573</c:v>
                </c:pt>
                <c:pt idx="29">
                  <c:v>1564.4</c:v>
                </c:pt>
                <c:pt idx="30">
                  <c:v>1583.2</c:v>
                </c:pt>
                <c:pt idx="31">
                  <c:v>1526.4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2A-4CE2-A441-0BDF1E93066B}"/>
            </c:ext>
          </c:extLst>
        </c:ser>
        <c:ser>
          <c:idx val="1"/>
          <c:order val="1"/>
          <c:tx>
            <c:strRef>
              <c:f>'Tabell 6'!$C$12</c:f>
              <c:strCache>
                <c:ptCount val="1"/>
                <c:pt idx="0">
                  <c:v>Tot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6'!$C$13:$C$44</c:f>
              <c:numCache>
                <c:formatCode>#,##0</c:formatCode>
                <c:ptCount val="32"/>
                <c:pt idx="0">
                  <c:v>1347</c:v>
                </c:pt>
                <c:pt idx="1">
                  <c:v>1890</c:v>
                </c:pt>
                <c:pt idx="2">
                  <c:v>1827</c:v>
                </c:pt>
                <c:pt idx="3">
                  <c:v>1730</c:v>
                </c:pt>
                <c:pt idx="4">
                  <c:v>1847</c:v>
                </c:pt>
                <c:pt idx="5">
                  <c:v>1726</c:v>
                </c:pt>
                <c:pt idx="6">
                  <c:v>1825</c:v>
                </c:pt>
                <c:pt idx="7">
                  <c:v>1776</c:v>
                </c:pt>
                <c:pt idx="8">
                  <c:v>1779</c:v>
                </c:pt>
                <c:pt idx="9">
                  <c:v>1825</c:v>
                </c:pt>
                <c:pt idx="10">
                  <c:v>1730</c:v>
                </c:pt>
                <c:pt idx="11">
                  <c:v>1863</c:v>
                </c:pt>
                <c:pt idx="12">
                  <c:v>2037</c:v>
                </c:pt>
                <c:pt idx="13">
                  <c:v>2382</c:v>
                </c:pt>
                <c:pt idx="14">
                  <c:v>2568</c:v>
                </c:pt>
                <c:pt idx="15">
                  <c:v>2524</c:v>
                </c:pt>
                <c:pt idx="16">
                  <c:v>2266</c:v>
                </c:pt>
                <c:pt idx="17">
                  <c:v>2237</c:v>
                </c:pt>
                <c:pt idx="18">
                  <c:v>2180</c:v>
                </c:pt>
                <c:pt idx="19">
                  <c:v>1986</c:v>
                </c:pt>
                <c:pt idx="20">
                  <c:v>1917</c:v>
                </c:pt>
                <c:pt idx="21">
                  <c:v>1655</c:v>
                </c:pt>
                <c:pt idx="22">
                  <c:v>1747</c:v>
                </c:pt>
                <c:pt idx="23">
                  <c:v>1720</c:v>
                </c:pt>
                <c:pt idx="24">
                  <c:v>1665</c:v>
                </c:pt>
                <c:pt idx="25">
                  <c:v>1665</c:v>
                </c:pt>
                <c:pt idx="26">
                  <c:v>1561</c:v>
                </c:pt>
                <c:pt idx="27">
                  <c:v>1564</c:v>
                </c:pt>
                <c:pt idx="28">
                  <c:v>1502</c:v>
                </c:pt>
                <c:pt idx="29">
                  <c:v>1516</c:v>
                </c:pt>
                <c:pt idx="30">
                  <c:v>1501</c:v>
                </c:pt>
                <c:pt idx="31">
                  <c:v>1450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2A-4CE2-A441-0BDF1E930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951776"/>
        <c:axId val="901951448"/>
      </c:lineChart>
      <c:catAx>
        <c:axId val="90195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514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0195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5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6'!$D$9:$E$9</c:f>
          <c:strCache>
            <c:ptCount val="2"/>
            <c:pt idx="0">
              <c:v>Stockholm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6'!$D$12</c:f>
              <c:strCache>
                <c:ptCount val="1"/>
                <c:pt idx="0">
                  <c:v>01 15-19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6'!$D$13:$D$44</c:f>
              <c:numCache>
                <c:formatCode>#,##0</c:formatCode>
                <c:ptCount val="32"/>
                <c:pt idx="0">
                  <c:v>208.6</c:v>
                </c:pt>
                <c:pt idx="1">
                  <c:v>337.6</c:v>
                </c:pt>
                <c:pt idx="2">
                  <c:v>353.6</c:v>
                </c:pt>
                <c:pt idx="3">
                  <c:v>353.6</c:v>
                </c:pt>
                <c:pt idx="4">
                  <c:v>336</c:v>
                </c:pt>
                <c:pt idx="5">
                  <c:v>345.6</c:v>
                </c:pt>
                <c:pt idx="6">
                  <c:v>320.2</c:v>
                </c:pt>
                <c:pt idx="7">
                  <c:v>344.8</c:v>
                </c:pt>
                <c:pt idx="8">
                  <c:v>336.8</c:v>
                </c:pt>
                <c:pt idx="9">
                  <c:v>340.6</c:v>
                </c:pt>
                <c:pt idx="10">
                  <c:v>315.60000000000002</c:v>
                </c:pt>
                <c:pt idx="11">
                  <c:v>308.39999999999998</c:v>
                </c:pt>
                <c:pt idx="12">
                  <c:v>316</c:v>
                </c:pt>
                <c:pt idx="13">
                  <c:v>313.2</c:v>
                </c:pt>
                <c:pt idx="14">
                  <c:v>298.39999999999998</c:v>
                </c:pt>
                <c:pt idx="15">
                  <c:v>313.39999999999998</c:v>
                </c:pt>
                <c:pt idx="16">
                  <c:v>302.2</c:v>
                </c:pt>
                <c:pt idx="17">
                  <c:v>286.39999999999998</c:v>
                </c:pt>
                <c:pt idx="18">
                  <c:v>278.2</c:v>
                </c:pt>
                <c:pt idx="19">
                  <c:v>277.2</c:v>
                </c:pt>
                <c:pt idx="20">
                  <c:v>268.2</c:v>
                </c:pt>
                <c:pt idx="21">
                  <c:v>285.2</c:v>
                </c:pt>
                <c:pt idx="22">
                  <c:v>272.2</c:v>
                </c:pt>
                <c:pt idx="23">
                  <c:v>274.2</c:v>
                </c:pt>
                <c:pt idx="24">
                  <c:v>271.2</c:v>
                </c:pt>
                <c:pt idx="25">
                  <c:v>276.2</c:v>
                </c:pt>
                <c:pt idx="26">
                  <c:v>275.39999999999998</c:v>
                </c:pt>
                <c:pt idx="27">
                  <c:v>286.39999999999998</c:v>
                </c:pt>
                <c:pt idx="28">
                  <c:v>295.2</c:v>
                </c:pt>
                <c:pt idx="29">
                  <c:v>286</c:v>
                </c:pt>
                <c:pt idx="30">
                  <c:v>284.39999999999998</c:v>
                </c:pt>
                <c:pt idx="31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B-4C9C-9D70-DFC35532E3CB}"/>
            </c:ext>
          </c:extLst>
        </c:ser>
        <c:ser>
          <c:idx val="1"/>
          <c:order val="1"/>
          <c:tx>
            <c:strRef>
              <c:f>'Tabell 6'!$E$12</c:f>
              <c:strCache>
                <c:ptCount val="1"/>
                <c:pt idx="0">
                  <c:v>01 2020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6'!$E$13:$E$44</c:f>
              <c:numCache>
                <c:formatCode>#,##0</c:formatCode>
                <c:ptCount val="32"/>
                <c:pt idx="0">
                  <c:v>231</c:v>
                </c:pt>
                <c:pt idx="1">
                  <c:v>385</c:v>
                </c:pt>
                <c:pt idx="2">
                  <c:v>325</c:v>
                </c:pt>
                <c:pt idx="3">
                  <c:v>301</c:v>
                </c:pt>
                <c:pt idx="4">
                  <c:v>317</c:v>
                </c:pt>
                <c:pt idx="5">
                  <c:v>291</c:v>
                </c:pt>
                <c:pt idx="6">
                  <c:v>327</c:v>
                </c:pt>
                <c:pt idx="7">
                  <c:v>323</c:v>
                </c:pt>
                <c:pt idx="8">
                  <c:v>330</c:v>
                </c:pt>
                <c:pt idx="9">
                  <c:v>315</c:v>
                </c:pt>
                <c:pt idx="10">
                  <c:v>301</c:v>
                </c:pt>
                <c:pt idx="11">
                  <c:v>344</c:v>
                </c:pt>
                <c:pt idx="12">
                  <c:v>488</c:v>
                </c:pt>
                <c:pt idx="13">
                  <c:v>640</c:v>
                </c:pt>
                <c:pt idx="14">
                  <c:v>781</c:v>
                </c:pt>
                <c:pt idx="15">
                  <c:v>682</c:v>
                </c:pt>
                <c:pt idx="16">
                  <c:v>577</c:v>
                </c:pt>
                <c:pt idx="17">
                  <c:v>519</c:v>
                </c:pt>
                <c:pt idx="18">
                  <c:v>440</c:v>
                </c:pt>
                <c:pt idx="19">
                  <c:v>410</c:v>
                </c:pt>
                <c:pt idx="20">
                  <c:v>354</c:v>
                </c:pt>
                <c:pt idx="21">
                  <c:v>320</c:v>
                </c:pt>
                <c:pt idx="22">
                  <c:v>336</c:v>
                </c:pt>
                <c:pt idx="23">
                  <c:v>317</c:v>
                </c:pt>
                <c:pt idx="24">
                  <c:v>313</c:v>
                </c:pt>
                <c:pt idx="25">
                  <c:v>312</c:v>
                </c:pt>
                <c:pt idx="26">
                  <c:v>268</c:v>
                </c:pt>
                <c:pt idx="27">
                  <c:v>252</c:v>
                </c:pt>
                <c:pt idx="28">
                  <c:v>235</c:v>
                </c:pt>
                <c:pt idx="29">
                  <c:v>237</c:v>
                </c:pt>
                <c:pt idx="30">
                  <c:v>269</c:v>
                </c:pt>
                <c:pt idx="31">
                  <c:v>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1B-4C9C-9D70-DFC35532E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808080"/>
        <c:axId val="923802504"/>
      </c:lineChart>
      <c:catAx>
        <c:axId val="92380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802504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380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80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6'!$Z$9:$AA$9</c:f>
          <c:strCache>
            <c:ptCount val="2"/>
            <c:pt idx="0">
              <c:v>Västra Götaland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6'!$Z$12</c:f>
              <c:strCache>
                <c:ptCount val="1"/>
                <c:pt idx="0">
                  <c:v>14 15-19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6'!$Z$13:$Z$44</c:f>
              <c:numCache>
                <c:formatCode>#,##0</c:formatCode>
                <c:ptCount val="32"/>
                <c:pt idx="0">
                  <c:v>196.4</c:v>
                </c:pt>
                <c:pt idx="1">
                  <c:v>317.60000000000002</c:v>
                </c:pt>
                <c:pt idx="2">
                  <c:v>316</c:v>
                </c:pt>
                <c:pt idx="3">
                  <c:v>319.8</c:v>
                </c:pt>
                <c:pt idx="4">
                  <c:v>300.8</c:v>
                </c:pt>
                <c:pt idx="5">
                  <c:v>303.60000000000002</c:v>
                </c:pt>
                <c:pt idx="6">
                  <c:v>308.8</c:v>
                </c:pt>
                <c:pt idx="7">
                  <c:v>334.8</c:v>
                </c:pt>
                <c:pt idx="8">
                  <c:v>328.8</c:v>
                </c:pt>
                <c:pt idx="9">
                  <c:v>325.8</c:v>
                </c:pt>
                <c:pt idx="10">
                  <c:v>315.60000000000002</c:v>
                </c:pt>
                <c:pt idx="11">
                  <c:v>310</c:v>
                </c:pt>
                <c:pt idx="12">
                  <c:v>296.8</c:v>
                </c:pt>
                <c:pt idx="13">
                  <c:v>303.39999999999998</c:v>
                </c:pt>
                <c:pt idx="14">
                  <c:v>290.2</c:v>
                </c:pt>
                <c:pt idx="15">
                  <c:v>281.8</c:v>
                </c:pt>
                <c:pt idx="16">
                  <c:v>292.8</c:v>
                </c:pt>
                <c:pt idx="17">
                  <c:v>287.39999999999998</c:v>
                </c:pt>
                <c:pt idx="18">
                  <c:v>264.2</c:v>
                </c:pt>
                <c:pt idx="19">
                  <c:v>267.39999999999998</c:v>
                </c:pt>
                <c:pt idx="20">
                  <c:v>256</c:v>
                </c:pt>
                <c:pt idx="21">
                  <c:v>255.8</c:v>
                </c:pt>
                <c:pt idx="22">
                  <c:v>266.39999999999998</c:v>
                </c:pt>
                <c:pt idx="23">
                  <c:v>242.4</c:v>
                </c:pt>
                <c:pt idx="24">
                  <c:v>251.6</c:v>
                </c:pt>
                <c:pt idx="25">
                  <c:v>255</c:v>
                </c:pt>
                <c:pt idx="26">
                  <c:v>249.6</c:v>
                </c:pt>
                <c:pt idx="27">
                  <c:v>258.8</c:v>
                </c:pt>
                <c:pt idx="28">
                  <c:v>253.6</c:v>
                </c:pt>
                <c:pt idx="29">
                  <c:v>263.60000000000002</c:v>
                </c:pt>
                <c:pt idx="30">
                  <c:v>254.6</c:v>
                </c:pt>
                <c:pt idx="31">
                  <c:v>255.8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7-4CB5-91CF-5F31839FF34E}"/>
            </c:ext>
          </c:extLst>
        </c:ser>
        <c:ser>
          <c:idx val="1"/>
          <c:order val="1"/>
          <c:tx>
            <c:strRef>
              <c:f>'Tabell 6'!$AA$12</c:f>
              <c:strCache>
                <c:ptCount val="1"/>
                <c:pt idx="0">
                  <c:v>14 2020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6'!$AA$13:$AA$44</c:f>
              <c:numCache>
                <c:formatCode>#,##0</c:formatCode>
                <c:ptCount val="32"/>
                <c:pt idx="0">
                  <c:v>222</c:v>
                </c:pt>
                <c:pt idx="1">
                  <c:v>322</c:v>
                </c:pt>
                <c:pt idx="2">
                  <c:v>289</c:v>
                </c:pt>
                <c:pt idx="3">
                  <c:v>304</c:v>
                </c:pt>
                <c:pt idx="4">
                  <c:v>291</c:v>
                </c:pt>
                <c:pt idx="5">
                  <c:v>265</c:v>
                </c:pt>
                <c:pt idx="6">
                  <c:v>292</c:v>
                </c:pt>
                <c:pt idx="7">
                  <c:v>323</c:v>
                </c:pt>
                <c:pt idx="8">
                  <c:v>279</c:v>
                </c:pt>
                <c:pt idx="9">
                  <c:v>314</c:v>
                </c:pt>
                <c:pt idx="10">
                  <c:v>283</c:v>
                </c:pt>
                <c:pt idx="11">
                  <c:v>274</c:v>
                </c:pt>
                <c:pt idx="12">
                  <c:v>313</c:v>
                </c:pt>
                <c:pt idx="13">
                  <c:v>351</c:v>
                </c:pt>
                <c:pt idx="14">
                  <c:v>328</c:v>
                </c:pt>
                <c:pt idx="15">
                  <c:v>395</c:v>
                </c:pt>
                <c:pt idx="16">
                  <c:v>339</c:v>
                </c:pt>
                <c:pt idx="17">
                  <c:v>358</c:v>
                </c:pt>
                <c:pt idx="18">
                  <c:v>413</c:v>
                </c:pt>
                <c:pt idx="19">
                  <c:v>334</c:v>
                </c:pt>
                <c:pt idx="20">
                  <c:v>329</c:v>
                </c:pt>
                <c:pt idx="21">
                  <c:v>268</c:v>
                </c:pt>
                <c:pt idx="22">
                  <c:v>302</c:v>
                </c:pt>
                <c:pt idx="23">
                  <c:v>304</c:v>
                </c:pt>
                <c:pt idx="24">
                  <c:v>296</c:v>
                </c:pt>
                <c:pt idx="25">
                  <c:v>277</c:v>
                </c:pt>
                <c:pt idx="26">
                  <c:v>263</c:v>
                </c:pt>
                <c:pt idx="27">
                  <c:v>264</c:v>
                </c:pt>
                <c:pt idx="28">
                  <c:v>274</c:v>
                </c:pt>
                <c:pt idx="29">
                  <c:v>249</c:v>
                </c:pt>
                <c:pt idx="30">
                  <c:v>238</c:v>
                </c:pt>
                <c:pt idx="31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7-4CB5-91CF-5F31839FF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107616"/>
        <c:axId val="839103352"/>
      </c:lineChart>
      <c:catAx>
        <c:axId val="83910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0335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83910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0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Överdödlighet vecka 12 och framåt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'Tabell 6'!$AU$9:$AU$10</c:f>
              <c:strCache>
                <c:ptCount val="2"/>
                <c:pt idx="0">
                  <c:v>Per vecka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'Tabell 6'!$A$24:$A$44</c:f>
              <c:numCache>
                <c:formatCode>General</c:formatCode>
                <c:ptCount val="21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</c:numCache>
            </c:numRef>
          </c:cat>
          <c:val>
            <c:numRef>
              <c:f>'Tabell 6'!$AU$24:$AU$44</c:f>
              <c:numCache>
                <c:formatCode>#,##0</c:formatCode>
                <c:ptCount val="21"/>
                <c:pt idx="0">
                  <c:v>32.599999999999902</c:v>
                </c:pt>
                <c:pt idx="1">
                  <c:v>231</c:v>
                </c:pt>
                <c:pt idx="2">
                  <c:v>566</c:v>
                </c:pt>
                <c:pt idx="3">
                  <c:v>819.6</c:v>
                </c:pt>
                <c:pt idx="4">
                  <c:v>772.2</c:v>
                </c:pt>
                <c:pt idx="5">
                  <c:v>538</c:v>
                </c:pt>
                <c:pt idx="6">
                  <c:v>575.79999999999995</c:v>
                </c:pt>
                <c:pt idx="7">
                  <c:v>541.79999999999995</c:v>
                </c:pt>
                <c:pt idx="8">
                  <c:v>381.8</c:v>
                </c:pt>
                <c:pt idx="9">
                  <c:v>364</c:v>
                </c:pt>
                <c:pt idx="10">
                  <c:v>86</c:v>
                </c:pt>
                <c:pt idx="11">
                  <c:v>180</c:v>
                </c:pt>
                <c:pt idx="12">
                  <c:v>219</c:v>
                </c:pt>
                <c:pt idx="13">
                  <c:v>115.2</c:v>
                </c:pt>
                <c:pt idx="14">
                  <c:v>118.2</c:v>
                </c:pt>
                <c:pt idx="15">
                  <c:v>-24.400000000000102</c:v>
                </c:pt>
                <c:pt idx="16">
                  <c:v>3.7999999999999501</c:v>
                </c:pt>
                <c:pt idx="17">
                  <c:v>-71</c:v>
                </c:pt>
                <c:pt idx="18">
                  <c:v>-48.400000000000098</c:v>
                </c:pt>
                <c:pt idx="19">
                  <c:v>-82.2</c:v>
                </c:pt>
                <c:pt idx="20">
                  <c:v>-76.400000000000105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3-46A2-9402-89145CB51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005360"/>
        <c:axId val="755004048"/>
      </c:barChart>
      <c:lineChart>
        <c:grouping val="standard"/>
        <c:varyColors val="0"/>
        <c:ser>
          <c:idx val="1"/>
          <c:order val="1"/>
          <c:tx>
            <c:strRef>
              <c:f>'Tabell 6'!$AV$9:$AV$10</c:f>
              <c:strCache>
                <c:ptCount val="2"/>
                <c:pt idx="0">
                  <c:v>Ackumulerad</c:v>
                </c:pt>
                <c:pt idx="1">
                  <c:v>från vecka 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'Tabell 6'!$A$24:$A$44</c:f>
              <c:numCache>
                <c:formatCode>General</c:formatCode>
                <c:ptCount val="21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</c:numCache>
            </c:numRef>
          </c:cat>
          <c:val>
            <c:numRef>
              <c:f>'Tabell 6'!$AV$24:$AV$44</c:f>
              <c:numCache>
                <c:formatCode>#,##0</c:formatCode>
                <c:ptCount val="21"/>
                <c:pt idx="0">
                  <c:v>32.599999999999902</c:v>
                </c:pt>
                <c:pt idx="1">
                  <c:v>263.60000000000002</c:v>
                </c:pt>
                <c:pt idx="2">
                  <c:v>829.6</c:v>
                </c:pt>
                <c:pt idx="3">
                  <c:v>1649.2</c:v>
                </c:pt>
                <c:pt idx="4">
                  <c:v>2421.4</c:v>
                </c:pt>
                <c:pt idx="5">
                  <c:v>2959.4</c:v>
                </c:pt>
                <c:pt idx="6">
                  <c:v>3535.2</c:v>
                </c:pt>
                <c:pt idx="7">
                  <c:v>4077</c:v>
                </c:pt>
                <c:pt idx="8">
                  <c:v>4458.8</c:v>
                </c:pt>
                <c:pt idx="9">
                  <c:v>4822.8</c:v>
                </c:pt>
                <c:pt idx="10">
                  <c:v>4908.8</c:v>
                </c:pt>
                <c:pt idx="11">
                  <c:v>5088.8</c:v>
                </c:pt>
                <c:pt idx="12">
                  <c:v>5307.8</c:v>
                </c:pt>
                <c:pt idx="13">
                  <c:v>5423</c:v>
                </c:pt>
                <c:pt idx="14">
                  <c:v>5541.2</c:v>
                </c:pt>
                <c:pt idx="15">
                  <c:v>5516.8</c:v>
                </c:pt>
                <c:pt idx="16">
                  <c:v>5520.6</c:v>
                </c:pt>
                <c:pt idx="17">
                  <c:v>5449.6</c:v>
                </c:pt>
                <c:pt idx="18">
                  <c:v>5401.2</c:v>
                </c:pt>
                <c:pt idx="19">
                  <c:v>5319</c:v>
                </c:pt>
                <c:pt idx="20">
                  <c:v>5242.6000000000004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3-46A2-9402-89145CB51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786728"/>
        <c:axId val="870784104"/>
      </c:lineChart>
      <c:catAx>
        <c:axId val="75500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004048"/>
        <c:crosses val="autoZero"/>
        <c:auto val="1"/>
        <c:lblAlgn val="ctr"/>
        <c:lblOffset val="100"/>
        <c:noMultiLvlLbl val="0"/>
      </c:catAx>
      <c:valAx>
        <c:axId val="7550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005360"/>
        <c:crosses val="autoZero"/>
        <c:crossBetween val="between"/>
      </c:valAx>
      <c:valAx>
        <c:axId val="870784104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786728"/>
        <c:crosses val="max"/>
        <c:crossBetween val="between"/>
      </c:valAx>
      <c:catAx>
        <c:axId val="870786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0784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Män under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7'!$L$9</c:f>
              <c:strCache>
                <c:ptCount val="1"/>
                <c:pt idx="0">
                  <c:v>M 0-64 år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7'!$L$10:$L$41</c:f>
              <c:numCache>
                <c:formatCode>#,##0</c:formatCode>
                <c:ptCount val="32"/>
                <c:pt idx="0">
                  <c:v>71</c:v>
                </c:pt>
                <c:pt idx="1">
                  <c:v>125</c:v>
                </c:pt>
                <c:pt idx="2">
                  <c:v>106</c:v>
                </c:pt>
                <c:pt idx="3">
                  <c:v>102</c:v>
                </c:pt>
                <c:pt idx="4">
                  <c:v>111</c:v>
                </c:pt>
                <c:pt idx="5">
                  <c:v>114</c:v>
                </c:pt>
                <c:pt idx="6">
                  <c:v>96</c:v>
                </c:pt>
                <c:pt idx="7">
                  <c:v>110</c:v>
                </c:pt>
                <c:pt idx="8">
                  <c:v>109</c:v>
                </c:pt>
                <c:pt idx="9">
                  <c:v>101</c:v>
                </c:pt>
                <c:pt idx="10">
                  <c:v>115</c:v>
                </c:pt>
                <c:pt idx="11">
                  <c:v>111</c:v>
                </c:pt>
                <c:pt idx="12">
                  <c:v>124</c:v>
                </c:pt>
                <c:pt idx="13">
                  <c:v>141</c:v>
                </c:pt>
                <c:pt idx="14">
                  <c:v>151</c:v>
                </c:pt>
                <c:pt idx="15">
                  <c:v>155</c:v>
                </c:pt>
                <c:pt idx="16">
                  <c:v>124</c:v>
                </c:pt>
                <c:pt idx="17">
                  <c:v>139</c:v>
                </c:pt>
                <c:pt idx="18">
                  <c:v>135</c:v>
                </c:pt>
                <c:pt idx="19">
                  <c:v>125</c:v>
                </c:pt>
                <c:pt idx="20">
                  <c:v>125</c:v>
                </c:pt>
                <c:pt idx="21">
                  <c:v>111</c:v>
                </c:pt>
                <c:pt idx="22">
                  <c:v>124</c:v>
                </c:pt>
                <c:pt idx="23">
                  <c:v>94</c:v>
                </c:pt>
                <c:pt idx="24">
                  <c:v>117</c:v>
                </c:pt>
                <c:pt idx="25">
                  <c:v>133</c:v>
                </c:pt>
                <c:pt idx="26">
                  <c:v>95</c:v>
                </c:pt>
                <c:pt idx="27">
                  <c:v>106</c:v>
                </c:pt>
                <c:pt idx="28">
                  <c:v>97</c:v>
                </c:pt>
                <c:pt idx="29">
                  <c:v>101</c:v>
                </c:pt>
                <c:pt idx="30">
                  <c:v>100</c:v>
                </c:pt>
                <c:pt idx="31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7C-4566-90ED-D17B742E4F14}"/>
            </c:ext>
          </c:extLst>
        </c:ser>
        <c:ser>
          <c:idx val="1"/>
          <c:order val="1"/>
          <c:tx>
            <c:strRef>
              <c:f>'Tabell 7'!$M$9</c:f>
              <c:strCache>
                <c:ptCount val="1"/>
                <c:pt idx="0">
                  <c:v>M 65-79 år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7'!$M$10:$M$41</c:f>
              <c:numCache>
                <c:formatCode>#,##0</c:formatCode>
                <c:ptCount val="32"/>
                <c:pt idx="0">
                  <c:v>193</c:v>
                </c:pt>
                <c:pt idx="1">
                  <c:v>295</c:v>
                </c:pt>
                <c:pt idx="2">
                  <c:v>288</c:v>
                </c:pt>
                <c:pt idx="3">
                  <c:v>318</c:v>
                </c:pt>
                <c:pt idx="4">
                  <c:v>293</c:v>
                </c:pt>
                <c:pt idx="5">
                  <c:v>285</c:v>
                </c:pt>
                <c:pt idx="6">
                  <c:v>282</c:v>
                </c:pt>
                <c:pt idx="7">
                  <c:v>306</c:v>
                </c:pt>
                <c:pt idx="8">
                  <c:v>293</c:v>
                </c:pt>
                <c:pt idx="9">
                  <c:v>302</c:v>
                </c:pt>
                <c:pt idx="10">
                  <c:v>266</c:v>
                </c:pt>
                <c:pt idx="11">
                  <c:v>310</c:v>
                </c:pt>
                <c:pt idx="12">
                  <c:v>349</c:v>
                </c:pt>
                <c:pt idx="13">
                  <c:v>415</c:v>
                </c:pt>
                <c:pt idx="14">
                  <c:v>442</c:v>
                </c:pt>
                <c:pt idx="15">
                  <c:v>414</c:v>
                </c:pt>
                <c:pt idx="16">
                  <c:v>378</c:v>
                </c:pt>
                <c:pt idx="17">
                  <c:v>379</c:v>
                </c:pt>
                <c:pt idx="18">
                  <c:v>371</c:v>
                </c:pt>
                <c:pt idx="19">
                  <c:v>326</c:v>
                </c:pt>
                <c:pt idx="20">
                  <c:v>334</c:v>
                </c:pt>
                <c:pt idx="21">
                  <c:v>278</c:v>
                </c:pt>
                <c:pt idx="22">
                  <c:v>279</c:v>
                </c:pt>
                <c:pt idx="23">
                  <c:v>315</c:v>
                </c:pt>
                <c:pt idx="24">
                  <c:v>300</c:v>
                </c:pt>
                <c:pt idx="25">
                  <c:v>264</c:v>
                </c:pt>
                <c:pt idx="26">
                  <c:v>269</c:v>
                </c:pt>
                <c:pt idx="27">
                  <c:v>262</c:v>
                </c:pt>
                <c:pt idx="28">
                  <c:v>271</c:v>
                </c:pt>
                <c:pt idx="29">
                  <c:v>248</c:v>
                </c:pt>
                <c:pt idx="30">
                  <c:v>263</c:v>
                </c:pt>
                <c:pt idx="31">
                  <c:v>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7C-4566-90ED-D17B742E4F14}"/>
            </c:ext>
          </c:extLst>
        </c:ser>
        <c:ser>
          <c:idx val="2"/>
          <c:order val="2"/>
          <c:tx>
            <c:strRef>
              <c:f>'Tabell 7'!$N$9</c:f>
              <c:strCache>
                <c:ptCount val="1"/>
                <c:pt idx="0">
                  <c:v>M 80-89 år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7'!$N$10:$N$41</c:f>
              <c:numCache>
                <c:formatCode>#,##0</c:formatCode>
                <c:ptCount val="32"/>
                <c:pt idx="0">
                  <c:v>224</c:v>
                </c:pt>
                <c:pt idx="1">
                  <c:v>341</c:v>
                </c:pt>
                <c:pt idx="2">
                  <c:v>327</c:v>
                </c:pt>
                <c:pt idx="3">
                  <c:v>291</c:v>
                </c:pt>
                <c:pt idx="4">
                  <c:v>336</c:v>
                </c:pt>
                <c:pt idx="5">
                  <c:v>296</c:v>
                </c:pt>
                <c:pt idx="6">
                  <c:v>339</c:v>
                </c:pt>
                <c:pt idx="7">
                  <c:v>330</c:v>
                </c:pt>
                <c:pt idx="8">
                  <c:v>309</c:v>
                </c:pt>
                <c:pt idx="9">
                  <c:v>318</c:v>
                </c:pt>
                <c:pt idx="10">
                  <c:v>295</c:v>
                </c:pt>
                <c:pt idx="11">
                  <c:v>364</c:v>
                </c:pt>
                <c:pt idx="12">
                  <c:v>384</c:v>
                </c:pt>
                <c:pt idx="13">
                  <c:v>435</c:v>
                </c:pt>
                <c:pt idx="14">
                  <c:v>484</c:v>
                </c:pt>
                <c:pt idx="15">
                  <c:v>478</c:v>
                </c:pt>
                <c:pt idx="16">
                  <c:v>412</c:v>
                </c:pt>
                <c:pt idx="17">
                  <c:v>420</c:v>
                </c:pt>
                <c:pt idx="18">
                  <c:v>408</c:v>
                </c:pt>
                <c:pt idx="19">
                  <c:v>344</c:v>
                </c:pt>
                <c:pt idx="20">
                  <c:v>317</c:v>
                </c:pt>
                <c:pt idx="21">
                  <c:v>284</c:v>
                </c:pt>
                <c:pt idx="22">
                  <c:v>322</c:v>
                </c:pt>
                <c:pt idx="23">
                  <c:v>311</c:v>
                </c:pt>
                <c:pt idx="24">
                  <c:v>311</c:v>
                </c:pt>
                <c:pt idx="25">
                  <c:v>284</c:v>
                </c:pt>
                <c:pt idx="26">
                  <c:v>257</c:v>
                </c:pt>
                <c:pt idx="27">
                  <c:v>293</c:v>
                </c:pt>
                <c:pt idx="28">
                  <c:v>246</c:v>
                </c:pt>
                <c:pt idx="29">
                  <c:v>264</c:v>
                </c:pt>
                <c:pt idx="30">
                  <c:v>253</c:v>
                </c:pt>
                <c:pt idx="31">
                  <c:v>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7C-4566-90ED-D17B742E4F14}"/>
            </c:ext>
          </c:extLst>
        </c:ser>
        <c:ser>
          <c:idx val="3"/>
          <c:order val="3"/>
          <c:tx>
            <c:strRef>
              <c:f>'Tabell 7'!$O$9</c:f>
              <c:strCache>
                <c:ptCount val="1"/>
                <c:pt idx="0">
                  <c:v>M 90+ år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7'!$O$10:$O$41</c:f>
              <c:numCache>
                <c:formatCode>#,##0</c:formatCode>
                <c:ptCount val="32"/>
                <c:pt idx="0">
                  <c:v>107</c:v>
                </c:pt>
                <c:pt idx="1">
                  <c:v>187</c:v>
                </c:pt>
                <c:pt idx="2">
                  <c:v>175</c:v>
                </c:pt>
                <c:pt idx="3">
                  <c:v>158</c:v>
                </c:pt>
                <c:pt idx="4">
                  <c:v>174</c:v>
                </c:pt>
                <c:pt idx="5">
                  <c:v>146</c:v>
                </c:pt>
                <c:pt idx="6">
                  <c:v>175</c:v>
                </c:pt>
                <c:pt idx="7">
                  <c:v>153</c:v>
                </c:pt>
                <c:pt idx="8">
                  <c:v>160</c:v>
                </c:pt>
                <c:pt idx="9">
                  <c:v>158</c:v>
                </c:pt>
                <c:pt idx="10">
                  <c:v>141</c:v>
                </c:pt>
                <c:pt idx="11">
                  <c:v>172</c:v>
                </c:pt>
                <c:pt idx="12">
                  <c:v>173</c:v>
                </c:pt>
                <c:pt idx="13">
                  <c:v>228</c:v>
                </c:pt>
                <c:pt idx="14">
                  <c:v>234</c:v>
                </c:pt>
                <c:pt idx="15">
                  <c:v>226</c:v>
                </c:pt>
                <c:pt idx="16">
                  <c:v>195</c:v>
                </c:pt>
                <c:pt idx="17">
                  <c:v>206</c:v>
                </c:pt>
                <c:pt idx="18">
                  <c:v>200</c:v>
                </c:pt>
                <c:pt idx="19">
                  <c:v>180</c:v>
                </c:pt>
                <c:pt idx="20">
                  <c:v>184</c:v>
                </c:pt>
                <c:pt idx="21">
                  <c:v>143</c:v>
                </c:pt>
                <c:pt idx="22">
                  <c:v>148</c:v>
                </c:pt>
                <c:pt idx="23">
                  <c:v>128</c:v>
                </c:pt>
                <c:pt idx="24">
                  <c:v>137</c:v>
                </c:pt>
                <c:pt idx="25">
                  <c:v>164</c:v>
                </c:pt>
                <c:pt idx="26">
                  <c:v>138</c:v>
                </c:pt>
                <c:pt idx="27">
                  <c:v>123</c:v>
                </c:pt>
                <c:pt idx="28">
                  <c:v>141</c:v>
                </c:pt>
                <c:pt idx="29">
                  <c:v>125</c:v>
                </c:pt>
                <c:pt idx="30">
                  <c:v>123</c:v>
                </c:pt>
                <c:pt idx="31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7C-4566-90ED-D17B742E4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347496"/>
        <c:axId val="925354712"/>
      </c:lineChart>
      <c:catAx>
        <c:axId val="92534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3547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535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347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Kvinnor under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7'!$P$9</c:f>
              <c:strCache>
                <c:ptCount val="1"/>
                <c:pt idx="0">
                  <c:v>K 0-64 år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7'!$P$10:$P$41</c:f>
              <c:numCache>
                <c:formatCode>#,##0</c:formatCode>
                <c:ptCount val="32"/>
                <c:pt idx="0">
                  <c:v>55</c:v>
                </c:pt>
                <c:pt idx="1">
                  <c:v>76</c:v>
                </c:pt>
                <c:pt idx="2">
                  <c:v>69</c:v>
                </c:pt>
                <c:pt idx="3">
                  <c:v>78</c:v>
                </c:pt>
                <c:pt idx="4">
                  <c:v>68</c:v>
                </c:pt>
                <c:pt idx="5">
                  <c:v>78</c:v>
                </c:pt>
                <c:pt idx="6">
                  <c:v>83</c:v>
                </c:pt>
                <c:pt idx="7">
                  <c:v>70</c:v>
                </c:pt>
                <c:pt idx="8">
                  <c:v>78</c:v>
                </c:pt>
                <c:pt idx="9">
                  <c:v>88</c:v>
                </c:pt>
                <c:pt idx="10">
                  <c:v>74</c:v>
                </c:pt>
                <c:pt idx="11">
                  <c:v>68</c:v>
                </c:pt>
                <c:pt idx="12">
                  <c:v>81</c:v>
                </c:pt>
                <c:pt idx="13">
                  <c:v>80</c:v>
                </c:pt>
                <c:pt idx="14">
                  <c:v>90</c:v>
                </c:pt>
                <c:pt idx="15">
                  <c:v>79</c:v>
                </c:pt>
                <c:pt idx="16">
                  <c:v>53</c:v>
                </c:pt>
                <c:pt idx="17">
                  <c:v>79</c:v>
                </c:pt>
                <c:pt idx="18">
                  <c:v>50</c:v>
                </c:pt>
                <c:pt idx="19">
                  <c:v>78</c:v>
                </c:pt>
                <c:pt idx="20">
                  <c:v>84</c:v>
                </c:pt>
                <c:pt idx="21">
                  <c:v>63</c:v>
                </c:pt>
                <c:pt idx="22">
                  <c:v>76</c:v>
                </c:pt>
                <c:pt idx="23">
                  <c:v>60</c:v>
                </c:pt>
                <c:pt idx="24">
                  <c:v>64</c:v>
                </c:pt>
                <c:pt idx="25">
                  <c:v>62</c:v>
                </c:pt>
                <c:pt idx="26">
                  <c:v>69</c:v>
                </c:pt>
                <c:pt idx="27">
                  <c:v>69</c:v>
                </c:pt>
                <c:pt idx="28">
                  <c:v>68</c:v>
                </c:pt>
                <c:pt idx="29">
                  <c:v>66</c:v>
                </c:pt>
                <c:pt idx="30">
                  <c:v>64</c:v>
                </c:pt>
                <c:pt idx="31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6F-4EAA-9F60-C888E9650D73}"/>
            </c:ext>
          </c:extLst>
        </c:ser>
        <c:ser>
          <c:idx val="1"/>
          <c:order val="1"/>
          <c:tx>
            <c:strRef>
              <c:f>'Tabell 7'!$Q$9</c:f>
              <c:strCache>
                <c:ptCount val="1"/>
                <c:pt idx="0">
                  <c:v>K 65-79 år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7'!$Q$10:$Q$41</c:f>
              <c:numCache>
                <c:formatCode>#,##0</c:formatCode>
                <c:ptCount val="32"/>
                <c:pt idx="0">
                  <c:v>190</c:v>
                </c:pt>
                <c:pt idx="1">
                  <c:v>209</c:v>
                </c:pt>
                <c:pt idx="2">
                  <c:v>230</c:v>
                </c:pt>
                <c:pt idx="3">
                  <c:v>194</c:v>
                </c:pt>
                <c:pt idx="4">
                  <c:v>242</c:v>
                </c:pt>
                <c:pt idx="5">
                  <c:v>201</c:v>
                </c:pt>
                <c:pt idx="6">
                  <c:v>227</c:v>
                </c:pt>
                <c:pt idx="7">
                  <c:v>203</c:v>
                </c:pt>
                <c:pt idx="8">
                  <c:v>222</c:v>
                </c:pt>
                <c:pt idx="9">
                  <c:v>245</c:v>
                </c:pt>
                <c:pt idx="10">
                  <c:v>208</c:v>
                </c:pt>
                <c:pt idx="11">
                  <c:v>210</c:v>
                </c:pt>
                <c:pt idx="12">
                  <c:v>243</c:v>
                </c:pt>
                <c:pt idx="13">
                  <c:v>292</c:v>
                </c:pt>
                <c:pt idx="14">
                  <c:v>284</c:v>
                </c:pt>
                <c:pt idx="15">
                  <c:v>265</c:v>
                </c:pt>
                <c:pt idx="16">
                  <c:v>294</c:v>
                </c:pt>
                <c:pt idx="17">
                  <c:v>231</c:v>
                </c:pt>
                <c:pt idx="18">
                  <c:v>260</c:v>
                </c:pt>
                <c:pt idx="19">
                  <c:v>230</c:v>
                </c:pt>
                <c:pt idx="20">
                  <c:v>223</c:v>
                </c:pt>
                <c:pt idx="21">
                  <c:v>193</c:v>
                </c:pt>
                <c:pt idx="22">
                  <c:v>212</c:v>
                </c:pt>
                <c:pt idx="23">
                  <c:v>245</c:v>
                </c:pt>
                <c:pt idx="24">
                  <c:v>176</c:v>
                </c:pt>
                <c:pt idx="25">
                  <c:v>184</c:v>
                </c:pt>
                <c:pt idx="26">
                  <c:v>203</c:v>
                </c:pt>
                <c:pt idx="27">
                  <c:v>182</c:v>
                </c:pt>
                <c:pt idx="28">
                  <c:v>179</c:v>
                </c:pt>
                <c:pt idx="29">
                  <c:v>197</c:v>
                </c:pt>
                <c:pt idx="30">
                  <c:v>227</c:v>
                </c:pt>
                <c:pt idx="31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6F-4EAA-9F60-C888E9650D73}"/>
            </c:ext>
          </c:extLst>
        </c:ser>
        <c:ser>
          <c:idx val="2"/>
          <c:order val="2"/>
          <c:tx>
            <c:strRef>
              <c:f>'Tabell 7'!$R$9</c:f>
              <c:strCache>
                <c:ptCount val="1"/>
                <c:pt idx="0">
                  <c:v>K 80-89 år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7'!$R$10:$R$41</c:f>
              <c:numCache>
                <c:formatCode>#,##0</c:formatCode>
                <c:ptCount val="32"/>
                <c:pt idx="0">
                  <c:v>239</c:v>
                </c:pt>
                <c:pt idx="1">
                  <c:v>339</c:v>
                </c:pt>
                <c:pt idx="2">
                  <c:v>327</c:v>
                </c:pt>
                <c:pt idx="3">
                  <c:v>325</c:v>
                </c:pt>
                <c:pt idx="4">
                  <c:v>308</c:v>
                </c:pt>
                <c:pt idx="5">
                  <c:v>298</c:v>
                </c:pt>
                <c:pt idx="6">
                  <c:v>322</c:v>
                </c:pt>
                <c:pt idx="7">
                  <c:v>322</c:v>
                </c:pt>
                <c:pt idx="8">
                  <c:v>309</c:v>
                </c:pt>
                <c:pt idx="9">
                  <c:v>308</c:v>
                </c:pt>
                <c:pt idx="10">
                  <c:v>319</c:v>
                </c:pt>
                <c:pt idx="11">
                  <c:v>345</c:v>
                </c:pt>
                <c:pt idx="12">
                  <c:v>352</c:v>
                </c:pt>
                <c:pt idx="13">
                  <c:v>413</c:v>
                </c:pt>
                <c:pt idx="14">
                  <c:v>458</c:v>
                </c:pt>
                <c:pt idx="15">
                  <c:v>482</c:v>
                </c:pt>
                <c:pt idx="16">
                  <c:v>426</c:v>
                </c:pt>
                <c:pt idx="17">
                  <c:v>435</c:v>
                </c:pt>
                <c:pt idx="18">
                  <c:v>401</c:v>
                </c:pt>
                <c:pt idx="19">
                  <c:v>378</c:v>
                </c:pt>
                <c:pt idx="20">
                  <c:v>328</c:v>
                </c:pt>
                <c:pt idx="21">
                  <c:v>299</c:v>
                </c:pt>
                <c:pt idx="22">
                  <c:v>310</c:v>
                </c:pt>
                <c:pt idx="23">
                  <c:v>288</c:v>
                </c:pt>
                <c:pt idx="24">
                  <c:v>291</c:v>
                </c:pt>
                <c:pt idx="25">
                  <c:v>290</c:v>
                </c:pt>
                <c:pt idx="26">
                  <c:v>285</c:v>
                </c:pt>
                <c:pt idx="27">
                  <c:v>287</c:v>
                </c:pt>
                <c:pt idx="28">
                  <c:v>278</c:v>
                </c:pt>
                <c:pt idx="29">
                  <c:v>238</c:v>
                </c:pt>
                <c:pt idx="30">
                  <c:v>249</c:v>
                </c:pt>
                <c:pt idx="31">
                  <c:v>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6F-4EAA-9F60-C888E9650D73}"/>
            </c:ext>
          </c:extLst>
        </c:ser>
        <c:ser>
          <c:idx val="3"/>
          <c:order val="3"/>
          <c:tx>
            <c:strRef>
              <c:f>'Tabell 7'!$S$9</c:f>
              <c:strCache>
                <c:ptCount val="1"/>
                <c:pt idx="0">
                  <c:v>K 90+ år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7'!$S$10:$S$41</c:f>
              <c:numCache>
                <c:formatCode>#,##0</c:formatCode>
                <c:ptCount val="32"/>
                <c:pt idx="0">
                  <c:v>268</c:v>
                </c:pt>
                <c:pt idx="1">
                  <c:v>318</c:v>
                </c:pt>
                <c:pt idx="2">
                  <c:v>305</c:v>
                </c:pt>
                <c:pt idx="3">
                  <c:v>264</c:v>
                </c:pt>
                <c:pt idx="4">
                  <c:v>315</c:v>
                </c:pt>
                <c:pt idx="5">
                  <c:v>308</c:v>
                </c:pt>
                <c:pt idx="6">
                  <c:v>301</c:v>
                </c:pt>
                <c:pt idx="7">
                  <c:v>282</c:v>
                </c:pt>
                <c:pt idx="8">
                  <c:v>299</c:v>
                </c:pt>
                <c:pt idx="9">
                  <c:v>305</c:v>
                </c:pt>
                <c:pt idx="10">
                  <c:v>312</c:v>
                </c:pt>
                <c:pt idx="11">
                  <c:v>283</c:v>
                </c:pt>
                <c:pt idx="12">
                  <c:v>331</c:v>
                </c:pt>
                <c:pt idx="13">
                  <c:v>378</c:v>
                </c:pt>
                <c:pt idx="14">
                  <c:v>425</c:v>
                </c:pt>
                <c:pt idx="15">
                  <c:v>425</c:v>
                </c:pt>
                <c:pt idx="16">
                  <c:v>384</c:v>
                </c:pt>
                <c:pt idx="17">
                  <c:v>348</c:v>
                </c:pt>
                <c:pt idx="18">
                  <c:v>355</c:v>
                </c:pt>
                <c:pt idx="19">
                  <c:v>325</c:v>
                </c:pt>
                <c:pt idx="20">
                  <c:v>322</c:v>
                </c:pt>
                <c:pt idx="21">
                  <c:v>284</c:v>
                </c:pt>
                <c:pt idx="22">
                  <c:v>276</c:v>
                </c:pt>
                <c:pt idx="23">
                  <c:v>279</c:v>
                </c:pt>
                <c:pt idx="24">
                  <c:v>269</c:v>
                </c:pt>
                <c:pt idx="25">
                  <c:v>284</c:v>
                </c:pt>
                <c:pt idx="26">
                  <c:v>245</c:v>
                </c:pt>
                <c:pt idx="27">
                  <c:v>242</c:v>
                </c:pt>
                <c:pt idx="28">
                  <c:v>222</c:v>
                </c:pt>
                <c:pt idx="29">
                  <c:v>277</c:v>
                </c:pt>
                <c:pt idx="30">
                  <c:v>222</c:v>
                </c:pt>
                <c:pt idx="31">
                  <c:v>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6F-4EAA-9F60-C888E9650D73}"/>
            </c:ext>
          </c:extLst>
        </c:ser>
        <c:ser>
          <c:idx val="4"/>
          <c:order val="4"/>
          <c:tx>
            <c:strRef>
              <c:f>'Tabell 7'!$T$9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'Tabell 7'!$T$10:$T$41</c:f>
            </c:numRef>
          </c:val>
          <c:smooth val="0"/>
          <c:extLst>
            <c:ext xmlns:c16="http://schemas.microsoft.com/office/drawing/2014/chart" uri="{C3380CC4-5D6E-409C-BE32-E72D297353CC}">
              <c16:uniqueId val="{00000000-ABEB-4290-839A-0BF150624273}"/>
            </c:ext>
          </c:extLst>
        </c:ser>
        <c:ser>
          <c:idx val="5"/>
          <c:order val="5"/>
          <c:tx>
            <c:strRef>
              <c:f>'Tabell 7'!$U$9</c:f>
              <c:strCache>
                <c:ptCount val="1"/>
                <c:pt idx="0">
                  <c:v>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'Tabell 7'!$U$10:$U$41</c:f>
            </c:numRef>
          </c:val>
          <c:smooth val="0"/>
          <c:extLst>
            <c:ext xmlns:c16="http://schemas.microsoft.com/office/drawing/2014/chart" uri="{C3380CC4-5D6E-409C-BE32-E72D297353CC}">
              <c16:uniqueId val="{00000001-ABEB-4290-839A-0BF150624273}"/>
            </c:ext>
          </c:extLst>
        </c:ser>
        <c:ser>
          <c:idx val="6"/>
          <c:order val="6"/>
          <c:tx>
            <c:strRef>
              <c:f>'Tabell 7'!$V$9</c:f>
              <c:strCache>
                <c:ptCount val="1"/>
                <c:pt idx="0">
                  <c:v>Tabell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'Tabell 7'!$V$10:$V$41</c:f>
            </c:numRef>
          </c:val>
          <c:smooth val="0"/>
          <c:extLst>
            <c:ext xmlns:c16="http://schemas.microsoft.com/office/drawing/2014/chart" uri="{C3380CC4-5D6E-409C-BE32-E72D297353CC}">
              <c16:uniqueId val="{00000002-ABEB-4290-839A-0BF150624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774952"/>
        <c:axId val="923770688"/>
      </c:lineChart>
      <c:catAx>
        <c:axId val="923774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7068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37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74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Antal rapporterade dödsfall från 1 mars 2020 och framåt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8'!$B$7</c:f>
              <c:strCache>
                <c:ptCount val="1"/>
                <c:pt idx="0">
                  <c:v>3 april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8'!$B$68:$B$97</c:f>
              <c:numCache>
                <c:formatCode>General</c:formatCode>
                <c:ptCount val="30"/>
                <c:pt idx="0">
                  <c:v>260</c:v>
                </c:pt>
                <c:pt idx="1">
                  <c:v>238</c:v>
                </c:pt>
                <c:pt idx="2">
                  <c:v>258</c:v>
                </c:pt>
                <c:pt idx="3">
                  <c:v>287</c:v>
                </c:pt>
                <c:pt idx="4">
                  <c:v>278</c:v>
                </c:pt>
                <c:pt idx="5">
                  <c:v>247</c:v>
                </c:pt>
                <c:pt idx="6">
                  <c:v>262</c:v>
                </c:pt>
                <c:pt idx="7">
                  <c:v>237</c:v>
                </c:pt>
                <c:pt idx="8">
                  <c:v>246</c:v>
                </c:pt>
                <c:pt idx="9">
                  <c:v>253</c:v>
                </c:pt>
                <c:pt idx="10">
                  <c:v>226</c:v>
                </c:pt>
                <c:pt idx="11">
                  <c:v>253</c:v>
                </c:pt>
                <c:pt idx="12">
                  <c:v>234</c:v>
                </c:pt>
                <c:pt idx="13">
                  <c:v>240</c:v>
                </c:pt>
                <c:pt idx="14">
                  <c:v>234</c:v>
                </c:pt>
                <c:pt idx="15">
                  <c:v>286</c:v>
                </c:pt>
                <c:pt idx="16">
                  <c:v>256</c:v>
                </c:pt>
                <c:pt idx="17">
                  <c:v>242</c:v>
                </c:pt>
                <c:pt idx="18">
                  <c:v>220</c:v>
                </c:pt>
                <c:pt idx="19">
                  <c:v>254</c:v>
                </c:pt>
                <c:pt idx="20">
                  <c:v>246</c:v>
                </c:pt>
                <c:pt idx="21">
                  <c:v>253</c:v>
                </c:pt>
                <c:pt idx="22">
                  <c:v>273</c:v>
                </c:pt>
                <c:pt idx="23">
                  <c:v>247</c:v>
                </c:pt>
                <c:pt idx="24">
                  <c:v>216</c:v>
                </c:pt>
                <c:pt idx="25">
                  <c:v>113</c:v>
                </c:pt>
                <c:pt idx="26">
                  <c:v>83</c:v>
                </c:pt>
                <c:pt idx="27">
                  <c:v>51</c:v>
                </c:pt>
                <c:pt idx="28">
                  <c:v>52</c:v>
                </c:pt>
                <c:pt idx="2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86-48B2-AD71-ABB61ACB3F3D}"/>
            </c:ext>
          </c:extLst>
        </c:ser>
        <c:ser>
          <c:idx val="1"/>
          <c:order val="1"/>
          <c:tx>
            <c:strRef>
              <c:f>'Tabell 8'!$C$7</c:f>
              <c:strCache>
                <c:ptCount val="1"/>
                <c:pt idx="0">
                  <c:v>6 april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8'!$C$68:$C$101</c:f>
              <c:numCache>
                <c:formatCode>General</c:formatCode>
                <c:ptCount val="34"/>
                <c:pt idx="0">
                  <c:v>261</c:v>
                </c:pt>
                <c:pt idx="1">
                  <c:v>238</c:v>
                </c:pt>
                <c:pt idx="2">
                  <c:v>258</c:v>
                </c:pt>
                <c:pt idx="3">
                  <c:v>288</c:v>
                </c:pt>
                <c:pt idx="4">
                  <c:v>279</c:v>
                </c:pt>
                <c:pt idx="5">
                  <c:v>249</c:v>
                </c:pt>
                <c:pt idx="6">
                  <c:v>263</c:v>
                </c:pt>
                <c:pt idx="7">
                  <c:v>238</c:v>
                </c:pt>
                <c:pt idx="8">
                  <c:v>247</c:v>
                </c:pt>
                <c:pt idx="9">
                  <c:v>256</c:v>
                </c:pt>
                <c:pt idx="10">
                  <c:v>228</c:v>
                </c:pt>
                <c:pt idx="11">
                  <c:v>256</c:v>
                </c:pt>
                <c:pt idx="12">
                  <c:v>238</c:v>
                </c:pt>
                <c:pt idx="13">
                  <c:v>243</c:v>
                </c:pt>
                <c:pt idx="14">
                  <c:v>239</c:v>
                </c:pt>
                <c:pt idx="15">
                  <c:v>291</c:v>
                </c:pt>
                <c:pt idx="16">
                  <c:v>259</c:v>
                </c:pt>
                <c:pt idx="17">
                  <c:v>250</c:v>
                </c:pt>
                <c:pt idx="18">
                  <c:v>227</c:v>
                </c:pt>
                <c:pt idx="19">
                  <c:v>269</c:v>
                </c:pt>
                <c:pt idx="20">
                  <c:v>253</c:v>
                </c:pt>
                <c:pt idx="21">
                  <c:v>266</c:v>
                </c:pt>
                <c:pt idx="22">
                  <c:v>289</c:v>
                </c:pt>
                <c:pt idx="23">
                  <c:v>266</c:v>
                </c:pt>
                <c:pt idx="24">
                  <c:v>283</c:v>
                </c:pt>
                <c:pt idx="25">
                  <c:v>280</c:v>
                </c:pt>
                <c:pt idx="26">
                  <c:v>272</c:v>
                </c:pt>
                <c:pt idx="27">
                  <c:v>240</c:v>
                </c:pt>
                <c:pt idx="28">
                  <c:v>273</c:v>
                </c:pt>
                <c:pt idx="29">
                  <c:v>285</c:v>
                </c:pt>
                <c:pt idx="30">
                  <c:v>229</c:v>
                </c:pt>
                <c:pt idx="31">
                  <c:v>157</c:v>
                </c:pt>
                <c:pt idx="32">
                  <c:v>86</c:v>
                </c:pt>
                <c:pt idx="3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86-48B2-AD71-ABB61ACB3F3D}"/>
            </c:ext>
          </c:extLst>
        </c:ser>
        <c:ser>
          <c:idx val="2"/>
          <c:order val="2"/>
          <c:tx>
            <c:strRef>
              <c:f>'Tabell 8'!$D$7</c:f>
              <c:strCache>
                <c:ptCount val="1"/>
                <c:pt idx="0">
                  <c:v>14 april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8'!$D$68:$D$107</c:f>
              <c:numCache>
                <c:formatCode>General</c:formatCode>
                <c:ptCount val="40"/>
                <c:pt idx="0">
                  <c:v>262</c:v>
                </c:pt>
                <c:pt idx="1">
                  <c:v>239</c:v>
                </c:pt>
                <c:pt idx="2">
                  <c:v>259</c:v>
                </c:pt>
                <c:pt idx="3">
                  <c:v>288</c:v>
                </c:pt>
                <c:pt idx="4">
                  <c:v>280</c:v>
                </c:pt>
                <c:pt idx="5">
                  <c:v>249</c:v>
                </c:pt>
                <c:pt idx="6">
                  <c:v>264</c:v>
                </c:pt>
                <c:pt idx="7">
                  <c:v>239</c:v>
                </c:pt>
                <c:pt idx="8">
                  <c:v>247</c:v>
                </c:pt>
                <c:pt idx="9">
                  <c:v>257</c:v>
                </c:pt>
                <c:pt idx="10">
                  <c:v>229</c:v>
                </c:pt>
                <c:pt idx="11">
                  <c:v>257</c:v>
                </c:pt>
                <c:pt idx="12">
                  <c:v>241</c:v>
                </c:pt>
                <c:pt idx="13">
                  <c:v>244</c:v>
                </c:pt>
                <c:pt idx="14">
                  <c:v>240</c:v>
                </c:pt>
                <c:pt idx="15">
                  <c:v>291</c:v>
                </c:pt>
                <c:pt idx="16">
                  <c:v>262</c:v>
                </c:pt>
                <c:pt idx="17">
                  <c:v>252</c:v>
                </c:pt>
                <c:pt idx="18">
                  <c:v>231</c:v>
                </c:pt>
                <c:pt idx="19">
                  <c:v>274</c:v>
                </c:pt>
                <c:pt idx="20">
                  <c:v>261</c:v>
                </c:pt>
                <c:pt idx="21">
                  <c:v>268</c:v>
                </c:pt>
                <c:pt idx="22">
                  <c:v>292</c:v>
                </c:pt>
                <c:pt idx="23">
                  <c:v>273</c:v>
                </c:pt>
                <c:pt idx="24">
                  <c:v>288</c:v>
                </c:pt>
                <c:pt idx="25">
                  <c:v>291</c:v>
                </c:pt>
                <c:pt idx="26">
                  <c:v>283</c:v>
                </c:pt>
                <c:pt idx="27">
                  <c:v>259</c:v>
                </c:pt>
                <c:pt idx="28">
                  <c:v>286</c:v>
                </c:pt>
                <c:pt idx="29">
                  <c:v>318</c:v>
                </c:pt>
                <c:pt idx="30">
                  <c:v>295</c:v>
                </c:pt>
                <c:pt idx="31">
                  <c:v>308</c:v>
                </c:pt>
                <c:pt idx="32">
                  <c:v>344</c:v>
                </c:pt>
                <c:pt idx="33">
                  <c:v>316</c:v>
                </c:pt>
                <c:pt idx="34">
                  <c:v>261</c:v>
                </c:pt>
                <c:pt idx="35">
                  <c:v>312</c:v>
                </c:pt>
                <c:pt idx="36">
                  <c:v>277</c:v>
                </c:pt>
                <c:pt idx="37">
                  <c:v>184</c:v>
                </c:pt>
                <c:pt idx="38">
                  <c:v>117</c:v>
                </c:pt>
                <c:pt idx="3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86-48B2-AD71-ABB61ACB3F3D}"/>
            </c:ext>
          </c:extLst>
        </c:ser>
        <c:ser>
          <c:idx val="3"/>
          <c:order val="3"/>
          <c:tx>
            <c:strRef>
              <c:f>'Tabell 8'!$E$7</c:f>
              <c:strCache>
                <c:ptCount val="1"/>
                <c:pt idx="0">
                  <c:v>20 april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8'!$E$68:$E$115</c:f>
              <c:numCache>
                <c:formatCode>General</c:formatCode>
                <c:ptCount val="48"/>
                <c:pt idx="0">
                  <c:v>262</c:v>
                </c:pt>
                <c:pt idx="1">
                  <c:v>239</c:v>
                </c:pt>
                <c:pt idx="2">
                  <c:v>260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265</c:v>
                </c:pt>
                <c:pt idx="7">
                  <c:v>239</c:v>
                </c:pt>
                <c:pt idx="8">
                  <c:v>248</c:v>
                </c:pt>
                <c:pt idx="9">
                  <c:v>257</c:v>
                </c:pt>
                <c:pt idx="10">
                  <c:v>232</c:v>
                </c:pt>
                <c:pt idx="11">
                  <c:v>258</c:v>
                </c:pt>
                <c:pt idx="12">
                  <c:v>242</c:v>
                </c:pt>
                <c:pt idx="13">
                  <c:v>244</c:v>
                </c:pt>
                <c:pt idx="14">
                  <c:v>240</c:v>
                </c:pt>
                <c:pt idx="15">
                  <c:v>292</c:v>
                </c:pt>
                <c:pt idx="16">
                  <c:v>263</c:v>
                </c:pt>
                <c:pt idx="17">
                  <c:v>253</c:v>
                </c:pt>
                <c:pt idx="18">
                  <c:v>234</c:v>
                </c:pt>
                <c:pt idx="19">
                  <c:v>276</c:v>
                </c:pt>
                <c:pt idx="20">
                  <c:v>262</c:v>
                </c:pt>
                <c:pt idx="21">
                  <c:v>270</c:v>
                </c:pt>
                <c:pt idx="22">
                  <c:v>296</c:v>
                </c:pt>
                <c:pt idx="23">
                  <c:v>278</c:v>
                </c:pt>
                <c:pt idx="24">
                  <c:v>291</c:v>
                </c:pt>
                <c:pt idx="25">
                  <c:v>295</c:v>
                </c:pt>
                <c:pt idx="26">
                  <c:v>285</c:v>
                </c:pt>
                <c:pt idx="27">
                  <c:v>262</c:v>
                </c:pt>
                <c:pt idx="28">
                  <c:v>294</c:v>
                </c:pt>
                <c:pt idx="29">
                  <c:v>329</c:v>
                </c:pt>
                <c:pt idx="30">
                  <c:v>300</c:v>
                </c:pt>
                <c:pt idx="31">
                  <c:v>322</c:v>
                </c:pt>
                <c:pt idx="32">
                  <c:v>360</c:v>
                </c:pt>
                <c:pt idx="33">
                  <c:v>351</c:v>
                </c:pt>
                <c:pt idx="34">
                  <c:v>301</c:v>
                </c:pt>
                <c:pt idx="35">
                  <c:v>354</c:v>
                </c:pt>
                <c:pt idx="36">
                  <c:v>359</c:v>
                </c:pt>
                <c:pt idx="37">
                  <c:v>321</c:v>
                </c:pt>
                <c:pt idx="38">
                  <c:v>363</c:v>
                </c:pt>
                <c:pt idx="39">
                  <c:v>326</c:v>
                </c:pt>
                <c:pt idx="40">
                  <c:v>321</c:v>
                </c:pt>
                <c:pt idx="41">
                  <c:v>306</c:v>
                </c:pt>
                <c:pt idx="42">
                  <c:v>300</c:v>
                </c:pt>
                <c:pt idx="43">
                  <c:v>287</c:v>
                </c:pt>
                <c:pt idx="44">
                  <c:v>256</c:v>
                </c:pt>
                <c:pt idx="45">
                  <c:v>186</c:v>
                </c:pt>
                <c:pt idx="46">
                  <c:v>115</c:v>
                </c:pt>
                <c:pt idx="4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86-48B2-AD71-ABB61ACB3F3D}"/>
            </c:ext>
          </c:extLst>
        </c:ser>
        <c:ser>
          <c:idx val="4"/>
          <c:order val="4"/>
          <c:tx>
            <c:strRef>
              <c:f>'Tabell 8'!$F$7</c:f>
              <c:strCache>
                <c:ptCount val="1"/>
                <c:pt idx="0">
                  <c:v>27 april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8'!$F$68:$F$122</c:f>
              <c:numCache>
                <c:formatCode>General</c:formatCode>
                <c:ptCount val="55"/>
                <c:pt idx="0">
                  <c:v>262</c:v>
                </c:pt>
                <c:pt idx="1">
                  <c:v>239</c:v>
                </c:pt>
                <c:pt idx="2">
                  <c:v>261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266</c:v>
                </c:pt>
                <c:pt idx="7">
                  <c:v>239</c:v>
                </c:pt>
                <c:pt idx="8">
                  <c:v>248</c:v>
                </c:pt>
                <c:pt idx="9">
                  <c:v>257</c:v>
                </c:pt>
                <c:pt idx="10">
                  <c:v>232</c:v>
                </c:pt>
                <c:pt idx="11">
                  <c:v>258</c:v>
                </c:pt>
                <c:pt idx="12">
                  <c:v>242</c:v>
                </c:pt>
                <c:pt idx="13">
                  <c:v>245</c:v>
                </c:pt>
                <c:pt idx="14">
                  <c:v>241</c:v>
                </c:pt>
                <c:pt idx="15">
                  <c:v>291</c:v>
                </c:pt>
                <c:pt idx="16">
                  <c:v>263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297</c:v>
                </c:pt>
                <c:pt idx="23">
                  <c:v>280</c:v>
                </c:pt>
                <c:pt idx="24">
                  <c:v>292</c:v>
                </c:pt>
                <c:pt idx="25">
                  <c:v>297</c:v>
                </c:pt>
                <c:pt idx="26">
                  <c:v>287</c:v>
                </c:pt>
                <c:pt idx="27">
                  <c:v>263</c:v>
                </c:pt>
                <c:pt idx="28">
                  <c:v>297</c:v>
                </c:pt>
                <c:pt idx="29">
                  <c:v>335</c:v>
                </c:pt>
                <c:pt idx="30">
                  <c:v>305</c:v>
                </c:pt>
                <c:pt idx="31">
                  <c:v>325</c:v>
                </c:pt>
                <c:pt idx="32">
                  <c:v>363</c:v>
                </c:pt>
                <c:pt idx="33">
                  <c:v>357</c:v>
                </c:pt>
                <c:pt idx="34">
                  <c:v>312</c:v>
                </c:pt>
                <c:pt idx="35">
                  <c:v>357</c:v>
                </c:pt>
                <c:pt idx="36">
                  <c:v>367</c:v>
                </c:pt>
                <c:pt idx="37">
                  <c:v>336</c:v>
                </c:pt>
                <c:pt idx="38">
                  <c:v>380</c:v>
                </c:pt>
                <c:pt idx="39">
                  <c:v>356</c:v>
                </c:pt>
                <c:pt idx="40">
                  <c:v>369</c:v>
                </c:pt>
                <c:pt idx="41">
                  <c:v>356</c:v>
                </c:pt>
                <c:pt idx="42">
                  <c:v>341</c:v>
                </c:pt>
                <c:pt idx="43">
                  <c:v>334</c:v>
                </c:pt>
                <c:pt idx="44">
                  <c:v>341</c:v>
                </c:pt>
                <c:pt idx="45">
                  <c:v>379</c:v>
                </c:pt>
                <c:pt idx="46">
                  <c:v>369</c:v>
                </c:pt>
                <c:pt idx="47">
                  <c:v>314</c:v>
                </c:pt>
                <c:pt idx="48">
                  <c:v>296</c:v>
                </c:pt>
                <c:pt idx="49">
                  <c:v>277</c:v>
                </c:pt>
                <c:pt idx="50">
                  <c:v>270</c:v>
                </c:pt>
                <c:pt idx="51">
                  <c:v>248</c:v>
                </c:pt>
                <c:pt idx="52">
                  <c:v>150</c:v>
                </c:pt>
                <c:pt idx="53">
                  <c:v>79</c:v>
                </c:pt>
                <c:pt idx="5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86-48B2-AD71-ABB61ACB3F3D}"/>
            </c:ext>
          </c:extLst>
        </c:ser>
        <c:ser>
          <c:idx val="5"/>
          <c:order val="5"/>
          <c:tx>
            <c:strRef>
              <c:f>'Tabell 8'!$G$7</c:f>
              <c:strCache>
                <c:ptCount val="1"/>
                <c:pt idx="0">
                  <c:v>4 maj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8'!$G$68:$G$128</c:f>
              <c:numCache>
                <c:formatCode>General</c:formatCode>
                <c:ptCount val="6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231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242</c:v>
                </c:pt>
                <c:pt idx="15">
                  <c:v>292</c:v>
                </c:pt>
                <c:pt idx="16">
                  <c:v>263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297</c:v>
                </c:pt>
                <c:pt idx="23">
                  <c:v>282</c:v>
                </c:pt>
                <c:pt idx="24">
                  <c:v>291</c:v>
                </c:pt>
                <c:pt idx="25">
                  <c:v>299</c:v>
                </c:pt>
                <c:pt idx="26">
                  <c:v>288</c:v>
                </c:pt>
                <c:pt idx="27">
                  <c:v>266</c:v>
                </c:pt>
                <c:pt idx="28">
                  <c:v>299</c:v>
                </c:pt>
                <c:pt idx="29">
                  <c:v>335</c:v>
                </c:pt>
                <c:pt idx="30">
                  <c:v>306</c:v>
                </c:pt>
                <c:pt idx="31">
                  <c:v>324</c:v>
                </c:pt>
                <c:pt idx="32">
                  <c:v>365</c:v>
                </c:pt>
                <c:pt idx="33">
                  <c:v>357</c:v>
                </c:pt>
                <c:pt idx="34">
                  <c:v>312</c:v>
                </c:pt>
                <c:pt idx="35">
                  <c:v>360</c:v>
                </c:pt>
                <c:pt idx="36">
                  <c:v>368</c:v>
                </c:pt>
                <c:pt idx="37">
                  <c:v>340</c:v>
                </c:pt>
                <c:pt idx="38">
                  <c:v>386</c:v>
                </c:pt>
                <c:pt idx="39">
                  <c:v>363</c:v>
                </c:pt>
                <c:pt idx="40">
                  <c:v>372</c:v>
                </c:pt>
                <c:pt idx="41">
                  <c:v>363</c:v>
                </c:pt>
                <c:pt idx="42">
                  <c:v>347</c:v>
                </c:pt>
                <c:pt idx="43">
                  <c:v>342</c:v>
                </c:pt>
                <c:pt idx="44">
                  <c:v>351</c:v>
                </c:pt>
                <c:pt idx="45">
                  <c:v>391</c:v>
                </c:pt>
                <c:pt idx="46">
                  <c:v>390</c:v>
                </c:pt>
                <c:pt idx="47">
                  <c:v>337</c:v>
                </c:pt>
                <c:pt idx="48">
                  <c:v>321</c:v>
                </c:pt>
                <c:pt idx="49">
                  <c:v>310</c:v>
                </c:pt>
                <c:pt idx="50">
                  <c:v>302</c:v>
                </c:pt>
                <c:pt idx="51">
                  <c:v>311</c:v>
                </c:pt>
                <c:pt idx="52">
                  <c:v>306</c:v>
                </c:pt>
                <c:pt idx="53">
                  <c:v>308</c:v>
                </c:pt>
                <c:pt idx="54">
                  <c:v>255</c:v>
                </c:pt>
                <c:pt idx="55">
                  <c:v>241</c:v>
                </c:pt>
                <c:pt idx="56">
                  <c:v>262</c:v>
                </c:pt>
                <c:pt idx="57">
                  <c:v>208</c:v>
                </c:pt>
                <c:pt idx="58">
                  <c:v>134</c:v>
                </c:pt>
                <c:pt idx="59">
                  <c:v>64</c:v>
                </c:pt>
                <c:pt idx="6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86-48B2-AD71-ABB61ACB3F3D}"/>
            </c:ext>
          </c:extLst>
        </c:ser>
        <c:ser>
          <c:idx val="6"/>
          <c:order val="6"/>
          <c:tx>
            <c:strRef>
              <c:f>'Tabell 8'!$H$7</c:f>
              <c:strCache>
                <c:ptCount val="1"/>
                <c:pt idx="0">
                  <c:v>11 maj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8'!$H$68:$H$136</c:f>
              <c:numCache>
                <c:formatCode>General</c:formatCode>
                <c:ptCount val="6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280</c:v>
                </c:pt>
                <c:pt idx="5">
                  <c:v>249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231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243</c:v>
                </c:pt>
                <c:pt idx="15">
                  <c:v>293</c:v>
                </c:pt>
                <c:pt idx="16">
                  <c:v>264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289</c:v>
                </c:pt>
                <c:pt idx="27">
                  <c:v>268</c:v>
                </c:pt>
                <c:pt idx="28">
                  <c:v>300</c:v>
                </c:pt>
                <c:pt idx="29">
                  <c:v>335</c:v>
                </c:pt>
                <c:pt idx="30">
                  <c:v>308</c:v>
                </c:pt>
                <c:pt idx="31">
                  <c:v>324</c:v>
                </c:pt>
                <c:pt idx="32">
                  <c:v>367</c:v>
                </c:pt>
                <c:pt idx="33">
                  <c:v>360</c:v>
                </c:pt>
                <c:pt idx="34">
                  <c:v>314</c:v>
                </c:pt>
                <c:pt idx="35">
                  <c:v>361</c:v>
                </c:pt>
                <c:pt idx="36">
                  <c:v>367</c:v>
                </c:pt>
                <c:pt idx="37">
                  <c:v>341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365</c:v>
                </c:pt>
                <c:pt idx="42">
                  <c:v>352</c:v>
                </c:pt>
                <c:pt idx="43">
                  <c:v>348</c:v>
                </c:pt>
                <c:pt idx="44">
                  <c:v>352</c:v>
                </c:pt>
                <c:pt idx="45">
                  <c:v>395</c:v>
                </c:pt>
                <c:pt idx="46">
                  <c:v>396</c:v>
                </c:pt>
                <c:pt idx="47">
                  <c:v>347</c:v>
                </c:pt>
                <c:pt idx="48">
                  <c:v>334</c:v>
                </c:pt>
                <c:pt idx="49">
                  <c:v>321</c:v>
                </c:pt>
                <c:pt idx="50">
                  <c:v>311</c:v>
                </c:pt>
                <c:pt idx="51">
                  <c:v>324</c:v>
                </c:pt>
                <c:pt idx="52">
                  <c:v>327</c:v>
                </c:pt>
                <c:pt idx="53">
                  <c:v>322</c:v>
                </c:pt>
                <c:pt idx="54">
                  <c:v>297</c:v>
                </c:pt>
                <c:pt idx="55">
                  <c:v>321</c:v>
                </c:pt>
                <c:pt idx="56">
                  <c:v>316</c:v>
                </c:pt>
                <c:pt idx="57">
                  <c:v>293</c:v>
                </c:pt>
                <c:pt idx="58">
                  <c:v>324</c:v>
                </c:pt>
                <c:pt idx="59">
                  <c:v>303</c:v>
                </c:pt>
                <c:pt idx="60">
                  <c:v>287</c:v>
                </c:pt>
                <c:pt idx="61">
                  <c:v>315</c:v>
                </c:pt>
                <c:pt idx="62">
                  <c:v>270</c:v>
                </c:pt>
                <c:pt idx="63">
                  <c:v>275</c:v>
                </c:pt>
                <c:pt idx="64">
                  <c:v>287</c:v>
                </c:pt>
                <c:pt idx="65">
                  <c:v>213</c:v>
                </c:pt>
                <c:pt idx="66">
                  <c:v>126</c:v>
                </c:pt>
                <c:pt idx="67">
                  <c:v>55</c:v>
                </c:pt>
                <c:pt idx="6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86-48B2-AD71-ABB61ACB3F3D}"/>
            </c:ext>
          </c:extLst>
        </c:ser>
        <c:ser>
          <c:idx val="7"/>
          <c:order val="7"/>
          <c:tx>
            <c:strRef>
              <c:f>'Tabell 8'!$I$7</c:f>
              <c:strCache>
                <c:ptCount val="1"/>
                <c:pt idx="0">
                  <c:v>18 maj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8'!$I$68:$I$143</c:f>
              <c:numCache>
                <c:formatCode>General</c:formatCode>
                <c:ptCount val="7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233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243</c:v>
                </c:pt>
                <c:pt idx="15">
                  <c:v>293</c:v>
                </c:pt>
                <c:pt idx="16">
                  <c:v>264</c:v>
                </c:pt>
                <c:pt idx="17">
                  <c:v>255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289</c:v>
                </c:pt>
                <c:pt idx="27">
                  <c:v>268</c:v>
                </c:pt>
                <c:pt idx="28">
                  <c:v>300</c:v>
                </c:pt>
                <c:pt idx="29">
                  <c:v>335</c:v>
                </c:pt>
                <c:pt idx="30">
                  <c:v>308</c:v>
                </c:pt>
                <c:pt idx="31">
                  <c:v>324</c:v>
                </c:pt>
                <c:pt idx="32">
                  <c:v>367</c:v>
                </c:pt>
                <c:pt idx="33">
                  <c:v>359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364</c:v>
                </c:pt>
                <c:pt idx="42">
                  <c:v>355</c:v>
                </c:pt>
                <c:pt idx="43">
                  <c:v>350</c:v>
                </c:pt>
                <c:pt idx="44">
                  <c:v>353</c:v>
                </c:pt>
                <c:pt idx="45">
                  <c:v>397</c:v>
                </c:pt>
                <c:pt idx="46">
                  <c:v>396</c:v>
                </c:pt>
                <c:pt idx="47">
                  <c:v>348</c:v>
                </c:pt>
                <c:pt idx="48">
                  <c:v>338</c:v>
                </c:pt>
                <c:pt idx="49">
                  <c:v>325</c:v>
                </c:pt>
                <c:pt idx="50">
                  <c:v>311</c:v>
                </c:pt>
                <c:pt idx="51">
                  <c:v>326</c:v>
                </c:pt>
                <c:pt idx="52">
                  <c:v>331</c:v>
                </c:pt>
                <c:pt idx="53">
                  <c:v>323</c:v>
                </c:pt>
                <c:pt idx="54">
                  <c:v>304</c:v>
                </c:pt>
                <c:pt idx="55">
                  <c:v>328</c:v>
                </c:pt>
                <c:pt idx="56">
                  <c:v>325</c:v>
                </c:pt>
                <c:pt idx="57">
                  <c:v>300</c:v>
                </c:pt>
                <c:pt idx="58">
                  <c:v>331</c:v>
                </c:pt>
                <c:pt idx="59">
                  <c:v>314</c:v>
                </c:pt>
                <c:pt idx="60">
                  <c:v>312</c:v>
                </c:pt>
                <c:pt idx="61">
                  <c:v>347</c:v>
                </c:pt>
                <c:pt idx="62">
                  <c:v>290</c:v>
                </c:pt>
                <c:pt idx="63">
                  <c:v>294</c:v>
                </c:pt>
                <c:pt idx="64">
                  <c:v>320</c:v>
                </c:pt>
                <c:pt idx="65">
                  <c:v>291</c:v>
                </c:pt>
                <c:pt idx="66">
                  <c:v>311</c:v>
                </c:pt>
                <c:pt idx="67">
                  <c:v>309</c:v>
                </c:pt>
                <c:pt idx="68">
                  <c:v>265</c:v>
                </c:pt>
                <c:pt idx="69">
                  <c:v>251</c:v>
                </c:pt>
                <c:pt idx="70">
                  <c:v>283</c:v>
                </c:pt>
                <c:pt idx="71">
                  <c:v>279</c:v>
                </c:pt>
                <c:pt idx="72">
                  <c:v>195</c:v>
                </c:pt>
                <c:pt idx="73">
                  <c:v>112</c:v>
                </c:pt>
                <c:pt idx="74">
                  <c:v>63</c:v>
                </c:pt>
                <c:pt idx="7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D-493F-A767-FC395CFBE442}"/>
            </c:ext>
          </c:extLst>
        </c:ser>
        <c:ser>
          <c:idx val="8"/>
          <c:order val="8"/>
          <c:tx>
            <c:strRef>
              <c:f>'Tabell 8'!$J$7</c:f>
              <c:strCache>
                <c:ptCount val="1"/>
                <c:pt idx="0">
                  <c:v>25 maj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8'!$J$68:$J$150</c:f>
              <c:numCache>
                <c:formatCode>General</c:formatCode>
                <c:ptCount val="83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233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264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335</c:v>
                </c:pt>
                <c:pt idx="30">
                  <c:v>308</c:v>
                </c:pt>
                <c:pt idx="31">
                  <c:v>327</c:v>
                </c:pt>
                <c:pt idx="32">
                  <c:v>366</c:v>
                </c:pt>
                <c:pt idx="33">
                  <c:v>359</c:v>
                </c:pt>
                <c:pt idx="34">
                  <c:v>313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365</c:v>
                </c:pt>
                <c:pt idx="42">
                  <c:v>355</c:v>
                </c:pt>
                <c:pt idx="43">
                  <c:v>350</c:v>
                </c:pt>
                <c:pt idx="44">
                  <c:v>353</c:v>
                </c:pt>
                <c:pt idx="45">
                  <c:v>397</c:v>
                </c:pt>
                <c:pt idx="46">
                  <c:v>397</c:v>
                </c:pt>
                <c:pt idx="47">
                  <c:v>351</c:v>
                </c:pt>
                <c:pt idx="48">
                  <c:v>338</c:v>
                </c:pt>
                <c:pt idx="49">
                  <c:v>325</c:v>
                </c:pt>
                <c:pt idx="50">
                  <c:v>311</c:v>
                </c:pt>
                <c:pt idx="51">
                  <c:v>327</c:v>
                </c:pt>
                <c:pt idx="52">
                  <c:v>332</c:v>
                </c:pt>
                <c:pt idx="53">
                  <c:v>324</c:v>
                </c:pt>
                <c:pt idx="54">
                  <c:v>309</c:v>
                </c:pt>
                <c:pt idx="55">
                  <c:v>329</c:v>
                </c:pt>
                <c:pt idx="56">
                  <c:v>325</c:v>
                </c:pt>
                <c:pt idx="57">
                  <c:v>299</c:v>
                </c:pt>
                <c:pt idx="58">
                  <c:v>334</c:v>
                </c:pt>
                <c:pt idx="59">
                  <c:v>318</c:v>
                </c:pt>
                <c:pt idx="60">
                  <c:v>318</c:v>
                </c:pt>
                <c:pt idx="61">
                  <c:v>354</c:v>
                </c:pt>
                <c:pt idx="62">
                  <c:v>293</c:v>
                </c:pt>
                <c:pt idx="63">
                  <c:v>302</c:v>
                </c:pt>
                <c:pt idx="64">
                  <c:v>324</c:v>
                </c:pt>
                <c:pt idx="65">
                  <c:v>298</c:v>
                </c:pt>
                <c:pt idx="66">
                  <c:v>322</c:v>
                </c:pt>
                <c:pt idx="67">
                  <c:v>323</c:v>
                </c:pt>
                <c:pt idx="68">
                  <c:v>283</c:v>
                </c:pt>
                <c:pt idx="69">
                  <c:v>273</c:v>
                </c:pt>
                <c:pt idx="70">
                  <c:v>299</c:v>
                </c:pt>
                <c:pt idx="71">
                  <c:v>307</c:v>
                </c:pt>
                <c:pt idx="72">
                  <c:v>271</c:v>
                </c:pt>
                <c:pt idx="73">
                  <c:v>268</c:v>
                </c:pt>
                <c:pt idx="74">
                  <c:v>258</c:v>
                </c:pt>
                <c:pt idx="75">
                  <c:v>235</c:v>
                </c:pt>
                <c:pt idx="76">
                  <c:v>221</c:v>
                </c:pt>
                <c:pt idx="77">
                  <c:v>232</c:v>
                </c:pt>
                <c:pt idx="78">
                  <c:v>199</c:v>
                </c:pt>
                <c:pt idx="79">
                  <c:v>117</c:v>
                </c:pt>
                <c:pt idx="80">
                  <c:v>66</c:v>
                </c:pt>
                <c:pt idx="81">
                  <c:v>43</c:v>
                </c:pt>
                <c:pt idx="8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B-4D08-8BFB-2D0CDA2FD76B}"/>
            </c:ext>
          </c:extLst>
        </c:ser>
        <c:ser>
          <c:idx val="9"/>
          <c:order val="9"/>
          <c:tx>
            <c:strRef>
              <c:f>'Tabell 8'!$K$7</c:f>
              <c:strCache>
                <c:ptCount val="1"/>
                <c:pt idx="0">
                  <c:v>1 juni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8'!$K$68:$K$157</c:f>
              <c:numCache>
                <c:formatCode>General</c:formatCode>
                <c:ptCount val="9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264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292</c:v>
                </c:pt>
                <c:pt idx="25">
                  <c:v>303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337</c:v>
                </c:pt>
                <c:pt idx="30">
                  <c:v>308</c:v>
                </c:pt>
                <c:pt idx="31">
                  <c:v>327</c:v>
                </c:pt>
                <c:pt idx="32">
                  <c:v>368</c:v>
                </c:pt>
                <c:pt idx="33">
                  <c:v>360</c:v>
                </c:pt>
                <c:pt idx="34">
                  <c:v>312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350</c:v>
                </c:pt>
                <c:pt idx="44">
                  <c:v>353</c:v>
                </c:pt>
                <c:pt idx="45">
                  <c:v>398</c:v>
                </c:pt>
                <c:pt idx="46">
                  <c:v>397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327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330</c:v>
                </c:pt>
                <c:pt idx="56">
                  <c:v>325</c:v>
                </c:pt>
                <c:pt idx="57">
                  <c:v>298</c:v>
                </c:pt>
                <c:pt idx="58">
                  <c:v>336</c:v>
                </c:pt>
                <c:pt idx="59">
                  <c:v>319</c:v>
                </c:pt>
                <c:pt idx="60">
                  <c:v>319</c:v>
                </c:pt>
                <c:pt idx="61">
                  <c:v>357</c:v>
                </c:pt>
                <c:pt idx="62">
                  <c:v>294</c:v>
                </c:pt>
                <c:pt idx="63">
                  <c:v>304</c:v>
                </c:pt>
                <c:pt idx="64">
                  <c:v>328</c:v>
                </c:pt>
                <c:pt idx="65">
                  <c:v>304</c:v>
                </c:pt>
                <c:pt idx="66">
                  <c:v>324</c:v>
                </c:pt>
                <c:pt idx="67">
                  <c:v>324</c:v>
                </c:pt>
                <c:pt idx="68">
                  <c:v>291</c:v>
                </c:pt>
                <c:pt idx="69">
                  <c:v>281</c:v>
                </c:pt>
                <c:pt idx="70">
                  <c:v>309</c:v>
                </c:pt>
                <c:pt idx="71">
                  <c:v>314</c:v>
                </c:pt>
                <c:pt idx="72">
                  <c:v>280</c:v>
                </c:pt>
                <c:pt idx="73">
                  <c:v>283</c:v>
                </c:pt>
                <c:pt idx="74">
                  <c:v>265</c:v>
                </c:pt>
                <c:pt idx="75">
                  <c:v>262</c:v>
                </c:pt>
                <c:pt idx="76">
                  <c:v>256</c:v>
                </c:pt>
                <c:pt idx="77">
                  <c:v>269</c:v>
                </c:pt>
                <c:pt idx="78">
                  <c:v>290</c:v>
                </c:pt>
                <c:pt idx="79">
                  <c:v>252</c:v>
                </c:pt>
                <c:pt idx="80">
                  <c:v>261</c:v>
                </c:pt>
                <c:pt idx="81">
                  <c:v>223</c:v>
                </c:pt>
                <c:pt idx="82">
                  <c:v>262</c:v>
                </c:pt>
                <c:pt idx="83">
                  <c:v>243</c:v>
                </c:pt>
                <c:pt idx="84">
                  <c:v>244</c:v>
                </c:pt>
                <c:pt idx="85">
                  <c:v>207</c:v>
                </c:pt>
                <c:pt idx="86">
                  <c:v>144</c:v>
                </c:pt>
                <c:pt idx="87">
                  <c:v>82</c:v>
                </c:pt>
                <c:pt idx="88">
                  <c:v>42</c:v>
                </c:pt>
                <c:pt idx="8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3D-4F1C-A7C9-BFF052DBDA29}"/>
            </c:ext>
          </c:extLst>
        </c:ser>
        <c:ser>
          <c:idx val="10"/>
          <c:order val="10"/>
          <c:tx>
            <c:strRef>
              <c:f>'Tabell 8'!$L$7</c:f>
              <c:strCache>
                <c:ptCount val="1"/>
                <c:pt idx="0">
                  <c:v>8 juni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8'!$L$68:$L$164</c:f>
              <c:numCache>
                <c:formatCode>General</c:formatCode>
                <c:ptCount val="9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280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293</c:v>
                </c:pt>
                <c:pt idx="25">
                  <c:v>303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368</c:v>
                </c:pt>
                <c:pt idx="33">
                  <c:v>360</c:v>
                </c:pt>
                <c:pt idx="34">
                  <c:v>311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351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327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330</c:v>
                </c:pt>
                <c:pt idx="56">
                  <c:v>325</c:v>
                </c:pt>
                <c:pt idx="57">
                  <c:v>298</c:v>
                </c:pt>
                <c:pt idx="58">
                  <c:v>336</c:v>
                </c:pt>
                <c:pt idx="59">
                  <c:v>320</c:v>
                </c:pt>
                <c:pt idx="60">
                  <c:v>319</c:v>
                </c:pt>
                <c:pt idx="61">
                  <c:v>358</c:v>
                </c:pt>
                <c:pt idx="62">
                  <c:v>293</c:v>
                </c:pt>
                <c:pt idx="63">
                  <c:v>305</c:v>
                </c:pt>
                <c:pt idx="64">
                  <c:v>327</c:v>
                </c:pt>
                <c:pt idx="65">
                  <c:v>307</c:v>
                </c:pt>
                <c:pt idx="66">
                  <c:v>324</c:v>
                </c:pt>
                <c:pt idx="67">
                  <c:v>326</c:v>
                </c:pt>
                <c:pt idx="68">
                  <c:v>293</c:v>
                </c:pt>
                <c:pt idx="69">
                  <c:v>283</c:v>
                </c:pt>
                <c:pt idx="70">
                  <c:v>310</c:v>
                </c:pt>
                <c:pt idx="71">
                  <c:v>318</c:v>
                </c:pt>
                <c:pt idx="72">
                  <c:v>284</c:v>
                </c:pt>
                <c:pt idx="73">
                  <c:v>285</c:v>
                </c:pt>
                <c:pt idx="74">
                  <c:v>270</c:v>
                </c:pt>
                <c:pt idx="75">
                  <c:v>270</c:v>
                </c:pt>
                <c:pt idx="76">
                  <c:v>264</c:v>
                </c:pt>
                <c:pt idx="77">
                  <c:v>274</c:v>
                </c:pt>
                <c:pt idx="78">
                  <c:v>296</c:v>
                </c:pt>
                <c:pt idx="79">
                  <c:v>257</c:v>
                </c:pt>
                <c:pt idx="80">
                  <c:v>274</c:v>
                </c:pt>
                <c:pt idx="81">
                  <c:v>238</c:v>
                </c:pt>
                <c:pt idx="82">
                  <c:v>285</c:v>
                </c:pt>
                <c:pt idx="83">
                  <c:v>258</c:v>
                </c:pt>
                <c:pt idx="84">
                  <c:v>263</c:v>
                </c:pt>
                <c:pt idx="85">
                  <c:v>235</c:v>
                </c:pt>
                <c:pt idx="86">
                  <c:v>216</c:v>
                </c:pt>
                <c:pt idx="87">
                  <c:v>235</c:v>
                </c:pt>
                <c:pt idx="88">
                  <c:v>203</c:v>
                </c:pt>
                <c:pt idx="89">
                  <c:v>199</c:v>
                </c:pt>
                <c:pt idx="90">
                  <c:v>210</c:v>
                </c:pt>
                <c:pt idx="91">
                  <c:v>226</c:v>
                </c:pt>
                <c:pt idx="92">
                  <c:v>225</c:v>
                </c:pt>
                <c:pt idx="93">
                  <c:v>202</c:v>
                </c:pt>
                <c:pt idx="94">
                  <c:v>98</c:v>
                </c:pt>
                <c:pt idx="95">
                  <c:v>46</c:v>
                </c:pt>
                <c:pt idx="9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7-48EE-8F2F-841BC5D0975D}"/>
            </c:ext>
          </c:extLst>
        </c:ser>
        <c:ser>
          <c:idx val="11"/>
          <c:order val="11"/>
          <c:tx>
            <c:strRef>
              <c:f>'Tabell 8'!$M$7</c:f>
              <c:strCache>
                <c:ptCount val="1"/>
                <c:pt idx="0">
                  <c:v>15 juni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8'!$M$68:$M$171</c:f>
              <c:numCache>
                <c:formatCode>General</c:formatCode>
                <c:ptCount val="104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293</c:v>
                </c:pt>
                <c:pt idx="25">
                  <c:v>303</c:v>
                </c:pt>
                <c:pt idx="26">
                  <c:v>291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368</c:v>
                </c:pt>
                <c:pt idx="33">
                  <c:v>361</c:v>
                </c:pt>
                <c:pt idx="34">
                  <c:v>311</c:v>
                </c:pt>
                <c:pt idx="35">
                  <c:v>363</c:v>
                </c:pt>
                <c:pt idx="36">
                  <c:v>369</c:v>
                </c:pt>
                <c:pt idx="37">
                  <c:v>343</c:v>
                </c:pt>
                <c:pt idx="38">
                  <c:v>391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351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320</c:v>
                </c:pt>
                <c:pt idx="60">
                  <c:v>319</c:v>
                </c:pt>
                <c:pt idx="61">
                  <c:v>360</c:v>
                </c:pt>
                <c:pt idx="62">
                  <c:v>294</c:v>
                </c:pt>
                <c:pt idx="63">
                  <c:v>305</c:v>
                </c:pt>
                <c:pt idx="64">
                  <c:v>329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318</c:v>
                </c:pt>
                <c:pt idx="72">
                  <c:v>288</c:v>
                </c:pt>
                <c:pt idx="73">
                  <c:v>284</c:v>
                </c:pt>
                <c:pt idx="74">
                  <c:v>274</c:v>
                </c:pt>
                <c:pt idx="75">
                  <c:v>273</c:v>
                </c:pt>
                <c:pt idx="76">
                  <c:v>264</c:v>
                </c:pt>
                <c:pt idx="77">
                  <c:v>276</c:v>
                </c:pt>
                <c:pt idx="78">
                  <c:v>300</c:v>
                </c:pt>
                <c:pt idx="79">
                  <c:v>258</c:v>
                </c:pt>
                <c:pt idx="80">
                  <c:v>279</c:v>
                </c:pt>
                <c:pt idx="81">
                  <c:v>244</c:v>
                </c:pt>
                <c:pt idx="82">
                  <c:v>289</c:v>
                </c:pt>
                <c:pt idx="83">
                  <c:v>266</c:v>
                </c:pt>
                <c:pt idx="84">
                  <c:v>266</c:v>
                </c:pt>
                <c:pt idx="85">
                  <c:v>239</c:v>
                </c:pt>
                <c:pt idx="86">
                  <c:v>221</c:v>
                </c:pt>
                <c:pt idx="87">
                  <c:v>241</c:v>
                </c:pt>
                <c:pt idx="88">
                  <c:v>213</c:v>
                </c:pt>
                <c:pt idx="89">
                  <c:v>221</c:v>
                </c:pt>
                <c:pt idx="90">
                  <c:v>237</c:v>
                </c:pt>
                <c:pt idx="91">
                  <c:v>248</c:v>
                </c:pt>
                <c:pt idx="92">
                  <c:v>255</c:v>
                </c:pt>
                <c:pt idx="93">
                  <c:v>258</c:v>
                </c:pt>
                <c:pt idx="94">
                  <c:v>232</c:v>
                </c:pt>
                <c:pt idx="95">
                  <c:v>212</c:v>
                </c:pt>
                <c:pt idx="96">
                  <c:v>234</c:v>
                </c:pt>
                <c:pt idx="97">
                  <c:v>205</c:v>
                </c:pt>
                <c:pt idx="98">
                  <c:v>199</c:v>
                </c:pt>
                <c:pt idx="99">
                  <c:v>187</c:v>
                </c:pt>
                <c:pt idx="100">
                  <c:v>151</c:v>
                </c:pt>
                <c:pt idx="101">
                  <c:v>75</c:v>
                </c:pt>
                <c:pt idx="102">
                  <c:v>39</c:v>
                </c:pt>
                <c:pt idx="10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0-4C60-8C03-75436520038C}"/>
            </c:ext>
          </c:extLst>
        </c:ser>
        <c:ser>
          <c:idx val="12"/>
          <c:order val="12"/>
          <c:tx>
            <c:strRef>
              <c:f>'Tabell 8'!$N$7</c:f>
              <c:strCache>
                <c:ptCount val="1"/>
                <c:pt idx="0">
                  <c:v>22 juni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8'!$N$68:$N$177</c:f>
              <c:numCache>
                <c:formatCode>General</c:formatCode>
                <c:ptCount val="11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362</c:v>
                </c:pt>
                <c:pt idx="34">
                  <c:v>312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391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354</c:v>
                </c:pt>
                <c:pt idx="48">
                  <c:v>338</c:v>
                </c:pt>
                <c:pt idx="49">
                  <c:v>326</c:v>
                </c:pt>
                <c:pt idx="50">
                  <c:v>311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305</c:v>
                </c:pt>
                <c:pt idx="64">
                  <c:v>328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318</c:v>
                </c:pt>
                <c:pt idx="72">
                  <c:v>289</c:v>
                </c:pt>
                <c:pt idx="73">
                  <c:v>283</c:v>
                </c:pt>
                <c:pt idx="74">
                  <c:v>277</c:v>
                </c:pt>
                <c:pt idx="75">
                  <c:v>274</c:v>
                </c:pt>
                <c:pt idx="76">
                  <c:v>264</c:v>
                </c:pt>
                <c:pt idx="77">
                  <c:v>278</c:v>
                </c:pt>
                <c:pt idx="78">
                  <c:v>301</c:v>
                </c:pt>
                <c:pt idx="79">
                  <c:v>258</c:v>
                </c:pt>
                <c:pt idx="80">
                  <c:v>278</c:v>
                </c:pt>
                <c:pt idx="81">
                  <c:v>247</c:v>
                </c:pt>
                <c:pt idx="82">
                  <c:v>291</c:v>
                </c:pt>
                <c:pt idx="83">
                  <c:v>269</c:v>
                </c:pt>
                <c:pt idx="84">
                  <c:v>267</c:v>
                </c:pt>
                <c:pt idx="85">
                  <c:v>239</c:v>
                </c:pt>
                <c:pt idx="86">
                  <c:v>223</c:v>
                </c:pt>
                <c:pt idx="87">
                  <c:v>244</c:v>
                </c:pt>
                <c:pt idx="88">
                  <c:v>216</c:v>
                </c:pt>
                <c:pt idx="89">
                  <c:v>225</c:v>
                </c:pt>
                <c:pt idx="90">
                  <c:v>239</c:v>
                </c:pt>
                <c:pt idx="91">
                  <c:v>253</c:v>
                </c:pt>
                <c:pt idx="92">
                  <c:v>259</c:v>
                </c:pt>
                <c:pt idx="93">
                  <c:v>266</c:v>
                </c:pt>
                <c:pt idx="94">
                  <c:v>243</c:v>
                </c:pt>
                <c:pt idx="95">
                  <c:v>223</c:v>
                </c:pt>
                <c:pt idx="96">
                  <c:v>263</c:v>
                </c:pt>
                <c:pt idx="97">
                  <c:v>226</c:v>
                </c:pt>
                <c:pt idx="98">
                  <c:v>230</c:v>
                </c:pt>
                <c:pt idx="99">
                  <c:v>221</c:v>
                </c:pt>
                <c:pt idx="100">
                  <c:v>250</c:v>
                </c:pt>
                <c:pt idx="101">
                  <c:v>254</c:v>
                </c:pt>
                <c:pt idx="102">
                  <c:v>217</c:v>
                </c:pt>
                <c:pt idx="103">
                  <c:v>214</c:v>
                </c:pt>
                <c:pt idx="104">
                  <c:v>208</c:v>
                </c:pt>
                <c:pt idx="105">
                  <c:v>178</c:v>
                </c:pt>
                <c:pt idx="106">
                  <c:v>184</c:v>
                </c:pt>
                <c:pt idx="107">
                  <c:v>99</c:v>
                </c:pt>
                <c:pt idx="108">
                  <c:v>46</c:v>
                </c:pt>
                <c:pt idx="10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8-43A3-9277-7C48A3492D1A}"/>
            </c:ext>
          </c:extLst>
        </c:ser>
        <c:ser>
          <c:idx val="13"/>
          <c:order val="13"/>
          <c:tx>
            <c:strRef>
              <c:f>'Tabell 8'!$O$7</c:f>
              <c:strCache>
                <c:ptCount val="1"/>
                <c:pt idx="0">
                  <c:v>29 juni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8'!$O$68:$O$185</c:f>
              <c:numCache>
                <c:formatCode>General</c:formatCode>
                <c:ptCount val="118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312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354</c:v>
                </c:pt>
                <c:pt idx="48">
                  <c:v>338</c:v>
                </c:pt>
                <c:pt idx="49">
                  <c:v>327</c:v>
                </c:pt>
                <c:pt idx="50">
                  <c:v>310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305</c:v>
                </c:pt>
                <c:pt idx="64">
                  <c:v>328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264</c:v>
                </c:pt>
                <c:pt idx="77">
                  <c:v>278</c:v>
                </c:pt>
                <c:pt idx="78">
                  <c:v>302</c:v>
                </c:pt>
                <c:pt idx="79">
                  <c:v>258</c:v>
                </c:pt>
                <c:pt idx="80">
                  <c:v>278</c:v>
                </c:pt>
                <c:pt idx="81">
                  <c:v>247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226</c:v>
                </c:pt>
                <c:pt idx="87">
                  <c:v>244</c:v>
                </c:pt>
                <c:pt idx="88">
                  <c:v>216</c:v>
                </c:pt>
                <c:pt idx="89">
                  <c:v>226</c:v>
                </c:pt>
                <c:pt idx="90">
                  <c:v>240</c:v>
                </c:pt>
                <c:pt idx="91">
                  <c:v>255</c:v>
                </c:pt>
                <c:pt idx="92">
                  <c:v>262</c:v>
                </c:pt>
                <c:pt idx="93">
                  <c:v>268</c:v>
                </c:pt>
                <c:pt idx="94">
                  <c:v>247</c:v>
                </c:pt>
                <c:pt idx="95">
                  <c:v>225</c:v>
                </c:pt>
                <c:pt idx="96">
                  <c:v>266</c:v>
                </c:pt>
                <c:pt idx="97">
                  <c:v>230</c:v>
                </c:pt>
                <c:pt idx="98">
                  <c:v>234</c:v>
                </c:pt>
                <c:pt idx="99">
                  <c:v>229</c:v>
                </c:pt>
                <c:pt idx="100">
                  <c:v>255</c:v>
                </c:pt>
                <c:pt idx="101">
                  <c:v>272</c:v>
                </c:pt>
                <c:pt idx="102">
                  <c:v>235</c:v>
                </c:pt>
                <c:pt idx="103">
                  <c:v>237</c:v>
                </c:pt>
                <c:pt idx="104">
                  <c:v>241</c:v>
                </c:pt>
                <c:pt idx="105">
                  <c:v>207</c:v>
                </c:pt>
                <c:pt idx="106">
                  <c:v>234</c:v>
                </c:pt>
                <c:pt idx="107">
                  <c:v>224</c:v>
                </c:pt>
                <c:pt idx="108">
                  <c:v>236</c:v>
                </c:pt>
                <c:pt idx="109">
                  <c:v>236</c:v>
                </c:pt>
                <c:pt idx="110">
                  <c:v>192</c:v>
                </c:pt>
                <c:pt idx="111">
                  <c:v>191</c:v>
                </c:pt>
                <c:pt idx="112">
                  <c:v>183</c:v>
                </c:pt>
                <c:pt idx="113">
                  <c:v>183</c:v>
                </c:pt>
                <c:pt idx="114">
                  <c:v>144</c:v>
                </c:pt>
                <c:pt idx="115">
                  <c:v>80</c:v>
                </c:pt>
                <c:pt idx="116">
                  <c:v>44</c:v>
                </c:pt>
                <c:pt idx="11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C-4F17-8822-CECE6660EE3A}"/>
            </c:ext>
          </c:extLst>
        </c:ser>
        <c:ser>
          <c:idx val="14"/>
          <c:order val="14"/>
          <c:tx>
            <c:strRef>
              <c:f>'Tabell 8'!$P$7</c:f>
              <c:strCache>
                <c:ptCount val="1"/>
                <c:pt idx="0">
                  <c:v>3 juli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8'!$P$68:$P$192</c:f>
              <c:numCache>
                <c:formatCode>General</c:formatCode>
                <c:ptCount val="125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306</c:v>
                </c:pt>
                <c:pt idx="64">
                  <c:v>328</c:v>
                </c:pt>
                <c:pt idx="65">
                  <c:v>308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276</c:v>
                </c:pt>
                <c:pt idx="76">
                  <c:v>264</c:v>
                </c:pt>
                <c:pt idx="77">
                  <c:v>278</c:v>
                </c:pt>
                <c:pt idx="78">
                  <c:v>302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269</c:v>
                </c:pt>
                <c:pt idx="85">
                  <c:v>240</c:v>
                </c:pt>
                <c:pt idx="86">
                  <c:v>226</c:v>
                </c:pt>
                <c:pt idx="87">
                  <c:v>244</c:v>
                </c:pt>
                <c:pt idx="88">
                  <c:v>216</c:v>
                </c:pt>
                <c:pt idx="89">
                  <c:v>228</c:v>
                </c:pt>
                <c:pt idx="90">
                  <c:v>242</c:v>
                </c:pt>
                <c:pt idx="91">
                  <c:v>256</c:v>
                </c:pt>
                <c:pt idx="92">
                  <c:v>263</c:v>
                </c:pt>
                <c:pt idx="93">
                  <c:v>268</c:v>
                </c:pt>
                <c:pt idx="94">
                  <c:v>250</c:v>
                </c:pt>
                <c:pt idx="95">
                  <c:v>225</c:v>
                </c:pt>
                <c:pt idx="96">
                  <c:v>267</c:v>
                </c:pt>
                <c:pt idx="97">
                  <c:v>233</c:v>
                </c:pt>
                <c:pt idx="98">
                  <c:v>233</c:v>
                </c:pt>
                <c:pt idx="99">
                  <c:v>232</c:v>
                </c:pt>
                <c:pt idx="100">
                  <c:v>257</c:v>
                </c:pt>
                <c:pt idx="101">
                  <c:v>275</c:v>
                </c:pt>
                <c:pt idx="102">
                  <c:v>242</c:v>
                </c:pt>
                <c:pt idx="103">
                  <c:v>241</c:v>
                </c:pt>
                <c:pt idx="104">
                  <c:v>251</c:v>
                </c:pt>
                <c:pt idx="105">
                  <c:v>210</c:v>
                </c:pt>
                <c:pt idx="106">
                  <c:v>238</c:v>
                </c:pt>
                <c:pt idx="107">
                  <c:v>231</c:v>
                </c:pt>
                <c:pt idx="108">
                  <c:v>255</c:v>
                </c:pt>
                <c:pt idx="109">
                  <c:v>249</c:v>
                </c:pt>
                <c:pt idx="110">
                  <c:v>210</c:v>
                </c:pt>
                <c:pt idx="111">
                  <c:v>221</c:v>
                </c:pt>
                <c:pt idx="112">
                  <c:v>205</c:v>
                </c:pt>
                <c:pt idx="113">
                  <c:v>214</c:v>
                </c:pt>
                <c:pt idx="114">
                  <c:v>203</c:v>
                </c:pt>
                <c:pt idx="115">
                  <c:v>211</c:v>
                </c:pt>
                <c:pt idx="116">
                  <c:v>240</c:v>
                </c:pt>
                <c:pt idx="117">
                  <c:v>195</c:v>
                </c:pt>
                <c:pt idx="118">
                  <c:v>220</c:v>
                </c:pt>
                <c:pt idx="119">
                  <c:v>230</c:v>
                </c:pt>
                <c:pt idx="120">
                  <c:v>176</c:v>
                </c:pt>
                <c:pt idx="121">
                  <c:v>147</c:v>
                </c:pt>
                <c:pt idx="122">
                  <c:v>82</c:v>
                </c:pt>
                <c:pt idx="123">
                  <c:v>33</c:v>
                </c:pt>
                <c:pt idx="12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E-467D-A878-19FDA495F921}"/>
            </c:ext>
          </c:extLst>
        </c:ser>
        <c:ser>
          <c:idx val="15"/>
          <c:order val="15"/>
          <c:tx>
            <c:strRef>
              <c:f>'Tabell 8'!$Q$7</c:f>
              <c:strCache>
                <c:ptCount val="1"/>
                <c:pt idx="0">
                  <c:v>10 juli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8'!$Q$68:$Q$199</c:f>
              <c:numCache>
                <c:formatCode>General</c:formatCode>
                <c:ptCount val="132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306</c:v>
                </c:pt>
                <c:pt idx="64">
                  <c:v>328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264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225</c:v>
                </c:pt>
                <c:pt idx="87">
                  <c:v>244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250</c:v>
                </c:pt>
                <c:pt idx="95">
                  <c:v>226</c:v>
                </c:pt>
                <c:pt idx="96">
                  <c:v>268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275</c:v>
                </c:pt>
                <c:pt idx="102">
                  <c:v>242</c:v>
                </c:pt>
                <c:pt idx="103">
                  <c:v>243</c:v>
                </c:pt>
                <c:pt idx="104">
                  <c:v>253</c:v>
                </c:pt>
                <c:pt idx="105">
                  <c:v>211</c:v>
                </c:pt>
                <c:pt idx="106">
                  <c:v>243</c:v>
                </c:pt>
                <c:pt idx="107">
                  <c:v>235</c:v>
                </c:pt>
                <c:pt idx="108">
                  <c:v>259</c:v>
                </c:pt>
                <c:pt idx="109">
                  <c:v>255</c:v>
                </c:pt>
                <c:pt idx="110">
                  <c:v>217</c:v>
                </c:pt>
                <c:pt idx="111">
                  <c:v>229</c:v>
                </c:pt>
                <c:pt idx="112">
                  <c:v>210</c:v>
                </c:pt>
                <c:pt idx="113">
                  <c:v>225</c:v>
                </c:pt>
                <c:pt idx="114">
                  <c:v>213</c:v>
                </c:pt>
                <c:pt idx="115">
                  <c:v>221</c:v>
                </c:pt>
                <c:pt idx="116">
                  <c:v>249</c:v>
                </c:pt>
                <c:pt idx="117">
                  <c:v>215</c:v>
                </c:pt>
                <c:pt idx="118">
                  <c:v>242</c:v>
                </c:pt>
                <c:pt idx="119">
                  <c:v>260</c:v>
                </c:pt>
                <c:pt idx="120">
                  <c:v>191</c:v>
                </c:pt>
                <c:pt idx="121">
                  <c:v>221</c:v>
                </c:pt>
                <c:pt idx="122">
                  <c:v>225</c:v>
                </c:pt>
                <c:pt idx="123">
                  <c:v>212</c:v>
                </c:pt>
                <c:pt idx="124">
                  <c:v>199</c:v>
                </c:pt>
                <c:pt idx="125">
                  <c:v>200</c:v>
                </c:pt>
                <c:pt idx="126">
                  <c:v>187</c:v>
                </c:pt>
                <c:pt idx="127">
                  <c:v>197</c:v>
                </c:pt>
                <c:pt idx="128">
                  <c:v>139</c:v>
                </c:pt>
                <c:pt idx="129">
                  <c:v>102</c:v>
                </c:pt>
                <c:pt idx="130">
                  <c:v>50</c:v>
                </c:pt>
                <c:pt idx="1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F5-47FC-8DEB-3C1A1A2F38DB}"/>
            </c:ext>
          </c:extLst>
        </c:ser>
        <c:ser>
          <c:idx val="16"/>
          <c:order val="16"/>
          <c:tx>
            <c:strRef>
              <c:f>'Tabell 8'!$R$7</c:f>
              <c:strCache>
                <c:ptCount val="1"/>
                <c:pt idx="0">
                  <c:v>17 juli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8'!$R$68:$R$206</c:f>
              <c:numCache>
                <c:formatCode>General</c:formatCode>
                <c:ptCount val="13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225</c:v>
                </c:pt>
                <c:pt idx="87">
                  <c:v>244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276</c:v>
                </c:pt>
                <c:pt idx="102">
                  <c:v>241</c:v>
                </c:pt>
                <c:pt idx="103">
                  <c:v>243</c:v>
                </c:pt>
                <c:pt idx="104">
                  <c:v>254</c:v>
                </c:pt>
                <c:pt idx="105">
                  <c:v>211</c:v>
                </c:pt>
                <c:pt idx="106">
                  <c:v>245</c:v>
                </c:pt>
                <c:pt idx="107">
                  <c:v>236</c:v>
                </c:pt>
                <c:pt idx="108">
                  <c:v>260</c:v>
                </c:pt>
                <c:pt idx="109">
                  <c:v>255</c:v>
                </c:pt>
                <c:pt idx="110">
                  <c:v>219</c:v>
                </c:pt>
                <c:pt idx="111">
                  <c:v>231</c:v>
                </c:pt>
                <c:pt idx="112">
                  <c:v>210</c:v>
                </c:pt>
                <c:pt idx="113">
                  <c:v>227</c:v>
                </c:pt>
                <c:pt idx="114">
                  <c:v>215</c:v>
                </c:pt>
                <c:pt idx="115">
                  <c:v>224</c:v>
                </c:pt>
                <c:pt idx="116">
                  <c:v>252</c:v>
                </c:pt>
                <c:pt idx="117">
                  <c:v>218</c:v>
                </c:pt>
                <c:pt idx="118">
                  <c:v>245</c:v>
                </c:pt>
                <c:pt idx="119">
                  <c:v>265</c:v>
                </c:pt>
                <c:pt idx="120">
                  <c:v>195</c:v>
                </c:pt>
                <c:pt idx="121">
                  <c:v>226</c:v>
                </c:pt>
                <c:pt idx="122">
                  <c:v>237</c:v>
                </c:pt>
                <c:pt idx="123">
                  <c:v>229</c:v>
                </c:pt>
                <c:pt idx="124">
                  <c:v>212</c:v>
                </c:pt>
                <c:pt idx="125">
                  <c:v>223</c:v>
                </c:pt>
                <c:pt idx="126">
                  <c:v>207</c:v>
                </c:pt>
                <c:pt idx="127">
                  <c:v>219</c:v>
                </c:pt>
                <c:pt idx="128">
                  <c:v>207</c:v>
                </c:pt>
                <c:pt idx="129">
                  <c:v>201</c:v>
                </c:pt>
                <c:pt idx="130">
                  <c:v>241</c:v>
                </c:pt>
                <c:pt idx="131">
                  <c:v>206</c:v>
                </c:pt>
                <c:pt idx="132">
                  <c:v>179</c:v>
                </c:pt>
                <c:pt idx="133">
                  <c:v>176</c:v>
                </c:pt>
                <c:pt idx="134">
                  <c:v>180</c:v>
                </c:pt>
                <c:pt idx="135">
                  <c:v>125</c:v>
                </c:pt>
                <c:pt idx="136">
                  <c:v>77</c:v>
                </c:pt>
                <c:pt idx="137">
                  <c:v>40</c:v>
                </c:pt>
                <c:pt idx="1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F-4D1C-B833-11CA1C657402}"/>
            </c:ext>
          </c:extLst>
        </c:ser>
        <c:ser>
          <c:idx val="17"/>
          <c:order val="17"/>
          <c:tx>
            <c:strRef>
              <c:f>'Tabell 8'!$S$7</c:f>
              <c:strCache>
                <c:ptCount val="1"/>
                <c:pt idx="0">
                  <c:v>24 juli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8'!$S$68:$S$213</c:f>
              <c:numCache>
                <c:formatCode>General</c:formatCode>
                <c:ptCount val="14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276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226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254</c:v>
                </c:pt>
                <c:pt idx="105">
                  <c:v>210</c:v>
                </c:pt>
                <c:pt idx="106">
                  <c:v>247</c:v>
                </c:pt>
                <c:pt idx="107">
                  <c:v>236</c:v>
                </c:pt>
                <c:pt idx="108">
                  <c:v>260</c:v>
                </c:pt>
                <c:pt idx="109">
                  <c:v>256</c:v>
                </c:pt>
                <c:pt idx="110">
                  <c:v>220</c:v>
                </c:pt>
                <c:pt idx="111">
                  <c:v>231</c:v>
                </c:pt>
                <c:pt idx="112">
                  <c:v>212</c:v>
                </c:pt>
                <c:pt idx="113">
                  <c:v>226</c:v>
                </c:pt>
                <c:pt idx="114">
                  <c:v>218</c:v>
                </c:pt>
                <c:pt idx="115">
                  <c:v>224</c:v>
                </c:pt>
                <c:pt idx="116">
                  <c:v>254</c:v>
                </c:pt>
                <c:pt idx="117">
                  <c:v>222</c:v>
                </c:pt>
                <c:pt idx="118">
                  <c:v>246</c:v>
                </c:pt>
                <c:pt idx="119">
                  <c:v>268</c:v>
                </c:pt>
                <c:pt idx="120">
                  <c:v>195</c:v>
                </c:pt>
                <c:pt idx="121">
                  <c:v>228</c:v>
                </c:pt>
                <c:pt idx="122">
                  <c:v>239</c:v>
                </c:pt>
                <c:pt idx="123">
                  <c:v>234</c:v>
                </c:pt>
                <c:pt idx="124">
                  <c:v>217</c:v>
                </c:pt>
                <c:pt idx="125">
                  <c:v>230</c:v>
                </c:pt>
                <c:pt idx="126">
                  <c:v>209</c:v>
                </c:pt>
                <c:pt idx="127">
                  <c:v>224</c:v>
                </c:pt>
                <c:pt idx="128">
                  <c:v>210</c:v>
                </c:pt>
                <c:pt idx="129">
                  <c:v>217</c:v>
                </c:pt>
                <c:pt idx="130">
                  <c:v>253</c:v>
                </c:pt>
                <c:pt idx="131">
                  <c:v>225</c:v>
                </c:pt>
                <c:pt idx="132">
                  <c:v>199</c:v>
                </c:pt>
                <c:pt idx="133">
                  <c:v>195</c:v>
                </c:pt>
                <c:pt idx="134">
                  <c:v>206</c:v>
                </c:pt>
                <c:pt idx="135">
                  <c:v>181</c:v>
                </c:pt>
                <c:pt idx="136">
                  <c:v>212</c:v>
                </c:pt>
                <c:pt idx="137">
                  <c:v>191</c:v>
                </c:pt>
                <c:pt idx="138">
                  <c:v>188</c:v>
                </c:pt>
                <c:pt idx="139">
                  <c:v>207</c:v>
                </c:pt>
                <c:pt idx="140">
                  <c:v>193</c:v>
                </c:pt>
                <c:pt idx="141">
                  <c:v>188</c:v>
                </c:pt>
                <c:pt idx="142">
                  <c:v>141</c:v>
                </c:pt>
                <c:pt idx="143">
                  <c:v>54</c:v>
                </c:pt>
                <c:pt idx="144">
                  <c:v>34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8-4873-ACEC-A92C18B7B341}"/>
            </c:ext>
          </c:extLst>
        </c:ser>
        <c:ser>
          <c:idx val="18"/>
          <c:order val="18"/>
          <c:tx>
            <c:strRef>
              <c:f>'Tabell 8'!$T$7</c:f>
              <c:strCache>
                <c:ptCount val="1"/>
                <c:pt idx="0">
                  <c:v>3 aug.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8'!$T$68:$T$218</c:f>
              <c:numCache>
                <c:formatCode>General</c:formatCode>
                <c:ptCount val="15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355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241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254</c:v>
                </c:pt>
                <c:pt idx="105">
                  <c:v>210</c:v>
                </c:pt>
                <c:pt idx="106">
                  <c:v>247</c:v>
                </c:pt>
                <c:pt idx="107">
                  <c:v>236</c:v>
                </c:pt>
                <c:pt idx="108">
                  <c:v>260</c:v>
                </c:pt>
                <c:pt idx="109">
                  <c:v>256</c:v>
                </c:pt>
                <c:pt idx="110">
                  <c:v>220</c:v>
                </c:pt>
                <c:pt idx="111">
                  <c:v>232</c:v>
                </c:pt>
                <c:pt idx="112">
                  <c:v>212</c:v>
                </c:pt>
                <c:pt idx="113">
                  <c:v>226</c:v>
                </c:pt>
                <c:pt idx="114">
                  <c:v>218</c:v>
                </c:pt>
                <c:pt idx="115">
                  <c:v>224</c:v>
                </c:pt>
                <c:pt idx="116">
                  <c:v>255</c:v>
                </c:pt>
                <c:pt idx="117">
                  <c:v>222</c:v>
                </c:pt>
                <c:pt idx="118">
                  <c:v>247</c:v>
                </c:pt>
                <c:pt idx="119">
                  <c:v>269</c:v>
                </c:pt>
                <c:pt idx="120">
                  <c:v>196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224</c:v>
                </c:pt>
                <c:pt idx="128">
                  <c:v>211</c:v>
                </c:pt>
                <c:pt idx="129">
                  <c:v>216</c:v>
                </c:pt>
                <c:pt idx="130">
                  <c:v>256</c:v>
                </c:pt>
                <c:pt idx="131">
                  <c:v>234</c:v>
                </c:pt>
                <c:pt idx="132">
                  <c:v>203</c:v>
                </c:pt>
                <c:pt idx="133">
                  <c:v>199</c:v>
                </c:pt>
                <c:pt idx="134">
                  <c:v>210</c:v>
                </c:pt>
                <c:pt idx="135">
                  <c:v>188</c:v>
                </c:pt>
                <c:pt idx="136">
                  <c:v>220</c:v>
                </c:pt>
                <c:pt idx="137">
                  <c:v>198</c:v>
                </c:pt>
                <c:pt idx="138">
                  <c:v>209</c:v>
                </c:pt>
                <c:pt idx="139">
                  <c:v>231</c:v>
                </c:pt>
                <c:pt idx="140">
                  <c:v>203</c:v>
                </c:pt>
                <c:pt idx="141">
                  <c:v>214</c:v>
                </c:pt>
                <c:pt idx="142">
                  <c:v>198</c:v>
                </c:pt>
                <c:pt idx="143">
                  <c:v>177</c:v>
                </c:pt>
                <c:pt idx="144">
                  <c:v>215</c:v>
                </c:pt>
                <c:pt idx="145">
                  <c:v>203</c:v>
                </c:pt>
                <c:pt idx="146">
                  <c:v>154</c:v>
                </c:pt>
                <c:pt idx="147">
                  <c:v>149</c:v>
                </c:pt>
                <c:pt idx="148">
                  <c:v>123</c:v>
                </c:pt>
                <c:pt idx="149">
                  <c:v>53</c:v>
                </c:pt>
                <c:pt idx="15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0-4F6E-B598-EA3A67DFD44A}"/>
            </c:ext>
          </c:extLst>
        </c:ser>
        <c:ser>
          <c:idx val="19"/>
          <c:order val="19"/>
          <c:tx>
            <c:strRef>
              <c:f>'Tabell 8'!$U$7</c:f>
              <c:strCache>
                <c:ptCount val="1"/>
                <c:pt idx="0">
                  <c:v>10 aug.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8'!$U$68:$U$227</c:f>
              <c:numCache>
                <c:formatCode>General</c:formatCode>
                <c:ptCount val="16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355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332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241</c:v>
                </c:pt>
                <c:pt idx="86">
                  <c:v>225</c:v>
                </c:pt>
                <c:pt idx="87">
                  <c:v>245</c:v>
                </c:pt>
                <c:pt idx="88">
                  <c:v>217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235</c:v>
                </c:pt>
                <c:pt idx="99">
                  <c:v>231</c:v>
                </c:pt>
                <c:pt idx="100">
                  <c:v>258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210</c:v>
                </c:pt>
                <c:pt idx="106">
                  <c:v>247</c:v>
                </c:pt>
                <c:pt idx="107">
                  <c:v>237</c:v>
                </c:pt>
                <c:pt idx="108">
                  <c:v>259</c:v>
                </c:pt>
                <c:pt idx="109">
                  <c:v>255</c:v>
                </c:pt>
                <c:pt idx="110">
                  <c:v>220</c:v>
                </c:pt>
                <c:pt idx="111">
                  <c:v>233</c:v>
                </c:pt>
                <c:pt idx="112">
                  <c:v>212</c:v>
                </c:pt>
                <c:pt idx="113">
                  <c:v>226</c:v>
                </c:pt>
                <c:pt idx="114">
                  <c:v>219</c:v>
                </c:pt>
                <c:pt idx="115">
                  <c:v>225</c:v>
                </c:pt>
                <c:pt idx="116">
                  <c:v>255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225</c:v>
                </c:pt>
                <c:pt idx="128">
                  <c:v>212</c:v>
                </c:pt>
                <c:pt idx="129">
                  <c:v>218</c:v>
                </c:pt>
                <c:pt idx="130">
                  <c:v>259</c:v>
                </c:pt>
                <c:pt idx="131">
                  <c:v>235</c:v>
                </c:pt>
                <c:pt idx="132">
                  <c:v>208</c:v>
                </c:pt>
                <c:pt idx="133">
                  <c:v>202</c:v>
                </c:pt>
                <c:pt idx="134">
                  <c:v>213</c:v>
                </c:pt>
                <c:pt idx="135">
                  <c:v>191</c:v>
                </c:pt>
                <c:pt idx="136">
                  <c:v>222</c:v>
                </c:pt>
                <c:pt idx="137">
                  <c:v>199</c:v>
                </c:pt>
                <c:pt idx="138">
                  <c:v>215</c:v>
                </c:pt>
                <c:pt idx="139">
                  <c:v>243</c:v>
                </c:pt>
                <c:pt idx="140">
                  <c:v>207</c:v>
                </c:pt>
                <c:pt idx="141">
                  <c:v>217</c:v>
                </c:pt>
                <c:pt idx="142">
                  <c:v>207</c:v>
                </c:pt>
                <c:pt idx="143">
                  <c:v>189</c:v>
                </c:pt>
                <c:pt idx="144">
                  <c:v>234</c:v>
                </c:pt>
                <c:pt idx="145">
                  <c:v>234</c:v>
                </c:pt>
                <c:pt idx="146">
                  <c:v>214</c:v>
                </c:pt>
                <c:pt idx="147">
                  <c:v>191</c:v>
                </c:pt>
                <c:pt idx="148">
                  <c:v>227</c:v>
                </c:pt>
                <c:pt idx="149">
                  <c:v>204</c:v>
                </c:pt>
                <c:pt idx="150">
                  <c:v>199</c:v>
                </c:pt>
                <c:pt idx="151">
                  <c:v>196</c:v>
                </c:pt>
                <c:pt idx="152">
                  <c:v>194</c:v>
                </c:pt>
                <c:pt idx="153">
                  <c:v>187</c:v>
                </c:pt>
                <c:pt idx="154">
                  <c:v>202</c:v>
                </c:pt>
                <c:pt idx="155">
                  <c:v>171</c:v>
                </c:pt>
                <c:pt idx="156">
                  <c:v>140</c:v>
                </c:pt>
                <c:pt idx="157">
                  <c:v>72</c:v>
                </c:pt>
                <c:pt idx="158">
                  <c:v>33</c:v>
                </c:pt>
                <c:pt idx="15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E-42CA-96CC-1609DF9CDF75}"/>
            </c:ext>
          </c:extLst>
        </c:ser>
        <c:ser>
          <c:idx val="20"/>
          <c:order val="20"/>
          <c:tx>
            <c:strRef>
              <c:f>'Tabell 8'!$V$7</c:f>
              <c:strCache>
                <c:ptCount val="1"/>
                <c:pt idx="0">
                  <c:v>17 aug.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8'!$A$68:$A$234</c:f>
              <c:strCache>
                <c:ptCount val="167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</c:strCache>
            </c:strRef>
          </c:cat>
          <c:val>
            <c:numRef>
              <c:f>'Tabell 8'!$V$68:$V$234</c:f>
              <c:numCache>
                <c:formatCode>General</c:formatCode>
                <c:ptCount val="16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211</c:v>
                </c:pt>
                <c:pt idx="106">
                  <c:v>247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233</c:v>
                </c:pt>
                <c:pt idx="112">
                  <c:v>212</c:v>
                </c:pt>
                <c:pt idx="113">
                  <c:v>226</c:v>
                </c:pt>
                <c:pt idx="114">
                  <c:v>219</c:v>
                </c:pt>
                <c:pt idx="115">
                  <c:v>225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212</c:v>
                </c:pt>
                <c:pt idx="129">
                  <c:v>219</c:v>
                </c:pt>
                <c:pt idx="130">
                  <c:v>259</c:v>
                </c:pt>
                <c:pt idx="131">
                  <c:v>235</c:v>
                </c:pt>
                <c:pt idx="132">
                  <c:v>208</c:v>
                </c:pt>
                <c:pt idx="133">
                  <c:v>205</c:v>
                </c:pt>
                <c:pt idx="134">
                  <c:v>215</c:v>
                </c:pt>
                <c:pt idx="135">
                  <c:v>192</c:v>
                </c:pt>
                <c:pt idx="136">
                  <c:v>223</c:v>
                </c:pt>
                <c:pt idx="137">
                  <c:v>201</c:v>
                </c:pt>
                <c:pt idx="138">
                  <c:v>219</c:v>
                </c:pt>
                <c:pt idx="139">
                  <c:v>243</c:v>
                </c:pt>
                <c:pt idx="140">
                  <c:v>209</c:v>
                </c:pt>
                <c:pt idx="141">
                  <c:v>221</c:v>
                </c:pt>
                <c:pt idx="142">
                  <c:v>209</c:v>
                </c:pt>
                <c:pt idx="143">
                  <c:v>193</c:v>
                </c:pt>
                <c:pt idx="144">
                  <c:v>239</c:v>
                </c:pt>
                <c:pt idx="145">
                  <c:v>239</c:v>
                </c:pt>
                <c:pt idx="146">
                  <c:v>218</c:v>
                </c:pt>
                <c:pt idx="147">
                  <c:v>197</c:v>
                </c:pt>
                <c:pt idx="148">
                  <c:v>231</c:v>
                </c:pt>
                <c:pt idx="149">
                  <c:v>208</c:v>
                </c:pt>
                <c:pt idx="150">
                  <c:v>208</c:v>
                </c:pt>
                <c:pt idx="151">
                  <c:v>204</c:v>
                </c:pt>
                <c:pt idx="152">
                  <c:v>214</c:v>
                </c:pt>
                <c:pt idx="153">
                  <c:v>205</c:v>
                </c:pt>
                <c:pt idx="154">
                  <c:v>231</c:v>
                </c:pt>
                <c:pt idx="155">
                  <c:v>207</c:v>
                </c:pt>
                <c:pt idx="156">
                  <c:v>203</c:v>
                </c:pt>
                <c:pt idx="157">
                  <c:v>198</c:v>
                </c:pt>
                <c:pt idx="158">
                  <c:v>202</c:v>
                </c:pt>
                <c:pt idx="159">
                  <c:v>245</c:v>
                </c:pt>
                <c:pt idx="160">
                  <c:v>216</c:v>
                </c:pt>
                <c:pt idx="161">
                  <c:v>179</c:v>
                </c:pt>
                <c:pt idx="162">
                  <c:v>180</c:v>
                </c:pt>
                <c:pt idx="163">
                  <c:v>168</c:v>
                </c:pt>
                <c:pt idx="164">
                  <c:v>104</c:v>
                </c:pt>
                <c:pt idx="165">
                  <c:v>55</c:v>
                </c:pt>
                <c:pt idx="16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1-4975-80B0-630E16132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940192"/>
        <c:axId val="894940848"/>
      </c:lineChart>
      <c:catAx>
        <c:axId val="8949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940848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89494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94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Utrikes föddas andel av dödsfallen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9a'!$B$9</c:f>
              <c:strCache>
                <c:ptCount val="1"/>
                <c:pt idx="0">
                  <c:v>2015 - 2019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9a'!$E$13:$E$44</c:f>
              <c:numCache>
                <c:formatCode>#,##0.0</c:formatCode>
                <c:ptCount val="32"/>
                <c:pt idx="0">
                  <c:v>12.0451482479784</c:v>
                </c:pt>
                <c:pt idx="1">
                  <c:v>11.4215283483977</c:v>
                </c:pt>
                <c:pt idx="2">
                  <c:v>11.952844695028199</c:v>
                </c:pt>
                <c:pt idx="3">
                  <c:v>11.2448559670782</c:v>
                </c:pt>
                <c:pt idx="4">
                  <c:v>12.179554253426801</c:v>
                </c:pt>
                <c:pt idx="5">
                  <c:v>12.3149606299213</c:v>
                </c:pt>
                <c:pt idx="6">
                  <c:v>11.9490901441043</c:v>
                </c:pt>
                <c:pt idx="7">
                  <c:v>12.101910828025501</c:v>
                </c:pt>
                <c:pt idx="8">
                  <c:v>12.3328977786712</c:v>
                </c:pt>
                <c:pt idx="9">
                  <c:v>12.478283086356701</c:v>
                </c:pt>
                <c:pt idx="10">
                  <c:v>11.970495258166499</c:v>
                </c:pt>
                <c:pt idx="11">
                  <c:v>12.401660839160799</c:v>
                </c:pt>
                <c:pt idx="12">
                  <c:v>12.3920265780731</c:v>
                </c:pt>
                <c:pt idx="13">
                  <c:v>12.092511013215899</c:v>
                </c:pt>
                <c:pt idx="14">
                  <c:v>11.839396019217601</c:v>
                </c:pt>
                <c:pt idx="15">
                  <c:v>11.896335198081999</c:v>
                </c:pt>
                <c:pt idx="16">
                  <c:v>12.2222222222222</c:v>
                </c:pt>
                <c:pt idx="17">
                  <c:v>12.6655429809776</c:v>
                </c:pt>
                <c:pt idx="18">
                  <c:v>12.159687461848399</c:v>
                </c:pt>
                <c:pt idx="19">
                  <c:v>12.4298715870839</c:v>
                </c:pt>
                <c:pt idx="20">
                  <c:v>12.2215067611075</c:v>
                </c:pt>
                <c:pt idx="21">
                  <c:v>11.892925430210299</c:v>
                </c:pt>
                <c:pt idx="22">
                  <c:v>11.805998723675801</c:v>
                </c:pt>
                <c:pt idx="23">
                  <c:v>12.5782811459027</c:v>
                </c:pt>
                <c:pt idx="24">
                  <c:v>12.117692605497499</c:v>
                </c:pt>
                <c:pt idx="25">
                  <c:v>13.2014481510215</c:v>
                </c:pt>
                <c:pt idx="26">
                  <c:v>12.4258862116816</c:v>
                </c:pt>
                <c:pt idx="27">
                  <c:v>12.5368542494552</c:v>
                </c:pt>
                <c:pt idx="28">
                  <c:v>13.6427209154482</c:v>
                </c:pt>
                <c:pt idx="29">
                  <c:v>12.221938123242101</c:v>
                </c:pt>
                <c:pt idx="30">
                  <c:v>12.379989893885799</c:v>
                </c:pt>
                <c:pt idx="31">
                  <c:v>12.316561844863701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D-4000-927C-A5D5521E2BBB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9a'!$J$13:$J$44</c:f>
              <c:numCache>
                <c:formatCode>#,##0.0</c:formatCode>
                <c:ptCount val="32"/>
                <c:pt idx="0">
                  <c:v>11.2100965107647</c:v>
                </c:pt>
                <c:pt idx="1">
                  <c:v>14.074074074074099</c:v>
                </c:pt>
                <c:pt idx="2">
                  <c:v>12.972085385878501</c:v>
                </c:pt>
                <c:pt idx="3">
                  <c:v>12.312138728323699</c:v>
                </c:pt>
                <c:pt idx="4">
                  <c:v>12.3443421765024</c:v>
                </c:pt>
                <c:pt idx="5">
                  <c:v>12.050984936268801</c:v>
                </c:pt>
                <c:pt idx="6">
                  <c:v>12.6027397260274</c:v>
                </c:pt>
                <c:pt idx="7">
                  <c:v>13.063063063063099</c:v>
                </c:pt>
                <c:pt idx="8">
                  <c:v>12.8724002248454</c:v>
                </c:pt>
                <c:pt idx="9">
                  <c:v>13.5342465753425</c:v>
                </c:pt>
                <c:pt idx="10">
                  <c:v>12.254335260115599</c:v>
                </c:pt>
                <c:pt idx="11">
                  <c:v>14.0633387010199</c:v>
                </c:pt>
                <c:pt idx="12">
                  <c:v>14.580265095729001</c:v>
                </c:pt>
                <c:pt idx="13">
                  <c:v>16.0789252728799</c:v>
                </c:pt>
                <c:pt idx="14">
                  <c:v>16.3551401869159</c:v>
                </c:pt>
                <c:pt idx="15">
                  <c:v>15.491283676703601</c:v>
                </c:pt>
                <c:pt idx="16">
                  <c:v>15.313327449249799</c:v>
                </c:pt>
                <c:pt idx="17">
                  <c:v>16.405900759946402</c:v>
                </c:pt>
                <c:pt idx="18">
                  <c:v>14.449541284403701</c:v>
                </c:pt>
                <c:pt idx="19">
                  <c:v>13.7965760322256</c:v>
                </c:pt>
                <c:pt idx="20">
                  <c:v>12.5195618153365</c:v>
                </c:pt>
                <c:pt idx="21">
                  <c:v>13.2930513595166</c:v>
                </c:pt>
                <c:pt idx="22">
                  <c:v>13.680595306239301</c:v>
                </c:pt>
                <c:pt idx="23">
                  <c:v>14.011627906976701</c:v>
                </c:pt>
                <c:pt idx="24">
                  <c:v>12.972972972973</c:v>
                </c:pt>
                <c:pt idx="25">
                  <c:v>14.1141141141141</c:v>
                </c:pt>
                <c:pt idx="26">
                  <c:v>12.6841768097374</c:v>
                </c:pt>
                <c:pt idx="27">
                  <c:v>13.7468030690537</c:v>
                </c:pt>
                <c:pt idx="28">
                  <c:v>13.115845539281</c:v>
                </c:pt>
                <c:pt idx="29">
                  <c:v>12.532981530342999</c:v>
                </c:pt>
                <c:pt idx="30">
                  <c:v>13.124583610926001</c:v>
                </c:pt>
                <c:pt idx="31">
                  <c:v>12.2068965517241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AD-4000-927C-A5D5521E2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505400"/>
        <c:axId val="240500152"/>
      </c:lineChart>
      <c:catAx>
        <c:axId val="24050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00152"/>
        <c:crosses val="autoZero"/>
        <c:auto val="1"/>
        <c:lblAlgn val="ctr"/>
        <c:lblOffset val="100"/>
        <c:noMultiLvlLbl val="0"/>
      </c:catAx>
      <c:valAx>
        <c:axId val="240500152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05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png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163830</xdr:colOff>
      <xdr:row>215</xdr:row>
      <xdr:rowOff>86360</xdr:rowOff>
    </xdr:from>
    <xdr:to>
      <xdr:col>24</xdr:col>
      <xdr:colOff>462915</xdr:colOff>
      <xdr:row>241</xdr:row>
      <xdr:rowOff>187325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157162</xdr:rowOff>
    </xdr:from>
    <xdr:to>
      <xdr:col>7</xdr:col>
      <xdr:colOff>304800</xdr:colOff>
      <xdr:row>60</xdr:row>
      <xdr:rowOff>42862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523875</xdr:colOff>
      <xdr:row>45</xdr:row>
      <xdr:rowOff>180975</xdr:rowOff>
    </xdr:from>
    <xdr:to>
      <xdr:col>17</xdr:col>
      <xdr:colOff>9525</xdr:colOff>
      <xdr:row>60</xdr:row>
      <xdr:rowOff>66675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552450" cy="561975"/>
    <xdr:pic>
      <xdr:nvPicPr>
        <xdr:cNvPr id="5" name="Bildobjek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</xdr:col>
      <xdr:colOff>466725</xdr:colOff>
      <xdr:row>61</xdr:row>
      <xdr:rowOff>133350</xdr:rowOff>
    </xdr:from>
    <xdr:to>
      <xdr:col>16</xdr:col>
      <xdr:colOff>57150</xdr:colOff>
      <xdr:row>76</xdr:row>
      <xdr:rowOff>95250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381000</xdr:colOff>
      <xdr:row>46</xdr:row>
      <xdr:rowOff>19050</xdr:rowOff>
    </xdr:from>
    <xdr:to>
      <xdr:col>27</xdr:col>
      <xdr:colOff>76200</xdr:colOff>
      <xdr:row>60</xdr:row>
      <xdr:rowOff>95250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6" name="Bildobjek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80962</xdr:colOff>
      <xdr:row>46</xdr:row>
      <xdr:rowOff>104775</xdr:rowOff>
    </xdr:from>
    <xdr:to>
      <xdr:col>8</xdr:col>
      <xdr:colOff>295275</xdr:colOff>
      <xdr:row>63</xdr:row>
      <xdr:rowOff>95250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500061</xdr:colOff>
      <xdr:row>46</xdr:row>
      <xdr:rowOff>95249</xdr:rowOff>
    </xdr:from>
    <xdr:to>
      <xdr:col>16</xdr:col>
      <xdr:colOff>371474</xdr:colOff>
      <xdr:row>62</xdr:row>
      <xdr:rowOff>171450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242887</xdr:colOff>
      <xdr:row>46</xdr:row>
      <xdr:rowOff>95250</xdr:rowOff>
    </xdr:from>
    <xdr:to>
      <xdr:col>29</xdr:col>
      <xdr:colOff>657225</xdr:colOff>
      <xdr:row>63</xdr:row>
      <xdr:rowOff>38100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642937</xdr:colOff>
      <xdr:row>47</xdr:row>
      <xdr:rowOff>66675</xdr:rowOff>
    </xdr:from>
    <xdr:to>
      <xdr:col>47</xdr:col>
      <xdr:colOff>452437</xdr:colOff>
      <xdr:row>61</xdr:row>
      <xdr:rowOff>142875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0.90313</cdr:x>
      <cdr:y>0.01157</cdr:y>
    </cdr:from>
    <cdr:to>
      <cdr:x>0.99271</cdr:x>
      <cdr:y>0.10532</cdr:y>
    </cdr:to>
    <cdr:sp macro="" textlink="">
      <cdr:nvSpPr>
        <cdr:cNvPr id="2" name="textruta 4"/>
        <cdr:cNvSpPr txBox="1"/>
      </cdr:nvSpPr>
      <cdr:spPr>
        <a:xfrm xmlns:a="http://schemas.openxmlformats.org/drawingml/2006/main">
          <a:off x="4129088" y="31750"/>
          <a:ext cx="409576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900"/>
            <a:t>Ack.</a:t>
          </a:r>
        </a:p>
      </cdr:txBody>
    </cdr:sp>
  </cdr:relSizeAnchor>
  <cdr:relSizeAnchor xmlns:cdr="http://schemas.openxmlformats.org/drawingml/2006/chartDrawing">
    <cdr:from>
      <cdr:x>0.0107</cdr:x>
      <cdr:y>0.0198</cdr:y>
    </cdr:from>
    <cdr:to>
      <cdr:x>0.14004</cdr:x>
      <cdr:y>0.0953</cdr:y>
    </cdr:to>
    <cdr:sp macro="" textlink="">
      <cdr:nvSpPr>
        <cdr:cNvPr id="3" name="textruta 4"/>
        <cdr:cNvSpPr txBox="1"/>
      </cdr:nvSpPr>
      <cdr:spPr>
        <a:xfrm xmlns:a="http://schemas.openxmlformats.org/drawingml/2006/main">
          <a:off x="50800" y="50800"/>
          <a:ext cx="614363" cy="1936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900"/>
            <a:t>Ant. döda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346075</xdr:colOff>
      <xdr:row>43</xdr:row>
      <xdr:rowOff>111125</xdr:rowOff>
    </xdr:from>
    <xdr:to>
      <xdr:col>15</xdr:col>
      <xdr:colOff>384175</xdr:colOff>
      <xdr:row>57</xdr:row>
      <xdr:rowOff>161925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542925</xdr:colOff>
      <xdr:row>43</xdr:row>
      <xdr:rowOff>114300</xdr:rowOff>
    </xdr:from>
    <xdr:to>
      <xdr:col>25</xdr:col>
      <xdr:colOff>542925</xdr:colOff>
      <xdr:row>57</xdr:row>
      <xdr:rowOff>133350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22</xdr:col>
      <xdr:colOff>301624</xdr:colOff>
      <xdr:row>199</xdr:row>
      <xdr:rowOff>136525</xdr:rowOff>
    </xdr:from>
    <xdr:to>
      <xdr:col>37</xdr:col>
      <xdr:colOff>63499</xdr:colOff>
      <xdr:row>227</xdr:row>
      <xdr:rowOff>79375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447675</xdr:colOff>
      <xdr:row>33</xdr:row>
      <xdr:rowOff>31749</xdr:rowOff>
    </xdr:from>
    <xdr:to>
      <xdr:col>21</xdr:col>
      <xdr:colOff>434975</xdr:colOff>
      <xdr:row>51</xdr:row>
      <xdr:rowOff>149224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552450" cy="561975"/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12</xdr:col>
      <xdr:colOff>561975</xdr:colOff>
      <xdr:row>28</xdr:row>
      <xdr:rowOff>152400</xdr:rowOff>
    </xdr:from>
    <xdr:to>
      <xdr:col>13</xdr:col>
      <xdr:colOff>215900</xdr:colOff>
      <xdr:row>30</xdr:row>
      <xdr:rowOff>50800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10017125" y="5124450"/>
          <a:ext cx="333375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%</a:t>
          </a:r>
        </a:p>
      </xdr:txBody>
    </xdr:sp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0.04772</cdr:x>
      <cdr:y>0.74172</cdr:y>
    </cdr:from>
    <cdr:to>
      <cdr:x>0.10496</cdr:x>
      <cdr:y>0.82802</cdr:y>
    </cdr:to>
    <cdr:pic>
      <cdr:nvPicPr>
        <cdr:cNvPr id="3" name="Chart 1_BreakAxis">
          <a:extLst xmlns:a="http://schemas.openxmlformats.org/drawingml/2006/main">
            <a:ext uri="{FF2B5EF4-FFF2-40B4-BE49-F238E27FC236}">
              <a16:creationId xmlns:a16="http://schemas.microsoft.com/office/drawing/2014/main" id="{16FE6D89-F1C6-2F40-B358-71C8A28D25B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4516" y="2451523"/>
          <a:ext cx="329308" cy="28523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0.02357</cdr:x>
      <cdr:y>0.79251</cdr:y>
    </cdr:from>
    <cdr:to>
      <cdr:x>0.0585</cdr:x>
      <cdr:y>0.87532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135601" y="2619376"/>
          <a:ext cx="200949" cy="27371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Default">
  <a:themeElements>
    <a:clrScheme name="SCB">
      <a:dk1>
        <a:sysClr val="windowText" lastClr="000000"/>
      </a:dk1>
      <a:lt1>
        <a:sysClr val="window" lastClr="FFFFFF"/>
      </a:lt1>
      <a:dk2>
        <a:srgbClr val="1E00BE"/>
      </a:dk2>
      <a:lt2>
        <a:srgbClr val="FFFFFF"/>
      </a:lt2>
      <a:accent1>
        <a:srgbClr val="91289B"/>
      </a:accent1>
      <a:accent2>
        <a:srgbClr val="329B46"/>
      </a:accent2>
      <a:accent3>
        <a:srgbClr val="F05A3C"/>
      </a:accent3>
      <a:accent4>
        <a:srgbClr val="FFBE2D"/>
      </a:accent4>
      <a:accent5>
        <a:srgbClr val="0AAFEB"/>
      </a:accent5>
      <a:accent6>
        <a:srgbClr val="878782"/>
      </a:accent6>
      <a:hlink>
        <a:srgbClr val="190069"/>
      </a:hlink>
      <a:folHlink>
        <a:srgbClr val="190069"/>
      </a:folHlink>
    </a:clrScheme>
    <a:fontScheme name="SCB">
      <a:majorFont>
        <a:latin typeface="PT Serif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boto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vart">
      <a:srgbClr val="000000"/>
    </a:custClr>
    <a:custClr name="Lila mellan">
      <a:srgbClr val="C86EC8"/>
    </a:custClr>
    <a:custClr name="Lila ljus">
      <a:srgbClr val="F0C3E6"/>
    </a:custClr>
    <a:custClr name="D Stödlinjer">
      <a:srgbClr val="D3D3EF"/>
    </a:custClr>
    <a:custClr name="Primärblå">
      <a:srgbClr val="1E00BE"/>
    </a:custClr>
    <a:custClr name="Lila ljus">
      <a:srgbClr val="F0C3E6"/>
    </a:custClr>
    <a:custClr name="Primärblå">
      <a:srgbClr val="1E00BE"/>
    </a:custClr>
    <a:custClr name="Grön ljus">
      <a:srgbClr val="CDF0B4"/>
    </a:custClr>
    <a:custClr name="Primärblå">
      <a:srgbClr val="1E00BE"/>
    </a:custClr>
    <a:custClr name="Lila mellan">
      <a:srgbClr val="C86EC8"/>
    </a:custClr>
    <a:custClr name="Grå">
      <a:srgbClr val="878782"/>
    </a:custClr>
    <a:custClr name="Grön mellan">
      <a:srgbClr val="73C36E"/>
    </a:custClr>
    <a:custClr name="Grön ljus">
      <a:srgbClr val="CDF0B4"/>
    </a:custClr>
    <a:custClr>
      <a:srgbClr val="FFFFFF"/>
    </a:custClr>
    <a:custClr name="D Primärblå mellan">
      <a:srgbClr val="D2CCF2"/>
    </a:custClr>
    <a:custClr name="D Gul">
      <a:srgbClr val="FFB309"/>
    </a:custClr>
    <a:custClr name="D Primärblå mellan">
      <a:srgbClr val="D2CCF2"/>
    </a:custClr>
    <a:custClr name="Lila">
      <a:srgbClr val="91289B"/>
    </a:custClr>
    <a:custClr name="Blå">
      <a:srgbClr val="0AAFEB"/>
    </a:custClr>
    <a:custClr name="Röd mellan">
      <a:srgbClr val="FF8C69"/>
    </a:custClr>
    <a:custClr name="Grå mellan">
      <a:srgbClr val="C8C8C3"/>
    </a:custClr>
    <a:custClr name="Röd mellan">
      <a:srgbClr val="FF8C69"/>
    </a:custClr>
    <a:custClr name="Röd ljus">
      <a:srgbClr val="FFCDB9"/>
    </a:custClr>
    <a:custClr>
      <a:srgbClr val="FFFFFF"/>
    </a:custClr>
    <a:custClr name="Grön">
      <a:srgbClr val="329B46"/>
    </a:custClr>
    <a:custClr name="Gul mellan">
      <a:srgbClr val="FFDC82"/>
    </a:custClr>
    <a:custClr name="D Primärblå ljus">
      <a:srgbClr val="EDEDFF"/>
    </a:custClr>
    <a:custClr name="Lila mellan">
      <a:srgbClr val="C86EC8"/>
    </a:custClr>
    <a:custClr name="Röd">
      <a:srgbClr val="F05A3C"/>
    </a:custClr>
    <a:custClr name="Lila">
      <a:srgbClr val="91289B"/>
    </a:custClr>
    <a:custClr name="Grå ljus">
      <a:srgbClr val="E6E6E1"/>
    </a:custClr>
    <a:custClr name="Gul mellan">
      <a:srgbClr val="FFDC82"/>
    </a:custClr>
    <a:custClr name="Gul ljus">
      <a:srgbClr val="FFF0B9"/>
    </a:custClr>
    <a:custClr>
      <a:srgbClr val="FFFFFF"/>
    </a:custClr>
    <a:custClr name="D Grön mellan">
      <a:srgbClr val="70DC69"/>
    </a:custClr>
    <a:custClr>
      <a:srgbClr val="FFFFFF"/>
    </a:custClr>
    <a:custClr name="Grön">
      <a:srgbClr val="329B46"/>
    </a:custClr>
    <a:custClr name="Lila ljus">
      <a:srgbClr val="F0C3E6"/>
    </a:custClr>
    <a:custClr name="Grå">
      <a:srgbClr val="878782"/>
    </a:custClr>
    <a:custClr>
      <a:srgbClr val="FFFFFF"/>
    </a:custClr>
    <a:custClr name="Vit">
      <a:srgbClr val="FFFFFF"/>
    </a:custClr>
    <a:custClr name="Blå mellan">
      <a:srgbClr val="64CDFA"/>
    </a:custClr>
    <a:custClr name="Blå ljus">
      <a:srgbClr val="B4E6FD"/>
    </a:custClr>
    <a:custClr>
      <a:srgbClr val="FFFFFF"/>
    </a:custClr>
    <a:custClr name="Lila">
      <a:srgbClr val="91289B"/>
    </a:custClr>
    <a:custClr>
      <a:srgbClr val="FFFFFF"/>
    </a:custClr>
    <a:custClr name="D Grön mellan">
      <a:srgbClr val="70DC69"/>
    </a:custClr>
    <a:custClr>
      <a:srgbClr val="FFFFFF"/>
    </a:custClr>
    <a:custClr name="D Gul">
      <a:srgbClr val="FFB309"/>
    </a:custClr>
    <a:custClr>
      <a:srgbClr val="FFFFFF"/>
    </a:custClr>
  </a:custClrLst>
  <a:extLst>
    <a:ext uri="{05A4C25C-085E-4340-85A3-A5531E510DB2}">
      <thm15:themeFamily xmlns:thm15="http://schemas.microsoft.com/office/thememl/2012/main" name="Default" id="{C87DB9DA-02A5-4140-BC65-5F528FB97C53}" vid="{F1766795-0814-4FFD-B318-26DA62B6369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workbookViewId="0">
      <selection activeCell="P4" sqref="P4"/>
    </sheetView>
  </sheetViews>
  <sheetFormatPr baseColWidth="10" defaultColWidth="8.83203125" defaultRowHeight="13"/>
  <sheetData>
    <row r="1" spans="1:16">
      <c r="P1" s="32" t="s">
        <v>1175</v>
      </c>
    </row>
    <row r="2" spans="1:16">
      <c r="P2" s="33" t="s">
        <v>1157</v>
      </c>
    </row>
    <row r="3" spans="1:16">
      <c r="P3" s="2" t="s">
        <v>1373</v>
      </c>
    </row>
    <row r="5" spans="1:16" ht="21">
      <c r="A5" s="18" t="s">
        <v>1067</v>
      </c>
    </row>
    <row r="8" spans="1:16">
      <c r="A8" t="s">
        <v>1068</v>
      </c>
      <c r="B8" s="3" t="s">
        <v>1072</v>
      </c>
    </row>
    <row r="9" spans="1:16">
      <c r="A9" t="s">
        <v>1069</v>
      </c>
      <c r="B9" s="3" t="s">
        <v>1073</v>
      </c>
    </row>
    <row r="10" spans="1:16">
      <c r="A10" t="s">
        <v>1070</v>
      </c>
      <c r="B10" s="3" t="s">
        <v>1110</v>
      </c>
    </row>
    <row r="11" spans="1:16">
      <c r="A11" t="s">
        <v>1071</v>
      </c>
      <c r="B11" s="3" t="s">
        <v>1111</v>
      </c>
    </row>
    <row r="12" spans="1:16">
      <c r="A12" t="s">
        <v>1140</v>
      </c>
      <c r="B12" s="3" t="s">
        <v>1118</v>
      </c>
    </row>
    <row r="13" spans="1:16">
      <c r="A13" t="s">
        <v>1238</v>
      </c>
      <c r="B13" t="s">
        <v>1233</v>
      </c>
    </row>
    <row r="14" spans="1:16">
      <c r="A14" t="s">
        <v>1264</v>
      </c>
      <c r="B14" t="s">
        <v>1242</v>
      </c>
    </row>
    <row r="15" spans="1:16">
      <c r="A15" t="s">
        <v>1265</v>
      </c>
      <c r="B15" t="s">
        <v>1260</v>
      </c>
    </row>
    <row r="16" spans="1:16">
      <c r="A16" t="s">
        <v>1361</v>
      </c>
      <c r="B16" t="s">
        <v>1359</v>
      </c>
    </row>
    <row r="17" spans="1:2">
      <c r="A17" t="s">
        <v>1362</v>
      </c>
      <c r="B17" t="str">
        <f>'Tabell 9b'!A4</f>
        <v>Antal rapporterade dödsfall under veckorna 12 - 32 för utrikes födda efter födelseland åren 2015-2020</v>
      </c>
    </row>
    <row r="19" spans="1:2">
      <c r="A19" s="19" t="s">
        <v>1074</v>
      </c>
    </row>
    <row r="20" spans="1:2">
      <c r="A20" t="str">
        <f>"Statistiken över döda under 2020 är uppgifter som är rapporterade från Skatteverket till SCB t.o.m. "&amp;P3&amp;"."</f>
        <v>Statistiken över döda under 2020 är uppgifter som är rapporterade från Skatteverket till SCB t.o.m. 2020-08-14.</v>
      </c>
    </row>
    <row r="21" spans="1:2">
      <c r="A21" t="s">
        <v>1077</v>
      </c>
    </row>
    <row r="22" spans="1:2">
      <c r="A22" t="s">
        <v>1075</v>
      </c>
    </row>
    <row r="23" spans="1:2">
      <c r="A23" t="s">
        <v>1076</v>
      </c>
    </row>
    <row r="25" spans="1:2">
      <c r="A25" t="s">
        <v>1269</v>
      </c>
    </row>
    <row r="26" spans="1:2">
      <c r="A26" t="s">
        <v>1270</v>
      </c>
    </row>
    <row r="27" spans="1:2">
      <c r="A27" t="s">
        <v>1271</v>
      </c>
    </row>
    <row r="28" spans="1:2">
      <c r="A28" t="s">
        <v>1272</v>
      </c>
    </row>
    <row r="29" spans="1:2">
      <c r="A29" t="s">
        <v>1273</v>
      </c>
    </row>
    <row r="30" spans="1:2">
      <c r="A30" t="s">
        <v>1274</v>
      </c>
    </row>
    <row r="32" spans="1:2">
      <c r="A32" t="s">
        <v>1299</v>
      </c>
    </row>
    <row r="35" spans="1:2" ht="21">
      <c r="A35" s="28" t="s">
        <v>1143</v>
      </c>
    </row>
    <row r="38" spans="1:2">
      <c r="A38" s="29" t="s">
        <v>1144</v>
      </c>
      <c r="B38" s="31" t="s">
        <v>1153</v>
      </c>
    </row>
    <row r="39" spans="1:2">
      <c r="A39" s="29" t="s">
        <v>1145</v>
      </c>
      <c r="B39" s="31" t="s">
        <v>1154</v>
      </c>
    </row>
    <row r="40" spans="1:2">
      <c r="A40" s="29" t="s">
        <v>1146</v>
      </c>
      <c r="B40" s="31" t="s">
        <v>1177</v>
      </c>
    </row>
    <row r="41" spans="1:2">
      <c r="A41" s="29" t="s">
        <v>1147</v>
      </c>
      <c r="B41" s="31" t="s">
        <v>1155</v>
      </c>
    </row>
    <row r="42" spans="1:2">
      <c r="A42" s="29" t="s">
        <v>1148</v>
      </c>
      <c r="B42" s="31" t="s">
        <v>1156</v>
      </c>
    </row>
    <row r="43" spans="1:2">
      <c r="A43" s="29" t="s">
        <v>1239</v>
      </c>
      <c r="B43" t="s">
        <v>1240</v>
      </c>
    </row>
    <row r="44" spans="1:2">
      <c r="A44" s="29" t="s">
        <v>1266</v>
      </c>
      <c r="B44" t="s">
        <v>1243</v>
      </c>
    </row>
    <row r="45" spans="1:2">
      <c r="A45" s="29" t="s">
        <v>1267</v>
      </c>
      <c r="B45" t="s">
        <v>1261</v>
      </c>
    </row>
    <row r="46" spans="1:2">
      <c r="A46" s="29" t="s">
        <v>1363</v>
      </c>
      <c r="B46" t="s">
        <v>1360</v>
      </c>
    </row>
    <row r="47" spans="1:2">
      <c r="A47" s="29" t="s">
        <v>1364</v>
      </c>
      <c r="B47" t="str">
        <f>'Tabell 9b'!A6</f>
        <v>Number of deaths reported during week 12 to 32 by country of birth, per week, 2015-2020</v>
      </c>
    </row>
    <row r="49" spans="1:1">
      <c r="A49" s="30" t="s">
        <v>1149</v>
      </c>
    </row>
    <row r="50" spans="1:1">
      <c r="A50" t="str">
        <f>"Statistics on deaths in 2020 refer to data submitted by the Swedish Tax Agency to Statistics Sweden up to and including "&amp;P3&amp;"."</f>
        <v>Statistics on deaths in 2020 refer to data submitted by the Swedish Tax Agency to Statistics Sweden up to and including 2020-08-14.</v>
      </c>
    </row>
    <row r="51" spans="1:1">
      <c r="A51" s="29" t="s">
        <v>1150</v>
      </c>
    </row>
    <row r="52" spans="1:1">
      <c r="A52" s="29" t="s">
        <v>1151</v>
      </c>
    </row>
    <row r="53" spans="1:1">
      <c r="A53" s="29" t="s">
        <v>1152</v>
      </c>
    </row>
    <row r="55" spans="1:1">
      <c r="A55" t="s">
        <v>1275</v>
      </c>
    </row>
    <row r="56" spans="1:1">
      <c r="A56" t="s">
        <v>1276</v>
      </c>
    </row>
    <row r="57" spans="1:1">
      <c r="A57" t="s">
        <v>1277</v>
      </c>
    </row>
    <row r="58" spans="1:1">
      <c r="A58" t="s">
        <v>1278</v>
      </c>
    </row>
    <row r="59" spans="1:1">
      <c r="A59" t="s">
        <v>1279</v>
      </c>
    </row>
    <row r="60" spans="1:1">
      <c r="A60" t="s">
        <v>1280</v>
      </c>
    </row>
    <row r="63" spans="1:1">
      <c r="A63" s="29" t="s">
        <v>1300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4"/>
  <sheetViews>
    <sheetView workbookViewId="0">
      <pane xSplit="1" ySplit="7" topLeftCell="B218" activePane="bottomRight" state="frozen"/>
      <selection activeCell="V17" sqref="V17"/>
      <selection pane="topRight" activeCell="V17" sqref="V17"/>
      <selection pane="bottomLeft" activeCell="V17" sqref="V17"/>
      <selection pane="bottomRight" activeCell="B1" sqref="B1"/>
    </sheetView>
  </sheetViews>
  <sheetFormatPr baseColWidth="10" defaultColWidth="8.83203125" defaultRowHeight="13"/>
  <cols>
    <col min="1" max="1" width="14.33203125" style="2" bestFit="1" customWidth="1"/>
    <col min="2" max="7" width="8" customWidth="1"/>
    <col min="8" max="8" width="11.1640625" customWidth="1"/>
    <col min="9" max="12" width="11.1640625" hidden="1" customWidth="1"/>
    <col min="13" max="19" width="9.6640625" customWidth="1"/>
  </cols>
  <sheetData>
    <row r="1" spans="1:14" ht="15">
      <c r="N1" t="s">
        <v>1283</v>
      </c>
    </row>
    <row r="2" spans="1:14" ht="15">
      <c r="N2" t="s">
        <v>1367</v>
      </c>
    </row>
    <row r="4" spans="1:14" ht="18">
      <c r="A4" s="15" t="s">
        <v>1281</v>
      </c>
    </row>
    <row r="5" spans="1:14" ht="15">
      <c r="A5" s="34" t="s">
        <v>1282</v>
      </c>
      <c r="B5" s="6"/>
      <c r="C5" s="6"/>
      <c r="D5" s="6"/>
      <c r="E5" s="6"/>
      <c r="F5" s="6"/>
      <c r="G5" s="6"/>
      <c r="H5" s="6"/>
    </row>
    <row r="6" spans="1:14" ht="32.25" customHeight="1">
      <c r="A6" s="36" t="s">
        <v>1158</v>
      </c>
      <c r="B6" s="37" t="s">
        <v>1159</v>
      </c>
      <c r="C6" s="37"/>
      <c r="D6" s="37"/>
      <c r="E6" s="37"/>
      <c r="F6" s="37"/>
      <c r="G6" s="37"/>
      <c r="H6" s="35" t="s">
        <v>1160</v>
      </c>
    </row>
    <row r="7" spans="1:14">
      <c r="A7" s="5" t="s">
        <v>0</v>
      </c>
      <c r="B7">
        <v>2015</v>
      </c>
      <c r="C7">
        <v>2016</v>
      </c>
      <c r="D7">
        <v>2017</v>
      </c>
      <c r="E7">
        <v>2018</v>
      </c>
      <c r="F7">
        <v>2019</v>
      </c>
      <c r="G7">
        <v>2020</v>
      </c>
      <c r="H7" s="17" t="s">
        <v>1187</v>
      </c>
      <c r="I7" t="s">
        <v>1</v>
      </c>
      <c r="J7" t="s">
        <v>2</v>
      </c>
      <c r="K7" t="s">
        <v>3</v>
      </c>
      <c r="L7" t="s">
        <v>4</v>
      </c>
    </row>
    <row r="8" spans="1:14">
      <c r="A8" s="2" t="s">
        <v>19</v>
      </c>
      <c r="B8">
        <v>295</v>
      </c>
      <c r="C8">
        <v>245</v>
      </c>
      <c r="D8">
        <v>339</v>
      </c>
      <c r="E8">
        <v>275</v>
      </c>
      <c r="F8">
        <v>300</v>
      </c>
      <c r="G8">
        <v>254</v>
      </c>
      <c r="H8" s="4">
        <v>290.8</v>
      </c>
      <c r="J8">
        <v>101</v>
      </c>
      <c r="K8">
        <v>1</v>
      </c>
      <c r="L8" t="s">
        <v>5</v>
      </c>
    </row>
    <row r="9" spans="1:14">
      <c r="A9" s="2" t="s">
        <v>20</v>
      </c>
      <c r="B9">
        <v>272</v>
      </c>
      <c r="C9">
        <v>272</v>
      </c>
      <c r="D9">
        <v>317</v>
      </c>
      <c r="E9">
        <v>312</v>
      </c>
      <c r="F9">
        <v>276</v>
      </c>
      <c r="G9">
        <v>300</v>
      </c>
      <c r="H9" s="4">
        <v>289.8</v>
      </c>
      <c r="J9">
        <v>102</v>
      </c>
      <c r="K9">
        <v>2</v>
      </c>
      <c r="L9" t="s">
        <v>5</v>
      </c>
    </row>
    <row r="10" spans="1:14">
      <c r="A10" s="2" t="s">
        <v>21</v>
      </c>
      <c r="B10">
        <v>281</v>
      </c>
      <c r="C10">
        <v>293</v>
      </c>
      <c r="D10">
        <v>310</v>
      </c>
      <c r="E10">
        <v>295</v>
      </c>
      <c r="F10">
        <v>271</v>
      </c>
      <c r="G10">
        <v>256</v>
      </c>
      <c r="H10" s="4">
        <v>290</v>
      </c>
      <c r="J10">
        <v>103</v>
      </c>
      <c r="K10">
        <v>3</v>
      </c>
      <c r="L10" t="s">
        <v>5</v>
      </c>
    </row>
    <row r="11" spans="1:14">
      <c r="A11" s="2" t="s">
        <v>22</v>
      </c>
      <c r="B11">
        <v>256</v>
      </c>
      <c r="C11">
        <v>260</v>
      </c>
      <c r="D11">
        <v>305</v>
      </c>
      <c r="E11">
        <v>285</v>
      </c>
      <c r="F11">
        <v>282</v>
      </c>
      <c r="G11">
        <v>272</v>
      </c>
      <c r="H11" s="4">
        <v>277.60000000000002</v>
      </c>
      <c r="J11">
        <v>104</v>
      </c>
      <c r="K11">
        <v>4</v>
      </c>
      <c r="L11" t="s">
        <v>5</v>
      </c>
    </row>
    <row r="12" spans="1:14">
      <c r="A12" s="2" t="s">
        <v>23</v>
      </c>
      <c r="B12">
        <v>268</v>
      </c>
      <c r="C12">
        <v>260</v>
      </c>
      <c r="D12">
        <v>304</v>
      </c>
      <c r="E12">
        <v>291</v>
      </c>
      <c r="F12">
        <v>275</v>
      </c>
      <c r="G12">
        <v>265</v>
      </c>
      <c r="H12" s="4">
        <v>279.60000000000002</v>
      </c>
      <c r="J12">
        <v>105</v>
      </c>
      <c r="K12">
        <v>5</v>
      </c>
      <c r="L12" t="s">
        <v>5</v>
      </c>
    </row>
    <row r="13" spans="1:14">
      <c r="A13" s="2" t="s">
        <v>24</v>
      </c>
      <c r="B13">
        <v>256</v>
      </c>
      <c r="C13">
        <v>246</v>
      </c>
      <c r="D13">
        <v>304</v>
      </c>
      <c r="E13">
        <v>268</v>
      </c>
      <c r="F13">
        <v>281</v>
      </c>
      <c r="G13">
        <v>285</v>
      </c>
      <c r="H13" s="4">
        <v>271</v>
      </c>
      <c r="J13">
        <v>106</v>
      </c>
      <c r="K13">
        <v>6</v>
      </c>
      <c r="L13" t="s">
        <v>5</v>
      </c>
    </row>
    <row r="14" spans="1:14">
      <c r="A14" s="2" t="s">
        <v>25</v>
      </c>
      <c r="B14">
        <v>309</v>
      </c>
      <c r="C14">
        <v>270</v>
      </c>
      <c r="D14">
        <v>313</v>
      </c>
      <c r="E14">
        <v>272</v>
      </c>
      <c r="F14">
        <v>280</v>
      </c>
      <c r="G14">
        <v>246</v>
      </c>
      <c r="H14" s="4">
        <v>288.8</v>
      </c>
      <c r="J14">
        <v>107</v>
      </c>
      <c r="K14">
        <v>7</v>
      </c>
      <c r="L14" t="s">
        <v>5</v>
      </c>
    </row>
    <row r="15" spans="1:14">
      <c r="A15" s="2" t="s">
        <v>26</v>
      </c>
      <c r="B15">
        <v>294</v>
      </c>
      <c r="C15">
        <v>292</v>
      </c>
      <c r="D15">
        <v>296</v>
      </c>
      <c r="E15">
        <v>260</v>
      </c>
      <c r="F15">
        <v>274</v>
      </c>
      <c r="G15">
        <v>292</v>
      </c>
      <c r="H15" s="4">
        <v>283.2</v>
      </c>
      <c r="J15">
        <v>108</v>
      </c>
      <c r="K15">
        <v>8</v>
      </c>
      <c r="L15" t="s">
        <v>5</v>
      </c>
    </row>
    <row r="16" spans="1:14" s="1" customFormat="1">
      <c r="A16" s="3" t="s">
        <v>27</v>
      </c>
      <c r="B16" s="1">
        <v>272</v>
      </c>
      <c r="C16">
        <v>276</v>
      </c>
      <c r="D16">
        <v>288</v>
      </c>
      <c r="E16">
        <v>274</v>
      </c>
      <c r="F16">
        <v>239</v>
      </c>
      <c r="G16">
        <v>277</v>
      </c>
      <c r="H16" s="27">
        <v>269.8</v>
      </c>
      <c r="J16" s="1">
        <v>109</v>
      </c>
      <c r="K16" s="1">
        <v>9</v>
      </c>
      <c r="L16" s="1" t="s">
        <v>5</v>
      </c>
    </row>
    <row r="17" spans="1:12">
      <c r="A17" s="2" t="s">
        <v>28</v>
      </c>
      <c r="B17">
        <v>285</v>
      </c>
      <c r="C17">
        <v>256</v>
      </c>
      <c r="D17">
        <v>304</v>
      </c>
      <c r="E17">
        <v>287</v>
      </c>
      <c r="F17">
        <v>254</v>
      </c>
      <c r="G17">
        <v>253</v>
      </c>
      <c r="H17" s="4">
        <v>277.2</v>
      </c>
      <c r="J17">
        <v>110</v>
      </c>
      <c r="K17">
        <v>10</v>
      </c>
      <c r="L17" t="s">
        <v>5</v>
      </c>
    </row>
    <row r="18" spans="1:12">
      <c r="A18" s="2" t="s">
        <v>29</v>
      </c>
      <c r="B18">
        <v>282</v>
      </c>
      <c r="C18">
        <v>271</v>
      </c>
      <c r="D18">
        <v>322</v>
      </c>
      <c r="E18">
        <v>269</v>
      </c>
      <c r="F18">
        <v>269</v>
      </c>
      <c r="G18">
        <v>263</v>
      </c>
      <c r="H18" s="4">
        <v>282.60000000000002</v>
      </c>
      <c r="J18">
        <v>111</v>
      </c>
      <c r="K18">
        <v>11</v>
      </c>
      <c r="L18" t="s">
        <v>5</v>
      </c>
    </row>
    <row r="19" spans="1:12">
      <c r="A19" s="2" t="s">
        <v>30</v>
      </c>
      <c r="B19">
        <v>287</v>
      </c>
      <c r="C19">
        <v>300</v>
      </c>
      <c r="D19">
        <v>298</v>
      </c>
      <c r="E19">
        <v>283</v>
      </c>
      <c r="F19">
        <v>250</v>
      </c>
      <c r="G19">
        <v>274</v>
      </c>
      <c r="H19" s="4">
        <v>283.60000000000002</v>
      </c>
      <c r="J19">
        <v>112</v>
      </c>
      <c r="K19">
        <v>12</v>
      </c>
      <c r="L19" t="s">
        <v>5</v>
      </c>
    </row>
    <row r="20" spans="1:12">
      <c r="A20" s="2" t="s">
        <v>31</v>
      </c>
      <c r="B20">
        <v>262</v>
      </c>
      <c r="C20">
        <v>249</v>
      </c>
      <c r="D20">
        <v>311</v>
      </c>
      <c r="E20">
        <v>299</v>
      </c>
      <c r="F20">
        <v>254</v>
      </c>
      <c r="G20">
        <v>241</v>
      </c>
      <c r="H20" s="4">
        <v>275</v>
      </c>
      <c r="J20">
        <v>113</v>
      </c>
      <c r="K20">
        <v>13</v>
      </c>
      <c r="L20" t="s">
        <v>5</v>
      </c>
    </row>
    <row r="21" spans="1:12">
      <c r="A21" s="2" t="s">
        <v>32</v>
      </c>
      <c r="B21">
        <v>272</v>
      </c>
      <c r="C21">
        <v>260</v>
      </c>
      <c r="D21">
        <v>290</v>
      </c>
      <c r="E21">
        <v>269</v>
      </c>
      <c r="F21">
        <v>262</v>
      </c>
      <c r="G21">
        <v>267</v>
      </c>
      <c r="H21" s="4">
        <v>270.60000000000002</v>
      </c>
      <c r="J21">
        <v>114</v>
      </c>
      <c r="K21">
        <v>14</v>
      </c>
      <c r="L21" t="s">
        <v>5</v>
      </c>
    </row>
    <row r="22" spans="1:12">
      <c r="A22" s="2" t="s">
        <v>33</v>
      </c>
      <c r="B22">
        <v>299</v>
      </c>
      <c r="C22">
        <v>270</v>
      </c>
      <c r="D22">
        <v>309</v>
      </c>
      <c r="E22">
        <v>291</v>
      </c>
      <c r="F22">
        <v>284</v>
      </c>
      <c r="G22">
        <v>254</v>
      </c>
      <c r="H22" s="4">
        <v>290.60000000000002</v>
      </c>
      <c r="J22">
        <v>115</v>
      </c>
      <c r="K22">
        <v>15</v>
      </c>
      <c r="L22" t="s">
        <v>5</v>
      </c>
    </row>
    <row r="23" spans="1:12">
      <c r="A23" s="2" t="s">
        <v>34</v>
      </c>
      <c r="B23">
        <v>287</v>
      </c>
      <c r="C23">
        <v>274</v>
      </c>
      <c r="D23">
        <v>306</v>
      </c>
      <c r="E23">
        <v>295</v>
      </c>
      <c r="F23">
        <v>260</v>
      </c>
      <c r="G23">
        <v>254</v>
      </c>
      <c r="H23" s="4">
        <v>284.39999999999998</v>
      </c>
      <c r="J23">
        <v>116</v>
      </c>
      <c r="K23">
        <v>16</v>
      </c>
      <c r="L23" t="s">
        <v>5</v>
      </c>
    </row>
    <row r="24" spans="1:12">
      <c r="A24" s="2" t="s">
        <v>35</v>
      </c>
      <c r="B24">
        <v>265</v>
      </c>
      <c r="C24">
        <v>290</v>
      </c>
      <c r="D24">
        <v>304</v>
      </c>
      <c r="E24">
        <v>267</v>
      </c>
      <c r="F24">
        <v>262</v>
      </c>
      <c r="G24">
        <v>244</v>
      </c>
      <c r="H24" s="4">
        <v>277.60000000000002</v>
      </c>
      <c r="J24">
        <v>117</v>
      </c>
      <c r="K24">
        <v>17</v>
      </c>
      <c r="L24" t="s">
        <v>5</v>
      </c>
    </row>
    <row r="25" spans="1:12">
      <c r="A25" s="2" t="s">
        <v>36</v>
      </c>
      <c r="B25">
        <v>263</v>
      </c>
      <c r="C25">
        <v>275</v>
      </c>
      <c r="D25">
        <v>296</v>
      </c>
      <c r="E25">
        <v>268</v>
      </c>
      <c r="F25">
        <v>261</v>
      </c>
      <c r="G25">
        <v>302</v>
      </c>
      <c r="H25" s="4">
        <v>272.60000000000002</v>
      </c>
      <c r="J25">
        <v>118</v>
      </c>
      <c r="K25">
        <v>18</v>
      </c>
      <c r="L25" t="s">
        <v>5</v>
      </c>
    </row>
    <row r="26" spans="1:12">
      <c r="A26" s="2" t="s">
        <v>37</v>
      </c>
      <c r="B26">
        <v>275</v>
      </c>
      <c r="C26">
        <v>276</v>
      </c>
      <c r="D26">
        <v>297</v>
      </c>
      <c r="E26">
        <v>281</v>
      </c>
      <c r="F26">
        <v>250</v>
      </c>
      <c r="G26">
        <v>265</v>
      </c>
      <c r="H26" s="4">
        <v>275.8</v>
      </c>
      <c r="J26">
        <v>119</v>
      </c>
      <c r="K26">
        <v>19</v>
      </c>
      <c r="L26" t="s">
        <v>5</v>
      </c>
    </row>
    <row r="27" spans="1:12">
      <c r="A27" s="2" t="s">
        <v>38</v>
      </c>
      <c r="B27">
        <v>265</v>
      </c>
      <c r="C27">
        <v>308</v>
      </c>
      <c r="D27">
        <v>295</v>
      </c>
      <c r="E27">
        <v>273</v>
      </c>
      <c r="F27">
        <v>260</v>
      </c>
      <c r="G27">
        <v>231</v>
      </c>
      <c r="H27" s="4">
        <v>280.2</v>
      </c>
      <c r="J27">
        <v>120</v>
      </c>
      <c r="K27">
        <v>20</v>
      </c>
      <c r="L27" t="s">
        <v>5</v>
      </c>
    </row>
    <row r="28" spans="1:12">
      <c r="A28" s="2" t="s">
        <v>39</v>
      </c>
      <c r="B28">
        <v>283</v>
      </c>
      <c r="C28">
        <v>276</v>
      </c>
      <c r="D28">
        <v>281</v>
      </c>
      <c r="E28">
        <v>270</v>
      </c>
      <c r="F28">
        <v>255</v>
      </c>
      <c r="G28">
        <v>241</v>
      </c>
      <c r="H28" s="4">
        <v>273</v>
      </c>
      <c r="J28">
        <v>121</v>
      </c>
      <c r="K28">
        <v>21</v>
      </c>
      <c r="L28" t="s">
        <v>5</v>
      </c>
    </row>
    <row r="29" spans="1:12">
      <c r="A29" s="2" t="s">
        <v>40</v>
      </c>
      <c r="B29">
        <v>308</v>
      </c>
      <c r="C29">
        <v>255</v>
      </c>
      <c r="D29">
        <v>281</v>
      </c>
      <c r="E29">
        <v>279</v>
      </c>
      <c r="F29">
        <v>266</v>
      </c>
      <c r="G29">
        <v>265</v>
      </c>
      <c r="H29" s="4">
        <v>277.8</v>
      </c>
      <c r="J29">
        <v>122</v>
      </c>
      <c r="K29">
        <v>22</v>
      </c>
      <c r="L29" t="s">
        <v>5</v>
      </c>
    </row>
    <row r="30" spans="1:12">
      <c r="A30" s="2" t="s">
        <v>41</v>
      </c>
      <c r="B30">
        <v>278</v>
      </c>
      <c r="C30">
        <v>269</v>
      </c>
      <c r="D30">
        <v>288</v>
      </c>
      <c r="E30">
        <v>270</v>
      </c>
      <c r="F30">
        <v>247</v>
      </c>
      <c r="G30">
        <v>236</v>
      </c>
      <c r="H30" s="4">
        <v>270.39999999999998</v>
      </c>
      <c r="J30">
        <v>123</v>
      </c>
      <c r="K30">
        <v>23</v>
      </c>
      <c r="L30" t="s">
        <v>5</v>
      </c>
    </row>
    <row r="31" spans="1:12">
      <c r="A31" s="2" t="s">
        <v>42</v>
      </c>
      <c r="B31">
        <v>259</v>
      </c>
      <c r="C31">
        <v>299</v>
      </c>
      <c r="D31">
        <v>253</v>
      </c>
      <c r="E31">
        <v>280</v>
      </c>
      <c r="F31">
        <v>274</v>
      </c>
      <c r="G31">
        <v>251</v>
      </c>
      <c r="H31" s="4">
        <v>273</v>
      </c>
      <c r="J31">
        <v>124</v>
      </c>
      <c r="K31">
        <v>24</v>
      </c>
      <c r="L31" t="s">
        <v>5</v>
      </c>
    </row>
    <row r="32" spans="1:12">
      <c r="A32" s="2" t="s">
        <v>43</v>
      </c>
      <c r="B32">
        <v>278</v>
      </c>
      <c r="C32">
        <v>316</v>
      </c>
      <c r="D32">
        <v>304</v>
      </c>
      <c r="E32">
        <v>288</v>
      </c>
      <c r="F32">
        <v>263</v>
      </c>
      <c r="G32">
        <v>253</v>
      </c>
      <c r="H32" s="4">
        <v>289.8</v>
      </c>
      <c r="J32">
        <v>125</v>
      </c>
      <c r="K32">
        <v>25</v>
      </c>
      <c r="L32" t="s">
        <v>5</v>
      </c>
    </row>
    <row r="33" spans="1:12">
      <c r="A33" s="2" t="s">
        <v>44</v>
      </c>
      <c r="B33">
        <v>261</v>
      </c>
      <c r="C33">
        <v>277</v>
      </c>
      <c r="D33">
        <v>257</v>
      </c>
      <c r="E33">
        <v>258</v>
      </c>
      <c r="F33">
        <v>290</v>
      </c>
      <c r="G33">
        <v>253</v>
      </c>
      <c r="H33" s="4">
        <v>268.60000000000002</v>
      </c>
      <c r="J33">
        <v>126</v>
      </c>
      <c r="K33">
        <v>26</v>
      </c>
      <c r="L33" t="s">
        <v>5</v>
      </c>
    </row>
    <row r="34" spans="1:12">
      <c r="A34" s="2" t="s">
        <v>45</v>
      </c>
      <c r="B34">
        <v>269</v>
      </c>
      <c r="C34">
        <v>286</v>
      </c>
      <c r="D34">
        <v>276</v>
      </c>
      <c r="E34">
        <v>278</v>
      </c>
      <c r="F34">
        <v>233</v>
      </c>
      <c r="G34">
        <v>260</v>
      </c>
      <c r="H34" s="4">
        <v>268.39999999999998</v>
      </c>
      <c r="J34">
        <v>127</v>
      </c>
      <c r="K34">
        <v>27</v>
      </c>
      <c r="L34" t="s">
        <v>5</v>
      </c>
    </row>
    <row r="35" spans="1:12">
      <c r="A35" s="2" t="s">
        <v>46</v>
      </c>
      <c r="B35">
        <v>276</v>
      </c>
      <c r="C35">
        <v>275</v>
      </c>
      <c r="D35">
        <v>263</v>
      </c>
      <c r="E35">
        <v>275</v>
      </c>
      <c r="F35">
        <v>234</v>
      </c>
      <c r="G35">
        <v>276</v>
      </c>
      <c r="H35" s="4">
        <v>264.60000000000002</v>
      </c>
      <c r="J35">
        <v>128</v>
      </c>
      <c r="K35">
        <v>28</v>
      </c>
      <c r="L35" t="s">
        <v>5</v>
      </c>
    </row>
    <row r="36" spans="1:12">
      <c r="A36" s="2" t="s">
        <v>47</v>
      </c>
      <c r="B36">
        <v>292</v>
      </c>
      <c r="C36">
        <v>309</v>
      </c>
      <c r="D36">
        <v>269</v>
      </c>
      <c r="E36">
        <v>274</v>
      </c>
      <c r="F36">
        <v>253</v>
      </c>
      <c r="G36">
        <v>274</v>
      </c>
      <c r="H36" s="4">
        <v>279.39999999999998</v>
      </c>
      <c r="J36">
        <v>129</v>
      </c>
      <c r="K36">
        <v>29</v>
      </c>
      <c r="L36" t="s">
        <v>5</v>
      </c>
    </row>
    <row r="37" spans="1:12">
      <c r="A37" s="2" t="s">
        <v>48</v>
      </c>
      <c r="B37">
        <v>300</v>
      </c>
      <c r="C37">
        <v>267</v>
      </c>
      <c r="D37">
        <v>256</v>
      </c>
      <c r="E37">
        <v>243</v>
      </c>
      <c r="F37">
        <v>270</v>
      </c>
      <c r="G37">
        <v>269</v>
      </c>
      <c r="H37" s="4">
        <v>267.2</v>
      </c>
      <c r="J37">
        <v>130</v>
      </c>
      <c r="K37">
        <v>30</v>
      </c>
      <c r="L37" t="s">
        <v>5</v>
      </c>
    </row>
    <row r="38" spans="1:12">
      <c r="A38" s="2" t="s">
        <v>49</v>
      </c>
      <c r="B38">
        <v>288</v>
      </c>
      <c r="C38">
        <v>276</v>
      </c>
      <c r="D38">
        <v>265</v>
      </c>
      <c r="E38">
        <v>249</v>
      </c>
      <c r="F38">
        <v>245</v>
      </c>
      <c r="G38">
        <v>247</v>
      </c>
      <c r="H38" s="4">
        <v>264.60000000000002</v>
      </c>
      <c r="J38">
        <v>131</v>
      </c>
      <c r="K38">
        <v>31</v>
      </c>
      <c r="L38" t="s">
        <v>5</v>
      </c>
    </row>
    <row r="39" spans="1:12">
      <c r="A39" s="2" t="s">
        <v>50</v>
      </c>
      <c r="B39">
        <v>289</v>
      </c>
      <c r="C39">
        <v>250</v>
      </c>
      <c r="D39">
        <v>293</v>
      </c>
      <c r="E39">
        <v>270</v>
      </c>
      <c r="F39">
        <v>276</v>
      </c>
      <c r="G39">
        <v>276</v>
      </c>
      <c r="H39" s="4">
        <v>275.60000000000002</v>
      </c>
      <c r="J39">
        <v>201</v>
      </c>
      <c r="K39">
        <v>1</v>
      </c>
      <c r="L39" t="s">
        <v>6</v>
      </c>
    </row>
    <row r="40" spans="1:12">
      <c r="A40" s="2" t="s">
        <v>51</v>
      </c>
      <c r="B40">
        <v>279</v>
      </c>
      <c r="C40">
        <v>262</v>
      </c>
      <c r="D40">
        <v>293</v>
      </c>
      <c r="E40">
        <v>260</v>
      </c>
      <c r="F40">
        <v>244</v>
      </c>
      <c r="G40">
        <v>245</v>
      </c>
      <c r="H40" s="4">
        <v>267.60000000000002</v>
      </c>
      <c r="J40">
        <v>202</v>
      </c>
      <c r="K40">
        <v>2</v>
      </c>
      <c r="L40" t="s">
        <v>6</v>
      </c>
    </row>
    <row r="41" spans="1:12">
      <c r="A41" s="2" t="s">
        <v>52</v>
      </c>
      <c r="B41">
        <v>264</v>
      </c>
      <c r="C41">
        <v>300</v>
      </c>
      <c r="D41">
        <v>281</v>
      </c>
      <c r="E41">
        <v>270</v>
      </c>
      <c r="F41">
        <v>290</v>
      </c>
      <c r="G41">
        <v>241</v>
      </c>
      <c r="H41" s="4">
        <v>281</v>
      </c>
      <c r="J41">
        <v>203</v>
      </c>
      <c r="K41">
        <v>3</v>
      </c>
      <c r="L41" t="s">
        <v>6</v>
      </c>
    </row>
    <row r="42" spans="1:12">
      <c r="A42" s="2" t="s">
        <v>53</v>
      </c>
      <c r="B42">
        <v>254</v>
      </c>
      <c r="C42">
        <v>267</v>
      </c>
      <c r="D42">
        <v>256</v>
      </c>
      <c r="E42">
        <v>288</v>
      </c>
      <c r="F42">
        <v>293</v>
      </c>
      <c r="G42">
        <v>242</v>
      </c>
      <c r="H42" s="4">
        <v>271.60000000000002</v>
      </c>
      <c r="J42">
        <v>204</v>
      </c>
      <c r="K42">
        <v>4</v>
      </c>
      <c r="L42" t="s">
        <v>6</v>
      </c>
    </row>
    <row r="43" spans="1:12">
      <c r="A43" s="2" t="s">
        <v>54</v>
      </c>
      <c r="B43">
        <v>255</v>
      </c>
      <c r="C43">
        <v>261</v>
      </c>
      <c r="D43">
        <v>239</v>
      </c>
      <c r="E43">
        <v>291</v>
      </c>
      <c r="F43">
        <v>285</v>
      </c>
      <c r="G43">
        <v>241</v>
      </c>
      <c r="H43" s="4">
        <v>266.2</v>
      </c>
      <c r="J43">
        <v>205</v>
      </c>
      <c r="K43">
        <v>5</v>
      </c>
      <c r="L43" t="s">
        <v>6</v>
      </c>
    </row>
    <row r="44" spans="1:12">
      <c r="A44" s="2" t="s">
        <v>55</v>
      </c>
      <c r="B44">
        <v>269</v>
      </c>
      <c r="C44">
        <v>266</v>
      </c>
      <c r="D44">
        <v>247</v>
      </c>
      <c r="E44">
        <v>288</v>
      </c>
      <c r="F44">
        <v>250</v>
      </c>
      <c r="G44">
        <v>258</v>
      </c>
      <c r="H44" s="4">
        <v>264</v>
      </c>
      <c r="J44">
        <v>206</v>
      </c>
      <c r="K44">
        <v>6</v>
      </c>
      <c r="L44" t="s">
        <v>6</v>
      </c>
    </row>
    <row r="45" spans="1:12">
      <c r="A45" s="2" t="s">
        <v>56</v>
      </c>
      <c r="B45">
        <v>284</v>
      </c>
      <c r="C45">
        <v>303</v>
      </c>
      <c r="D45">
        <v>258</v>
      </c>
      <c r="E45">
        <v>297</v>
      </c>
      <c r="F45">
        <v>239</v>
      </c>
      <c r="G45">
        <v>242</v>
      </c>
      <c r="H45" s="4">
        <v>276.2</v>
      </c>
      <c r="J45">
        <v>207</v>
      </c>
      <c r="K45">
        <v>7</v>
      </c>
      <c r="L45" t="s">
        <v>6</v>
      </c>
    </row>
    <row r="46" spans="1:12">
      <c r="A46" s="2" t="s">
        <v>57</v>
      </c>
      <c r="B46">
        <v>263</v>
      </c>
      <c r="C46">
        <v>260</v>
      </c>
      <c r="D46">
        <v>298</v>
      </c>
      <c r="E46">
        <v>262</v>
      </c>
      <c r="F46">
        <v>265</v>
      </c>
      <c r="G46">
        <v>244</v>
      </c>
      <c r="H46" s="4">
        <v>269.60000000000002</v>
      </c>
      <c r="J46">
        <v>208</v>
      </c>
      <c r="K46">
        <v>8</v>
      </c>
      <c r="L46" t="s">
        <v>6</v>
      </c>
    </row>
    <row r="47" spans="1:12">
      <c r="A47" s="2" t="s">
        <v>58</v>
      </c>
      <c r="B47">
        <v>281</v>
      </c>
      <c r="C47">
        <v>281</v>
      </c>
      <c r="D47">
        <v>278</v>
      </c>
      <c r="E47">
        <v>260</v>
      </c>
      <c r="F47">
        <v>268</v>
      </c>
      <c r="G47">
        <v>258</v>
      </c>
      <c r="H47" s="4">
        <v>273.60000000000002</v>
      </c>
      <c r="J47">
        <v>209</v>
      </c>
      <c r="K47">
        <v>9</v>
      </c>
      <c r="L47" t="s">
        <v>6</v>
      </c>
    </row>
    <row r="48" spans="1:12">
      <c r="A48" s="2" t="s">
        <v>59</v>
      </c>
      <c r="B48">
        <v>278</v>
      </c>
      <c r="C48">
        <v>246</v>
      </c>
      <c r="D48">
        <v>288</v>
      </c>
      <c r="E48">
        <v>292</v>
      </c>
      <c r="F48">
        <v>282</v>
      </c>
      <c r="G48">
        <v>273</v>
      </c>
      <c r="H48" s="4">
        <v>277.2</v>
      </c>
      <c r="J48">
        <v>210</v>
      </c>
      <c r="K48">
        <v>10</v>
      </c>
      <c r="L48" t="s">
        <v>6</v>
      </c>
    </row>
    <row r="49" spans="1:12">
      <c r="A49" s="2" t="s">
        <v>60</v>
      </c>
      <c r="B49">
        <v>288</v>
      </c>
      <c r="C49">
        <v>296</v>
      </c>
      <c r="D49">
        <v>225</v>
      </c>
      <c r="E49">
        <v>293</v>
      </c>
      <c r="F49">
        <v>258</v>
      </c>
      <c r="G49">
        <v>256</v>
      </c>
      <c r="H49" s="4">
        <v>272</v>
      </c>
      <c r="J49">
        <v>211</v>
      </c>
      <c r="K49">
        <v>11</v>
      </c>
      <c r="L49" t="s">
        <v>6</v>
      </c>
    </row>
    <row r="50" spans="1:12">
      <c r="A50" s="2" t="s">
        <v>61</v>
      </c>
      <c r="B50">
        <v>326</v>
      </c>
      <c r="C50">
        <v>257</v>
      </c>
      <c r="D50">
        <v>287</v>
      </c>
      <c r="E50">
        <v>273</v>
      </c>
      <c r="F50">
        <v>268</v>
      </c>
      <c r="G50">
        <v>273</v>
      </c>
      <c r="H50" s="4">
        <v>282.2</v>
      </c>
      <c r="J50">
        <v>212</v>
      </c>
      <c r="K50">
        <v>12</v>
      </c>
      <c r="L50" t="s">
        <v>6</v>
      </c>
    </row>
    <row r="51" spans="1:12">
      <c r="A51" s="2" t="s">
        <v>62</v>
      </c>
      <c r="B51">
        <v>267</v>
      </c>
      <c r="C51">
        <v>258</v>
      </c>
      <c r="D51">
        <v>278</v>
      </c>
      <c r="E51">
        <v>310</v>
      </c>
      <c r="F51">
        <v>272</v>
      </c>
      <c r="G51">
        <v>246</v>
      </c>
      <c r="H51" s="4">
        <v>277</v>
      </c>
      <c r="J51">
        <v>213</v>
      </c>
      <c r="K51">
        <v>13</v>
      </c>
      <c r="L51" t="s">
        <v>6</v>
      </c>
    </row>
    <row r="52" spans="1:12">
      <c r="A52" s="2" t="s">
        <v>63</v>
      </c>
      <c r="B52">
        <v>266</v>
      </c>
      <c r="C52">
        <v>239</v>
      </c>
      <c r="D52">
        <v>280</v>
      </c>
      <c r="E52">
        <v>293</v>
      </c>
      <c r="F52">
        <v>263</v>
      </c>
      <c r="G52">
        <v>266</v>
      </c>
      <c r="H52" s="4">
        <v>268.2</v>
      </c>
      <c r="J52">
        <v>214</v>
      </c>
      <c r="K52">
        <v>14</v>
      </c>
      <c r="L52" t="s">
        <v>6</v>
      </c>
    </row>
    <row r="53" spans="1:12">
      <c r="A53" s="2" t="s">
        <v>64</v>
      </c>
      <c r="B53">
        <v>295</v>
      </c>
      <c r="C53">
        <v>257</v>
      </c>
      <c r="D53">
        <v>270</v>
      </c>
      <c r="E53">
        <v>295</v>
      </c>
      <c r="F53">
        <v>222</v>
      </c>
      <c r="G53">
        <v>258</v>
      </c>
      <c r="H53" s="4">
        <v>267.8</v>
      </c>
      <c r="J53">
        <v>215</v>
      </c>
      <c r="K53">
        <v>15</v>
      </c>
      <c r="L53" t="s">
        <v>6</v>
      </c>
    </row>
    <row r="54" spans="1:12">
      <c r="A54" s="2" t="s">
        <v>65</v>
      </c>
      <c r="B54">
        <v>296</v>
      </c>
      <c r="C54">
        <v>249</v>
      </c>
      <c r="D54">
        <v>287</v>
      </c>
      <c r="E54">
        <v>309</v>
      </c>
      <c r="F54">
        <v>253</v>
      </c>
      <c r="G54">
        <v>253</v>
      </c>
      <c r="H54" s="4">
        <v>278.8</v>
      </c>
      <c r="J54">
        <v>216</v>
      </c>
      <c r="K54">
        <v>16</v>
      </c>
      <c r="L54" t="s">
        <v>6</v>
      </c>
    </row>
    <row r="55" spans="1:12">
      <c r="A55" s="2" t="s">
        <v>66</v>
      </c>
      <c r="B55">
        <v>296</v>
      </c>
      <c r="C55">
        <v>279</v>
      </c>
      <c r="D55">
        <v>305</v>
      </c>
      <c r="E55">
        <v>279</v>
      </c>
      <c r="F55">
        <v>228</v>
      </c>
      <c r="G55">
        <v>268</v>
      </c>
      <c r="H55" s="4">
        <v>277.39999999999998</v>
      </c>
      <c r="J55">
        <v>217</v>
      </c>
      <c r="K55">
        <v>17</v>
      </c>
      <c r="L55" t="s">
        <v>6</v>
      </c>
    </row>
    <row r="56" spans="1:12">
      <c r="A56" s="2" t="s">
        <v>67</v>
      </c>
      <c r="B56">
        <v>304</v>
      </c>
      <c r="C56">
        <v>244</v>
      </c>
      <c r="D56">
        <v>297</v>
      </c>
      <c r="E56">
        <v>265</v>
      </c>
      <c r="F56">
        <v>248</v>
      </c>
      <c r="G56">
        <v>259</v>
      </c>
      <c r="H56" s="4">
        <v>271.60000000000002</v>
      </c>
      <c r="J56">
        <v>218</v>
      </c>
      <c r="K56">
        <v>18</v>
      </c>
      <c r="L56" t="s">
        <v>6</v>
      </c>
    </row>
    <row r="57" spans="1:12">
      <c r="A57" s="2" t="s">
        <v>68</v>
      </c>
      <c r="B57">
        <v>290</v>
      </c>
      <c r="C57">
        <v>268</v>
      </c>
      <c r="D57">
        <v>293</v>
      </c>
      <c r="E57">
        <v>301</v>
      </c>
      <c r="F57">
        <v>293</v>
      </c>
      <c r="G57">
        <v>264</v>
      </c>
      <c r="H57" s="4">
        <v>289</v>
      </c>
      <c r="J57">
        <v>219</v>
      </c>
      <c r="K57">
        <v>19</v>
      </c>
      <c r="L57" t="s">
        <v>6</v>
      </c>
    </row>
    <row r="58" spans="1:12">
      <c r="A58" s="2" t="s">
        <v>69</v>
      </c>
      <c r="B58">
        <v>337</v>
      </c>
      <c r="C58">
        <v>279</v>
      </c>
      <c r="D58">
        <v>292</v>
      </c>
      <c r="E58">
        <v>291</v>
      </c>
      <c r="F58">
        <v>261</v>
      </c>
      <c r="G58">
        <v>256</v>
      </c>
      <c r="H58" s="4">
        <v>292</v>
      </c>
      <c r="J58">
        <v>220</v>
      </c>
      <c r="K58">
        <v>20</v>
      </c>
      <c r="L58" t="s">
        <v>6</v>
      </c>
    </row>
    <row r="59" spans="1:12">
      <c r="A59" s="2" t="s">
        <v>70</v>
      </c>
      <c r="B59">
        <v>288</v>
      </c>
      <c r="C59">
        <v>262</v>
      </c>
      <c r="D59">
        <v>310</v>
      </c>
      <c r="E59">
        <v>331</v>
      </c>
      <c r="F59">
        <v>265</v>
      </c>
      <c r="G59">
        <v>227</v>
      </c>
      <c r="H59" s="4">
        <v>291.2</v>
      </c>
      <c r="J59">
        <v>221</v>
      </c>
      <c r="K59">
        <v>21</v>
      </c>
      <c r="L59" t="s">
        <v>6</v>
      </c>
    </row>
    <row r="60" spans="1:12">
      <c r="A60" s="2" t="s">
        <v>71</v>
      </c>
      <c r="B60">
        <v>296</v>
      </c>
      <c r="C60">
        <v>255</v>
      </c>
      <c r="D60">
        <v>294</v>
      </c>
      <c r="E60">
        <v>303</v>
      </c>
      <c r="F60">
        <v>273</v>
      </c>
      <c r="G60">
        <v>260</v>
      </c>
      <c r="H60" s="4">
        <v>284.2</v>
      </c>
      <c r="J60">
        <v>222</v>
      </c>
      <c r="K60">
        <v>22</v>
      </c>
      <c r="L60" t="s">
        <v>6</v>
      </c>
    </row>
    <row r="61" spans="1:12">
      <c r="A61" s="2" t="s">
        <v>72</v>
      </c>
      <c r="B61">
        <v>293</v>
      </c>
      <c r="C61">
        <v>272</v>
      </c>
      <c r="D61">
        <v>317</v>
      </c>
      <c r="E61">
        <v>319</v>
      </c>
      <c r="F61">
        <v>242</v>
      </c>
      <c r="G61">
        <v>242</v>
      </c>
      <c r="H61" s="4">
        <v>288.60000000000002</v>
      </c>
      <c r="J61">
        <v>223</v>
      </c>
      <c r="K61">
        <v>23</v>
      </c>
      <c r="L61" t="s">
        <v>6</v>
      </c>
    </row>
    <row r="62" spans="1:12">
      <c r="A62" s="2" t="s">
        <v>73</v>
      </c>
      <c r="B62">
        <v>322</v>
      </c>
      <c r="C62">
        <v>266</v>
      </c>
      <c r="D62">
        <v>281</v>
      </c>
      <c r="E62">
        <v>287</v>
      </c>
      <c r="F62">
        <v>238</v>
      </c>
      <c r="G62">
        <v>265</v>
      </c>
      <c r="H62" s="4">
        <v>278.8</v>
      </c>
      <c r="J62">
        <v>224</v>
      </c>
      <c r="K62">
        <v>24</v>
      </c>
      <c r="L62" t="s">
        <v>6</v>
      </c>
    </row>
    <row r="63" spans="1:12">
      <c r="A63" s="2" t="s">
        <v>74</v>
      </c>
      <c r="B63">
        <v>323</v>
      </c>
      <c r="C63">
        <v>272</v>
      </c>
      <c r="D63">
        <v>284</v>
      </c>
      <c r="E63">
        <v>284</v>
      </c>
      <c r="F63">
        <v>278</v>
      </c>
      <c r="G63">
        <v>262</v>
      </c>
      <c r="H63" s="4">
        <v>288.2</v>
      </c>
      <c r="J63">
        <v>225</v>
      </c>
      <c r="K63">
        <v>25</v>
      </c>
      <c r="L63" t="s">
        <v>6</v>
      </c>
    </row>
    <row r="64" spans="1:12">
      <c r="A64" s="2" t="s">
        <v>75</v>
      </c>
      <c r="B64">
        <v>303</v>
      </c>
      <c r="C64">
        <v>261</v>
      </c>
      <c r="D64">
        <v>291</v>
      </c>
      <c r="E64">
        <v>335</v>
      </c>
      <c r="F64">
        <v>241</v>
      </c>
      <c r="G64">
        <v>258</v>
      </c>
      <c r="H64" s="4">
        <v>286.2</v>
      </c>
      <c r="J64">
        <v>226</v>
      </c>
      <c r="K64">
        <v>26</v>
      </c>
      <c r="L64" t="s">
        <v>6</v>
      </c>
    </row>
    <row r="65" spans="1:12">
      <c r="A65" s="2" t="s">
        <v>76</v>
      </c>
      <c r="B65">
        <v>296</v>
      </c>
      <c r="C65">
        <v>263</v>
      </c>
      <c r="D65">
        <v>254</v>
      </c>
      <c r="E65">
        <v>301</v>
      </c>
      <c r="F65">
        <v>241</v>
      </c>
      <c r="G65">
        <v>255</v>
      </c>
      <c r="H65" s="4">
        <v>271</v>
      </c>
      <c r="J65">
        <v>227</v>
      </c>
      <c r="K65">
        <v>27</v>
      </c>
      <c r="L65" t="s">
        <v>6</v>
      </c>
    </row>
    <row r="66" spans="1:12">
      <c r="A66" s="2" t="s">
        <v>77</v>
      </c>
      <c r="B66">
        <v>265</v>
      </c>
      <c r="C66">
        <v>256</v>
      </c>
      <c r="D66">
        <v>299</v>
      </c>
      <c r="E66">
        <v>304</v>
      </c>
      <c r="F66">
        <v>258</v>
      </c>
      <c r="G66">
        <v>232</v>
      </c>
      <c r="H66" s="4">
        <v>276.39999999999998</v>
      </c>
      <c r="J66">
        <v>228</v>
      </c>
      <c r="K66">
        <v>28</v>
      </c>
      <c r="L66" t="s">
        <v>6</v>
      </c>
    </row>
    <row r="67" spans="1:12">
      <c r="A67" s="2" t="s">
        <v>78</v>
      </c>
      <c r="B67">
        <v>0</v>
      </c>
      <c r="C67">
        <v>243</v>
      </c>
      <c r="D67">
        <v>0</v>
      </c>
      <c r="E67">
        <v>0</v>
      </c>
      <c r="F67">
        <v>0</v>
      </c>
      <c r="G67">
        <v>244</v>
      </c>
      <c r="H67" s="4">
        <v>243</v>
      </c>
      <c r="J67">
        <v>229</v>
      </c>
      <c r="K67">
        <v>29</v>
      </c>
      <c r="L67" t="s">
        <v>6</v>
      </c>
    </row>
    <row r="68" spans="1:12">
      <c r="A68" s="2" t="s">
        <v>79</v>
      </c>
      <c r="B68">
        <v>274</v>
      </c>
      <c r="C68">
        <v>231</v>
      </c>
      <c r="D68">
        <v>318</v>
      </c>
      <c r="E68">
        <v>330</v>
      </c>
      <c r="F68">
        <v>268</v>
      </c>
      <c r="G68">
        <v>263</v>
      </c>
      <c r="H68" s="4">
        <v>284.2</v>
      </c>
      <c r="J68">
        <v>301</v>
      </c>
      <c r="K68">
        <v>1</v>
      </c>
      <c r="L68" t="s">
        <v>7</v>
      </c>
    </row>
    <row r="69" spans="1:12">
      <c r="A69" s="2" t="s">
        <v>80</v>
      </c>
      <c r="B69">
        <v>295</v>
      </c>
      <c r="C69">
        <v>249</v>
      </c>
      <c r="D69">
        <v>274</v>
      </c>
      <c r="E69">
        <v>303</v>
      </c>
      <c r="F69">
        <v>262</v>
      </c>
      <c r="G69">
        <v>238</v>
      </c>
      <c r="H69" s="4">
        <v>276.60000000000002</v>
      </c>
      <c r="J69">
        <v>302</v>
      </c>
      <c r="K69">
        <v>2</v>
      </c>
      <c r="L69" t="s">
        <v>7</v>
      </c>
    </row>
    <row r="70" spans="1:12">
      <c r="A70" s="2" t="s">
        <v>81</v>
      </c>
      <c r="B70">
        <v>310</v>
      </c>
      <c r="C70">
        <v>303</v>
      </c>
      <c r="D70">
        <v>315</v>
      </c>
      <c r="E70">
        <v>304</v>
      </c>
      <c r="F70">
        <v>224</v>
      </c>
      <c r="G70">
        <v>261</v>
      </c>
      <c r="H70" s="4">
        <v>291.2</v>
      </c>
      <c r="J70">
        <v>303</v>
      </c>
      <c r="K70">
        <v>3</v>
      </c>
      <c r="L70" t="s">
        <v>7</v>
      </c>
    </row>
    <row r="71" spans="1:12">
      <c r="A71" s="2" t="s">
        <v>82</v>
      </c>
      <c r="B71">
        <v>298</v>
      </c>
      <c r="C71">
        <v>305</v>
      </c>
      <c r="D71">
        <v>277</v>
      </c>
      <c r="E71">
        <v>310</v>
      </c>
      <c r="F71">
        <v>253</v>
      </c>
      <c r="G71">
        <v>289</v>
      </c>
      <c r="H71" s="4">
        <v>288.60000000000002</v>
      </c>
      <c r="J71">
        <v>304</v>
      </c>
      <c r="K71">
        <v>4</v>
      </c>
      <c r="L71" t="s">
        <v>7</v>
      </c>
    </row>
    <row r="72" spans="1:12">
      <c r="A72" s="2" t="s">
        <v>83</v>
      </c>
      <c r="B72">
        <v>295</v>
      </c>
      <c r="C72">
        <v>268</v>
      </c>
      <c r="D72">
        <v>252</v>
      </c>
      <c r="E72">
        <v>323</v>
      </c>
      <c r="F72">
        <v>254</v>
      </c>
      <c r="G72">
        <v>281</v>
      </c>
      <c r="H72" s="4">
        <v>278.39999999999998</v>
      </c>
      <c r="J72">
        <v>305</v>
      </c>
      <c r="K72">
        <v>5</v>
      </c>
      <c r="L72" t="s">
        <v>7</v>
      </c>
    </row>
    <row r="73" spans="1:12">
      <c r="A73" s="2" t="s">
        <v>84</v>
      </c>
      <c r="B73">
        <v>313</v>
      </c>
      <c r="C73">
        <v>262</v>
      </c>
      <c r="D73">
        <v>293</v>
      </c>
      <c r="E73">
        <v>329</v>
      </c>
      <c r="F73">
        <v>250</v>
      </c>
      <c r="G73">
        <v>250</v>
      </c>
      <c r="H73" s="4">
        <v>289.39999999999998</v>
      </c>
      <c r="J73">
        <v>306</v>
      </c>
      <c r="K73">
        <v>6</v>
      </c>
      <c r="L73" t="s">
        <v>7</v>
      </c>
    </row>
    <row r="74" spans="1:12">
      <c r="A74" s="2" t="s">
        <v>85</v>
      </c>
      <c r="B74">
        <v>273</v>
      </c>
      <c r="C74">
        <v>285</v>
      </c>
      <c r="D74">
        <v>259</v>
      </c>
      <c r="E74">
        <v>309</v>
      </c>
      <c r="F74">
        <v>240</v>
      </c>
      <c r="G74">
        <v>266</v>
      </c>
      <c r="H74" s="4">
        <v>273.2</v>
      </c>
      <c r="J74">
        <v>307</v>
      </c>
      <c r="K74">
        <v>7</v>
      </c>
      <c r="L74" t="s">
        <v>7</v>
      </c>
    </row>
    <row r="75" spans="1:12">
      <c r="A75" s="2" t="s">
        <v>86</v>
      </c>
      <c r="B75">
        <v>257</v>
      </c>
      <c r="C75">
        <v>256</v>
      </c>
      <c r="D75">
        <v>264</v>
      </c>
      <c r="E75">
        <v>334</v>
      </c>
      <c r="F75">
        <v>215</v>
      </c>
      <c r="G75">
        <v>240</v>
      </c>
      <c r="H75" s="4">
        <v>265.2</v>
      </c>
      <c r="J75">
        <v>308</v>
      </c>
      <c r="K75">
        <v>8</v>
      </c>
      <c r="L75" t="s">
        <v>7</v>
      </c>
    </row>
    <row r="76" spans="1:12">
      <c r="A76" s="2" t="s">
        <v>87</v>
      </c>
      <c r="B76">
        <v>297</v>
      </c>
      <c r="C76">
        <v>268</v>
      </c>
      <c r="D76">
        <v>267</v>
      </c>
      <c r="E76">
        <v>311</v>
      </c>
      <c r="F76">
        <v>238</v>
      </c>
      <c r="G76">
        <v>248</v>
      </c>
      <c r="H76" s="4">
        <v>276.2</v>
      </c>
      <c r="J76">
        <v>309</v>
      </c>
      <c r="K76">
        <v>9</v>
      </c>
      <c r="L76" t="s">
        <v>7</v>
      </c>
    </row>
    <row r="77" spans="1:12">
      <c r="A77" s="2" t="s">
        <v>88</v>
      </c>
      <c r="B77">
        <v>295</v>
      </c>
      <c r="C77">
        <v>253</v>
      </c>
      <c r="D77">
        <v>261</v>
      </c>
      <c r="E77">
        <v>305</v>
      </c>
      <c r="F77">
        <v>240</v>
      </c>
      <c r="G77">
        <v>257</v>
      </c>
      <c r="H77" s="4">
        <v>270.8</v>
      </c>
      <c r="J77">
        <v>310</v>
      </c>
      <c r="K77">
        <v>10</v>
      </c>
      <c r="L77" t="s">
        <v>7</v>
      </c>
    </row>
    <row r="78" spans="1:12">
      <c r="A78" s="2" t="s">
        <v>89</v>
      </c>
      <c r="B78">
        <v>263</v>
      </c>
      <c r="C78">
        <v>261</v>
      </c>
      <c r="D78">
        <v>245</v>
      </c>
      <c r="E78">
        <v>293</v>
      </c>
      <c r="F78">
        <v>251</v>
      </c>
      <c r="G78">
        <v>234</v>
      </c>
      <c r="H78" s="4">
        <v>262.60000000000002</v>
      </c>
      <c r="J78">
        <v>311</v>
      </c>
      <c r="K78">
        <v>11</v>
      </c>
      <c r="L78" t="s">
        <v>7</v>
      </c>
    </row>
    <row r="79" spans="1:12">
      <c r="A79" s="2" t="s">
        <v>90</v>
      </c>
      <c r="B79">
        <v>283</v>
      </c>
      <c r="C79">
        <v>232</v>
      </c>
      <c r="D79">
        <v>241</v>
      </c>
      <c r="E79">
        <v>318</v>
      </c>
      <c r="F79">
        <v>266</v>
      </c>
      <c r="G79">
        <v>258</v>
      </c>
      <c r="H79" s="4">
        <v>268</v>
      </c>
      <c r="J79">
        <v>312</v>
      </c>
      <c r="K79">
        <v>12</v>
      </c>
      <c r="L79" t="s">
        <v>7</v>
      </c>
    </row>
    <row r="80" spans="1:12">
      <c r="A80" s="2" t="s">
        <v>91</v>
      </c>
      <c r="B80">
        <v>260</v>
      </c>
      <c r="C80">
        <v>255</v>
      </c>
      <c r="D80">
        <v>268</v>
      </c>
      <c r="E80">
        <v>317</v>
      </c>
      <c r="F80">
        <v>257</v>
      </c>
      <c r="G80">
        <v>243</v>
      </c>
      <c r="H80" s="4">
        <v>271.39999999999998</v>
      </c>
      <c r="J80">
        <v>313</v>
      </c>
      <c r="K80">
        <v>13</v>
      </c>
      <c r="L80" t="s">
        <v>7</v>
      </c>
    </row>
    <row r="81" spans="1:12">
      <c r="A81" s="2" t="s">
        <v>92</v>
      </c>
      <c r="B81">
        <v>274</v>
      </c>
      <c r="C81">
        <v>222</v>
      </c>
      <c r="D81">
        <v>283</v>
      </c>
      <c r="E81">
        <v>285</v>
      </c>
      <c r="F81">
        <v>260</v>
      </c>
      <c r="G81">
        <v>246</v>
      </c>
      <c r="H81" s="4">
        <v>264.8</v>
      </c>
      <c r="J81">
        <v>314</v>
      </c>
      <c r="K81">
        <v>14</v>
      </c>
      <c r="L81" t="s">
        <v>7</v>
      </c>
    </row>
    <row r="82" spans="1:12">
      <c r="A82" s="2" t="s">
        <v>93</v>
      </c>
      <c r="B82">
        <v>260</v>
      </c>
      <c r="C82">
        <v>255</v>
      </c>
      <c r="D82">
        <v>260</v>
      </c>
      <c r="E82">
        <v>297</v>
      </c>
      <c r="F82">
        <v>294</v>
      </c>
      <c r="G82">
        <v>244</v>
      </c>
      <c r="H82" s="4">
        <v>273.2</v>
      </c>
      <c r="J82">
        <v>315</v>
      </c>
      <c r="K82">
        <v>15</v>
      </c>
      <c r="L82" t="s">
        <v>7</v>
      </c>
    </row>
    <row r="83" spans="1:12">
      <c r="A83" s="2" t="s">
        <v>94</v>
      </c>
      <c r="B83">
        <v>274</v>
      </c>
      <c r="C83">
        <v>253</v>
      </c>
      <c r="D83">
        <v>285</v>
      </c>
      <c r="E83">
        <v>289</v>
      </c>
      <c r="F83">
        <v>240</v>
      </c>
      <c r="G83">
        <v>293</v>
      </c>
      <c r="H83" s="4">
        <v>268.2</v>
      </c>
      <c r="J83">
        <v>316</v>
      </c>
      <c r="K83">
        <v>16</v>
      </c>
      <c r="L83" t="s">
        <v>7</v>
      </c>
    </row>
    <row r="84" spans="1:12">
      <c r="A84" s="2" t="s">
        <v>95</v>
      </c>
      <c r="B84">
        <v>272</v>
      </c>
      <c r="C84">
        <v>273</v>
      </c>
      <c r="D84">
        <v>252</v>
      </c>
      <c r="E84">
        <v>306</v>
      </c>
      <c r="F84">
        <v>261</v>
      </c>
      <c r="G84">
        <v>266</v>
      </c>
      <c r="H84" s="4">
        <v>272.8</v>
      </c>
      <c r="J84">
        <v>317</v>
      </c>
      <c r="K84">
        <v>17</v>
      </c>
      <c r="L84" t="s">
        <v>7</v>
      </c>
    </row>
    <row r="85" spans="1:12">
      <c r="A85" s="2" t="s">
        <v>96</v>
      </c>
      <c r="B85">
        <v>258</v>
      </c>
      <c r="C85">
        <v>264</v>
      </c>
      <c r="D85">
        <v>264</v>
      </c>
      <c r="E85">
        <v>277</v>
      </c>
      <c r="F85">
        <v>225</v>
      </c>
      <c r="G85">
        <v>256</v>
      </c>
      <c r="H85" s="4">
        <v>257.60000000000002</v>
      </c>
      <c r="J85">
        <v>318</v>
      </c>
      <c r="K85">
        <v>18</v>
      </c>
      <c r="L85" t="s">
        <v>7</v>
      </c>
    </row>
    <row r="86" spans="1:12">
      <c r="A86" s="2" t="s">
        <v>97</v>
      </c>
      <c r="B86">
        <v>273</v>
      </c>
      <c r="C86">
        <v>253</v>
      </c>
      <c r="D86">
        <v>237</v>
      </c>
      <c r="E86">
        <v>280</v>
      </c>
      <c r="F86">
        <v>255</v>
      </c>
      <c r="G86">
        <v>235</v>
      </c>
      <c r="H86" s="4">
        <v>259.60000000000002</v>
      </c>
      <c r="J86">
        <v>319</v>
      </c>
      <c r="K86">
        <v>19</v>
      </c>
      <c r="L86" t="s">
        <v>7</v>
      </c>
    </row>
    <row r="87" spans="1:12">
      <c r="A87" s="2" t="s">
        <v>98</v>
      </c>
      <c r="B87">
        <v>283</v>
      </c>
      <c r="C87">
        <v>280</v>
      </c>
      <c r="D87">
        <v>260</v>
      </c>
      <c r="E87">
        <v>284</v>
      </c>
      <c r="F87">
        <v>226</v>
      </c>
      <c r="G87">
        <v>279</v>
      </c>
      <c r="H87" s="4">
        <v>266.60000000000002</v>
      </c>
      <c r="J87">
        <v>320</v>
      </c>
      <c r="K87">
        <v>20</v>
      </c>
      <c r="L87" t="s">
        <v>7</v>
      </c>
    </row>
    <row r="88" spans="1:12">
      <c r="A88" s="2" t="s">
        <v>99</v>
      </c>
      <c r="B88">
        <v>250</v>
      </c>
      <c r="C88">
        <v>265</v>
      </c>
      <c r="D88">
        <v>242</v>
      </c>
      <c r="E88">
        <v>309</v>
      </c>
      <c r="F88">
        <v>228</v>
      </c>
      <c r="G88">
        <v>264</v>
      </c>
      <c r="H88" s="4">
        <v>258.8</v>
      </c>
      <c r="J88">
        <v>321</v>
      </c>
      <c r="K88">
        <v>21</v>
      </c>
      <c r="L88" t="s">
        <v>7</v>
      </c>
    </row>
    <row r="89" spans="1:12">
      <c r="A89" s="2" t="s">
        <v>100</v>
      </c>
      <c r="B89">
        <v>264</v>
      </c>
      <c r="C89">
        <v>251</v>
      </c>
      <c r="D89">
        <v>257</v>
      </c>
      <c r="E89">
        <v>288</v>
      </c>
      <c r="F89">
        <v>237</v>
      </c>
      <c r="G89">
        <v>270</v>
      </c>
      <c r="H89" s="4">
        <v>259.39999999999998</v>
      </c>
      <c r="J89">
        <v>322</v>
      </c>
      <c r="K89">
        <v>22</v>
      </c>
      <c r="L89" t="s">
        <v>7</v>
      </c>
    </row>
    <row r="90" spans="1:12">
      <c r="A90" s="2" t="s">
        <v>101</v>
      </c>
      <c r="B90">
        <v>262</v>
      </c>
      <c r="C90">
        <v>274</v>
      </c>
      <c r="D90">
        <v>231</v>
      </c>
      <c r="E90">
        <v>289</v>
      </c>
      <c r="F90">
        <v>226</v>
      </c>
      <c r="G90">
        <v>298</v>
      </c>
      <c r="H90" s="4">
        <v>256.39999999999998</v>
      </c>
      <c r="J90">
        <v>323</v>
      </c>
      <c r="K90">
        <v>23</v>
      </c>
      <c r="L90" t="s">
        <v>7</v>
      </c>
    </row>
    <row r="91" spans="1:12">
      <c r="A91" s="2" t="s">
        <v>102</v>
      </c>
      <c r="B91">
        <v>257</v>
      </c>
      <c r="C91">
        <v>252</v>
      </c>
      <c r="D91">
        <v>229</v>
      </c>
      <c r="E91">
        <v>298</v>
      </c>
      <c r="F91">
        <v>235</v>
      </c>
      <c r="G91">
        <v>280</v>
      </c>
      <c r="H91" s="4">
        <v>254.2</v>
      </c>
      <c r="J91">
        <v>324</v>
      </c>
      <c r="K91">
        <v>24</v>
      </c>
      <c r="L91" t="s">
        <v>7</v>
      </c>
    </row>
    <row r="92" spans="1:12">
      <c r="A92" s="2" t="s">
        <v>103</v>
      </c>
      <c r="B92">
        <v>220</v>
      </c>
      <c r="C92">
        <v>230</v>
      </c>
      <c r="D92">
        <v>256</v>
      </c>
      <c r="E92">
        <v>249</v>
      </c>
      <c r="F92">
        <v>237</v>
      </c>
      <c r="G92">
        <v>294</v>
      </c>
      <c r="H92" s="4">
        <v>238.4</v>
      </c>
      <c r="J92">
        <v>325</v>
      </c>
      <c r="K92">
        <v>25</v>
      </c>
      <c r="L92" t="s">
        <v>7</v>
      </c>
    </row>
    <row r="93" spans="1:12">
      <c r="A93" s="2" t="s">
        <v>104</v>
      </c>
      <c r="B93">
        <v>317</v>
      </c>
      <c r="C93">
        <v>264</v>
      </c>
      <c r="D93">
        <v>217</v>
      </c>
      <c r="E93">
        <v>262</v>
      </c>
      <c r="F93">
        <v>265</v>
      </c>
      <c r="G93">
        <v>303</v>
      </c>
      <c r="H93" s="4">
        <v>265</v>
      </c>
      <c r="J93">
        <v>326</v>
      </c>
      <c r="K93">
        <v>26</v>
      </c>
      <c r="L93" t="s">
        <v>7</v>
      </c>
    </row>
    <row r="94" spans="1:12">
      <c r="A94" s="2" t="s">
        <v>105</v>
      </c>
      <c r="B94">
        <v>291</v>
      </c>
      <c r="C94">
        <v>259</v>
      </c>
      <c r="D94">
        <v>279</v>
      </c>
      <c r="E94">
        <v>276</v>
      </c>
      <c r="F94">
        <v>213</v>
      </c>
      <c r="G94">
        <v>293</v>
      </c>
      <c r="H94" s="4">
        <v>263.60000000000002</v>
      </c>
      <c r="J94">
        <v>327</v>
      </c>
      <c r="K94">
        <v>27</v>
      </c>
      <c r="L94" t="s">
        <v>7</v>
      </c>
    </row>
    <row r="95" spans="1:12">
      <c r="A95" s="2" t="s">
        <v>106</v>
      </c>
      <c r="B95">
        <v>292</v>
      </c>
      <c r="C95">
        <v>234</v>
      </c>
      <c r="D95">
        <v>260</v>
      </c>
      <c r="E95">
        <v>300</v>
      </c>
      <c r="F95">
        <v>211</v>
      </c>
      <c r="G95">
        <v>268</v>
      </c>
      <c r="H95" s="4">
        <v>259.39999999999998</v>
      </c>
      <c r="J95">
        <v>328</v>
      </c>
      <c r="K95">
        <v>28</v>
      </c>
      <c r="L95" t="s">
        <v>7</v>
      </c>
    </row>
    <row r="96" spans="1:12">
      <c r="A96" s="2" t="s">
        <v>107</v>
      </c>
      <c r="B96">
        <v>291</v>
      </c>
      <c r="C96">
        <v>240</v>
      </c>
      <c r="D96">
        <v>244</v>
      </c>
      <c r="E96">
        <v>265</v>
      </c>
      <c r="F96">
        <v>251</v>
      </c>
      <c r="G96">
        <v>301</v>
      </c>
      <c r="H96" s="4">
        <v>258.2</v>
      </c>
      <c r="J96">
        <v>329</v>
      </c>
      <c r="K96">
        <v>29</v>
      </c>
      <c r="L96" t="s">
        <v>7</v>
      </c>
    </row>
    <row r="97" spans="1:12">
      <c r="A97" s="2" t="s">
        <v>108</v>
      </c>
      <c r="B97">
        <v>288</v>
      </c>
      <c r="C97">
        <v>258</v>
      </c>
      <c r="D97">
        <v>253</v>
      </c>
      <c r="E97">
        <v>278</v>
      </c>
      <c r="F97">
        <v>252</v>
      </c>
      <c r="G97">
        <v>338</v>
      </c>
      <c r="H97" s="4">
        <v>265.8</v>
      </c>
      <c r="J97">
        <v>330</v>
      </c>
      <c r="K97">
        <v>30</v>
      </c>
      <c r="L97" t="s">
        <v>7</v>
      </c>
    </row>
    <row r="98" spans="1:12">
      <c r="A98" s="2" t="s">
        <v>109</v>
      </c>
      <c r="B98">
        <v>280</v>
      </c>
      <c r="C98">
        <v>254</v>
      </c>
      <c r="D98">
        <v>233</v>
      </c>
      <c r="E98">
        <v>292</v>
      </c>
      <c r="F98">
        <v>236</v>
      </c>
      <c r="G98">
        <v>308</v>
      </c>
      <c r="H98" s="4">
        <v>259</v>
      </c>
      <c r="J98">
        <v>331</v>
      </c>
      <c r="K98">
        <v>31</v>
      </c>
      <c r="L98" t="s">
        <v>7</v>
      </c>
    </row>
    <row r="99" spans="1:12">
      <c r="A99" s="2" t="s">
        <v>110</v>
      </c>
      <c r="B99">
        <v>285</v>
      </c>
      <c r="C99">
        <v>252</v>
      </c>
      <c r="D99">
        <v>257</v>
      </c>
      <c r="E99">
        <v>275</v>
      </c>
      <c r="F99">
        <v>227</v>
      </c>
      <c r="G99">
        <v>328</v>
      </c>
      <c r="H99" s="4">
        <v>259.2</v>
      </c>
      <c r="J99">
        <v>401</v>
      </c>
      <c r="K99">
        <v>1</v>
      </c>
      <c r="L99" t="s">
        <v>8</v>
      </c>
    </row>
    <row r="100" spans="1:12">
      <c r="A100" s="2" t="s">
        <v>111</v>
      </c>
      <c r="B100">
        <v>263</v>
      </c>
      <c r="C100">
        <v>277</v>
      </c>
      <c r="D100">
        <v>256</v>
      </c>
      <c r="E100">
        <v>297</v>
      </c>
      <c r="F100">
        <v>238</v>
      </c>
      <c r="G100">
        <v>369</v>
      </c>
      <c r="H100" s="4">
        <v>266.2</v>
      </c>
      <c r="J100">
        <v>402</v>
      </c>
      <c r="K100">
        <v>2</v>
      </c>
      <c r="L100" t="s">
        <v>8</v>
      </c>
    </row>
    <row r="101" spans="1:12">
      <c r="A101" s="2" t="s">
        <v>112</v>
      </c>
      <c r="B101">
        <v>235</v>
      </c>
      <c r="C101">
        <v>263</v>
      </c>
      <c r="D101">
        <v>251</v>
      </c>
      <c r="E101">
        <v>307</v>
      </c>
      <c r="F101">
        <v>247</v>
      </c>
      <c r="G101">
        <v>364</v>
      </c>
      <c r="H101" s="4">
        <v>260.60000000000002</v>
      </c>
      <c r="J101">
        <v>403</v>
      </c>
      <c r="K101">
        <v>3</v>
      </c>
      <c r="L101" t="s">
        <v>8</v>
      </c>
    </row>
    <row r="102" spans="1:12">
      <c r="A102" s="2" t="s">
        <v>113</v>
      </c>
      <c r="B102">
        <v>247</v>
      </c>
      <c r="C102">
        <v>255</v>
      </c>
      <c r="D102">
        <v>277</v>
      </c>
      <c r="E102">
        <v>281</v>
      </c>
      <c r="F102">
        <v>253</v>
      </c>
      <c r="G102">
        <v>313</v>
      </c>
      <c r="H102" s="4">
        <v>262.60000000000002</v>
      </c>
      <c r="J102">
        <v>404</v>
      </c>
      <c r="K102">
        <v>4</v>
      </c>
      <c r="L102" t="s">
        <v>8</v>
      </c>
    </row>
    <row r="103" spans="1:12">
      <c r="A103" s="2" t="s">
        <v>114</v>
      </c>
      <c r="B103">
        <v>236</v>
      </c>
      <c r="C103">
        <v>241</v>
      </c>
      <c r="D103">
        <v>250</v>
      </c>
      <c r="E103">
        <v>269</v>
      </c>
      <c r="F103">
        <v>259</v>
      </c>
      <c r="G103">
        <v>362</v>
      </c>
      <c r="H103" s="4">
        <v>251</v>
      </c>
      <c r="J103">
        <v>405</v>
      </c>
      <c r="K103">
        <v>5</v>
      </c>
      <c r="L103" t="s">
        <v>8</v>
      </c>
    </row>
    <row r="104" spans="1:12">
      <c r="A104" s="2" t="s">
        <v>115</v>
      </c>
      <c r="B104">
        <v>260</v>
      </c>
      <c r="C104">
        <v>245</v>
      </c>
      <c r="D104">
        <v>260</v>
      </c>
      <c r="E104">
        <v>279</v>
      </c>
      <c r="F104">
        <v>220</v>
      </c>
      <c r="G104">
        <v>369</v>
      </c>
      <c r="H104" s="4">
        <v>252.8</v>
      </c>
      <c r="J104">
        <v>406</v>
      </c>
      <c r="K104">
        <v>6</v>
      </c>
      <c r="L104" t="s">
        <v>8</v>
      </c>
    </row>
    <row r="105" spans="1:12">
      <c r="A105" s="2" t="s">
        <v>116</v>
      </c>
      <c r="B105">
        <v>280</v>
      </c>
      <c r="C105">
        <v>247</v>
      </c>
      <c r="D105">
        <v>291</v>
      </c>
      <c r="E105">
        <v>279</v>
      </c>
      <c r="F105">
        <v>254</v>
      </c>
      <c r="G105">
        <v>344</v>
      </c>
      <c r="H105" s="4">
        <v>270.2</v>
      </c>
      <c r="J105">
        <v>407</v>
      </c>
      <c r="K105">
        <v>7</v>
      </c>
      <c r="L105" t="s">
        <v>8</v>
      </c>
    </row>
    <row r="106" spans="1:12">
      <c r="A106" s="2" t="s">
        <v>117</v>
      </c>
      <c r="B106">
        <v>278</v>
      </c>
      <c r="C106">
        <v>210</v>
      </c>
      <c r="D106">
        <v>234</v>
      </c>
      <c r="E106">
        <v>276</v>
      </c>
      <c r="F106">
        <v>235</v>
      </c>
      <c r="G106">
        <v>393</v>
      </c>
      <c r="H106" s="4">
        <v>246.6</v>
      </c>
      <c r="J106">
        <v>408</v>
      </c>
      <c r="K106">
        <v>8</v>
      </c>
      <c r="L106" t="s">
        <v>8</v>
      </c>
    </row>
    <row r="107" spans="1:12">
      <c r="A107" s="2" t="s">
        <v>118</v>
      </c>
      <c r="B107">
        <v>258</v>
      </c>
      <c r="C107">
        <v>262</v>
      </c>
      <c r="D107">
        <v>231</v>
      </c>
      <c r="E107">
        <v>250</v>
      </c>
      <c r="F107">
        <v>211</v>
      </c>
      <c r="G107">
        <v>364</v>
      </c>
      <c r="H107" s="4">
        <v>242.4</v>
      </c>
      <c r="J107">
        <v>409</v>
      </c>
      <c r="K107">
        <v>9</v>
      </c>
      <c r="L107" t="s">
        <v>8</v>
      </c>
    </row>
    <row r="108" spans="1:12">
      <c r="A108" s="2" t="s">
        <v>119</v>
      </c>
      <c r="B108">
        <v>266</v>
      </c>
      <c r="C108">
        <v>245</v>
      </c>
      <c r="D108">
        <v>224</v>
      </c>
      <c r="E108">
        <v>275</v>
      </c>
      <c r="F108">
        <v>227</v>
      </c>
      <c r="G108">
        <v>376</v>
      </c>
      <c r="H108" s="4">
        <v>247.4</v>
      </c>
      <c r="J108">
        <v>410</v>
      </c>
      <c r="K108">
        <v>10</v>
      </c>
      <c r="L108" t="s">
        <v>8</v>
      </c>
    </row>
    <row r="109" spans="1:12">
      <c r="A109" s="2" t="s">
        <v>120</v>
      </c>
      <c r="B109">
        <v>250</v>
      </c>
      <c r="C109">
        <v>242</v>
      </c>
      <c r="D109">
        <v>234</v>
      </c>
      <c r="E109">
        <v>233</v>
      </c>
      <c r="F109">
        <v>226</v>
      </c>
      <c r="G109">
        <v>366</v>
      </c>
      <c r="H109" s="4">
        <v>237</v>
      </c>
      <c r="J109">
        <v>411</v>
      </c>
      <c r="K109">
        <v>11</v>
      </c>
      <c r="L109" t="s">
        <v>8</v>
      </c>
    </row>
    <row r="110" spans="1:12">
      <c r="A110" s="2" t="s">
        <v>121</v>
      </c>
      <c r="B110">
        <v>257</v>
      </c>
      <c r="C110">
        <v>259</v>
      </c>
      <c r="D110">
        <v>264</v>
      </c>
      <c r="E110">
        <v>251</v>
      </c>
      <c r="F110">
        <v>235</v>
      </c>
      <c r="G110">
        <v>356</v>
      </c>
      <c r="H110" s="4">
        <v>253.2</v>
      </c>
      <c r="J110">
        <v>412</v>
      </c>
      <c r="K110">
        <v>12</v>
      </c>
      <c r="L110" t="s">
        <v>8</v>
      </c>
    </row>
    <row r="111" spans="1:12">
      <c r="A111" s="2" t="s">
        <v>122</v>
      </c>
      <c r="B111">
        <v>252</v>
      </c>
      <c r="C111">
        <v>241</v>
      </c>
      <c r="D111">
        <v>270</v>
      </c>
      <c r="E111">
        <v>269</v>
      </c>
      <c r="F111">
        <v>255</v>
      </c>
      <c r="G111">
        <v>354</v>
      </c>
      <c r="H111" s="4">
        <v>257.39999999999998</v>
      </c>
      <c r="J111">
        <v>413</v>
      </c>
      <c r="K111">
        <v>13</v>
      </c>
      <c r="L111" t="s">
        <v>8</v>
      </c>
    </row>
    <row r="112" spans="1:12">
      <c r="A112" s="2" t="s">
        <v>123</v>
      </c>
      <c r="B112">
        <v>272</v>
      </c>
      <c r="C112">
        <v>251</v>
      </c>
      <c r="D112">
        <v>246</v>
      </c>
      <c r="E112">
        <v>272</v>
      </c>
      <c r="F112">
        <v>223</v>
      </c>
      <c r="G112">
        <v>353</v>
      </c>
      <c r="H112" s="4">
        <v>252.8</v>
      </c>
      <c r="J112">
        <v>414</v>
      </c>
      <c r="K112">
        <v>14</v>
      </c>
      <c r="L112" t="s">
        <v>8</v>
      </c>
    </row>
    <row r="113" spans="1:12">
      <c r="A113" s="2" t="s">
        <v>124</v>
      </c>
      <c r="B113">
        <v>258</v>
      </c>
      <c r="C113">
        <v>243</v>
      </c>
      <c r="D113">
        <v>225</v>
      </c>
      <c r="E113">
        <v>232</v>
      </c>
      <c r="F113">
        <v>256</v>
      </c>
      <c r="G113">
        <v>398</v>
      </c>
      <c r="H113" s="4">
        <v>242.8</v>
      </c>
      <c r="J113">
        <v>415</v>
      </c>
      <c r="K113">
        <v>15</v>
      </c>
      <c r="L113" t="s">
        <v>8</v>
      </c>
    </row>
    <row r="114" spans="1:12">
      <c r="A114" s="2" t="s">
        <v>125</v>
      </c>
      <c r="B114">
        <v>273</v>
      </c>
      <c r="C114">
        <v>273</v>
      </c>
      <c r="D114">
        <v>256</v>
      </c>
      <c r="E114">
        <v>227</v>
      </c>
      <c r="F114">
        <v>240</v>
      </c>
      <c r="G114">
        <v>398</v>
      </c>
      <c r="H114" s="4">
        <v>253.8</v>
      </c>
      <c r="J114">
        <v>416</v>
      </c>
      <c r="K114">
        <v>16</v>
      </c>
      <c r="L114" t="s">
        <v>8</v>
      </c>
    </row>
    <row r="115" spans="1:12">
      <c r="A115" s="2" t="s">
        <v>126</v>
      </c>
      <c r="B115">
        <v>274</v>
      </c>
      <c r="C115">
        <v>264</v>
      </c>
      <c r="D115">
        <v>250</v>
      </c>
      <c r="E115">
        <v>272</v>
      </c>
      <c r="F115">
        <v>249</v>
      </c>
      <c r="G115">
        <v>357</v>
      </c>
      <c r="H115" s="4">
        <v>261.8</v>
      </c>
      <c r="J115">
        <v>417</v>
      </c>
      <c r="K115">
        <v>17</v>
      </c>
      <c r="L115" t="s">
        <v>8</v>
      </c>
    </row>
    <row r="116" spans="1:12">
      <c r="A116" s="2" t="s">
        <v>127</v>
      </c>
      <c r="B116">
        <v>255</v>
      </c>
      <c r="C116">
        <v>248</v>
      </c>
      <c r="D116">
        <v>219</v>
      </c>
      <c r="E116">
        <v>261</v>
      </c>
      <c r="F116">
        <v>231</v>
      </c>
      <c r="G116">
        <v>338</v>
      </c>
      <c r="H116" s="4">
        <v>242.8</v>
      </c>
      <c r="J116">
        <v>418</v>
      </c>
      <c r="K116">
        <v>18</v>
      </c>
      <c r="L116" t="s">
        <v>8</v>
      </c>
    </row>
    <row r="117" spans="1:12">
      <c r="A117" s="2" t="s">
        <v>128</v>
      </c>
      <c r="B117">
        <v>260</v>
      </c>
      <c r="C117">
        <v>229</v>
      </c>
      <c r="D117">
        <v>224</v>
      </c>
      <c r="E117">
        <v>223</v>
      </c>
      <c r="F117">
        <v>268</v>
      </c>
      <c r="G117">
        <v>326</v>
      </c>
      <c r="H117" s="4">
        <v>240.8</v>
      </c>
      <c r="J117">
        <v>419</v>
      </c>
      <c r="K117">
        <v>19</v>
      </c>
      <c r="L117" t="s">
        <v>8</v>
      </c>
    </row>
    <row r="118" spans="1:12">
      <c r="A118" s="2" t="s">
        <v>129</v>
      </c>
      <c r="B118">
        <v>265</v>
      </c>
      <c r="C118">
        <v>246</v>
      </c>
      <c r="D118">
        <v>264</v>
      </c>
      <c r="E118">
        <v>239</v>
      </c>
      <c r="F118">
        <v>246</v>
      </c>
      <c r="G118">
        <v>309</v>
      </c>
      <c r="H118" s="4">
        <v>252</v>
      </c>
      <c r="J118">
        <v>420</v>
      </c>
      <c r="K118">
        <v>20</v>
      </c>
      <c r="L118" t="s">
        <v>8</v>
      </c>
    </row>
    <row r="119" spans="1:12">
      <c r="A119" s="2" t="s">
        <v>130</v>
      </c>
      <c r="B119">
        <v>263</v>
      </c>
      <c r="C119">
        <v>252</v>
      </c>
      <c r="D119">
        <v>288</v>
      </c>
      <c r="E119">
        <v>217</v>
      </c>
      <c r="F119">
        <v>246</v>
      </c>
      <c r="G119">
        <v>332</v>
      </c>
      <c r="H119" s="4">
        <v>253.2</v>
      </c>
      <c r="J119">
        <v>421</v>
      </c>
      <c r="K119">
        <v>21</v>
      </c>
      <c r="L119" t="s">
        <v>8</v>
      </c>
    </row>
    <row r="120" spans="1:12">
      <c r="A120" s="2" t="s">
        <v>131</v>
      </c>
      <c r="B120">
        <v>253</v>
      </c>
      <c r="C120">
        <v>258</v>
      </c>
      <c r="D120">
        <v>264</v>
      </c>
      <c r="E120">
        <v>248</v>
      </c>
      <c r="F120">
        <v>232</v>
      </c>
      <c r="G120">
        <v>332</v>
      </c>
      <c r="H120" s="4">
        <v>251</v>
      </c>
      <c r="J120">
        <v>422</v>
      </c>
      <c r="K120">
        <v>22</v>
      </c>
      <c r="L120" t="s">
        <v>8</v>
      </c>
    </row>
    <row r="121" spans="1:12">
      <c r="A121" s="2" t="s">
        <v>132</v>
      </c>
      <c r="B121">
        <v>235</v>
      </c>
      <c r="C121">
        <v>263</v>
      </c>
      <c r="D121">
        <v>259</v>
      </c>
      <c r="E121">
        <v>233</v>
      </c>
      <c r="F121">
        <v>240</v>
      </c>
      <c r="G121">
        <v>325</v>
      </c>
      <c r="H121" s="4">
        <v>246</v>
      </c>
      <c r="J121">
        <v>423</v>
      </c>
      <c r="K121">
        <v>23</v>
      </c>
      <c r="L121" t="s">
        <v>8</v>
      </c>
    </row>
    <row r="122" spans="1:12">
      <c r="A122" s="2" t="s">
        <v>133</v>
      </c>
      <c r="B122">
        <v>242</v>
      </c>
      <c r="C122">
        <v>275</v>
      </c>
      <c r="D122">
        <v>257</v>
      </c>
      <c r="E122">
        <v>226</v>
      </c>
      <c r="F122">
        <v>255</v>
      </c>
      <c r="G122">
        <v>312</v>
      </c>
      <c r="H122" s="4">
        <v>251</v>
      </c>
      <c r="J122">
        <v>424</v>
      </c>
      <c r="K122">
        <v>24</v>
      </c>
      <c r="L122" t="s">
        <v>8</v>
      </c>
    </row>
    <row r="123" spans="1:12">
      <c r="A123" s="2" t="s">
        <v>134</v>
      </c>
      <c r="B123">
        <v>255</v>
      </c>
      <c r="C123">
        <v>212</v>
      </c>
      <c r="D123">
        <v>272</v>
      </c>
      <c r="E123">
        <v>249</v>
      </c>
      <c r="F123">
        <v>255</v>
      </c>
      <c r="G123">
        <v>331</v>
      </c>
      <c r="H123" s="4">
        <v>248.6</v>
      </c>
      <c r="J123">
        <v>425</v>
      </c>
      <c r="K123">
        <v>25</v>
      </c>
      <c r="L123" t="s">
        <v>8</v>
      </c>
    </row>
    <row r="124" spans="1:12">
      <c r="A124" s="2" t="s">
        <v>135</v>
      </c>
      <c r="B124">
        <v>251</v>
      </c>
      <c r="C124">
        <v>244</v>
      </c>
      <c r="D124">
        <v>247</v>
      </c>
      <c r="E124">
        <v>245</v>
      </c>
      <c r="F124">
        <v>241</v>
      </c>
      <c r="G124">
        <v>325</v>
      </c>
      <c r="H124" s="4">
        <v>245.6</v>
      </c>
      <c r="J124">
        <v>426</v>
      </c>
      <c r="K124">
        <v>26</v>
      </c>
      <c r="L124" t="s">
        <v>8</v>
      </c>
    </row>
    <row r="125" spans="1:12">
      <c r="A125" s="2" t="s">
        <v>136</v>
      </c>
      <c r="B125">
        <v>220</v>
      </c>
      <c r="C125">
        <v>243</v>
      </c>
      <c r="D125">
        <v>265</v>
      </c>
      <c r="E125">
        <v>225</v>
      </c>
      <c r="F125">
        <v>245</v>
      </c>
      <c r="G125">
        <v>299</v>
      </c>
      <c r="H125" s="4">
        <v>239.6</v>
      </c>
      <c r="J125">
        <v>427</v>
      </c>
      <c r="K125">
        <v>27</v>
      </c>
      <c r="L125" t="s">
        <v>8</v>
      </c>
    </row>
    <row r="126" spans="1:12">
      <c r="A126" s="2" t="s">
        <v>137</v>
      </c>
      <c r="B126">
        <v>256</v>
      </c>
      <c r="C126">
        <v>228</v>
      </c>
      <c r="D126">
        <v>232</v>
      </c>
      <c r="E126">
        <v>235</v>
      </c>
      <c r="F126">
        <v>230</v>
      </c>
      <c r="G126">
        <v>335</v>
      </c>
      <c r="H126" s="4">
        <v>236.2</v>
      </c>
      <c r="J126">
        <v>428</v>
      </c>
      <c r="K126">
        <v>28</v>
      </c>
      <c r="L126" t="s">
        <v>8</v>
      </c>
    </row>
    <row r="127" spans="1:12">
      <c r="A127" s="2" t="s">
        <v>138</v>
      </c>
      <c r="B127">
        <v>265</v>
      </c>
      <c r="C127">
        <v>211</v>
      </c>
      <c r="D127">
        <v>270</v>
      </c>
      <c r="E127">
        <v>226</v>
      </c>
      <c r="F127">
        <v>225</v>
      </c>
      <c r="G127">
        <v>322</v>
      </c>
      <c r="H127" s="4">
        <v>239.4</v>
      </c>
      <c r="J127">
        <v>429</v>
      </c>
      <c r="K127">
        <v>29</v>
      </c>
      <c r="L127" t="s">
        <v>8</v>
      </c>
    </row>
    <row r="128" spans="1:12">
      <c r="A128" s="2" t="s">
        <v>139</v>
      </c>
      <c r="B128">
        <v>230</v>
      </c>
      <c r="C128">
        <v>227</v>
      </c>
      <c r="D128">
        <v>229</v>
      </c>
      <c r="E128">
        <v>244</v>
      </c>
      <c r="F128">
        <v>217</v>
      </c>
      <c r="G128">
        <v>319</v>
      </c>
      <c r="H128" s="4">
        <v>229.4</v>
      </c>
      <c r="J128">
        <v>430</v>
      </c>
      <c r="K128">
        <v>30</v>
      </c>
      <c r="L128" t="s">
        <v>8</v>
      </c>
    </row>
    <row r="129" spans="1:12">
      <c r="A129" s="2" t="s">
        <v>140</v>
      </c>
      <c r="B129">
        <v>235</v>
      </c>
      <c r="C129">
        <v>239</v>
      </c>
      <c r="D129">
        <v>235</v>
      </c>
      <c r="E129">
        <v>249</v>
      </c>
      <c r="F129">
        <v>244</v>
      </c>
      <c r="G129">
        <v>361</v>
      </c>
      <c r="H129" s="4">
        <v>240.4</v>
      </c>
      <c r="J129">
        <v>501</v>
      </c>
      <c r="K129">
        <v>1</v>
      </c>
      <c r="L129" t="s">
        <v>9</v>
      </c>
    </row>
    <row r="130" spans="1:12">
      <c r="A130" s="2" t="s">
        <v>141</v>
      </c>
      <c r="B130">
        <v>218</v>
      </c>
      <c r="C130">
        <v>233</v>
      </c>
      <c r="D130">
        <v>233</v>
      </c>
      <c r="E130">
        <v>252</v>
      </c>
      <c r="F130">
        <v>249</v>
      </c>
      <c r="G130">
        <v>295</v>
      </c>
      <c r="H130" s="4">
        <v>237</v>
      </c>
      <c r="J130">
        <v>502</v>
      </c>
      <c r="K130">
        <v>2</v>
      </c>
      <c r="L130" t="s">
        <v>9</v>
      </c>
    </row>
    <row r="131" spans="1:12">
      <c r="A131" s="2" t="s">
        <v>142</v>
      </c>
      <c r="B131">
        <v>232</v>
      </c>
      <c r="C131">
        <v>239</v>
      </c>
      <c r="D131">
        <v>254</v>
      </c>
      <c r="E131">
        <v>254</v>
      </c>
      <c r="F131">
        <v>206</v>
      </c>
      <c r="G131">
        <v>306</v>
      </c>
      <c r="H131" s="4">
        <v>237</v>
      </c>
      <c r="J131">
        <v>503</v>
      </c>
      <c r="K131">
        <v>3</v>
      </c>
      <c r="L131" t="s">
        <v>9</v>
      </c>
    </row>
    <row r="132" spans="1:12">
      <c r="A132" s="2" t="s">
        <v>143</v>
      </c>
      <c r="B132">
        <v>244</v>
      </c>
      <c r="C132">
        <v>260</v>
      </c>
      <c r="D132">
        <v>273</v>
      </c>
      <c r="E132">
        <v>224</v>
      </c>
      <c r="F132">
        <v>241</v>
      </c>
      <c r="G132">
        <v>329</v>
      </c>
      <c r="H132" s="4">
        <v>248.4</v>
      </c>
      <c r="J132">
        <v>504</v>
      </c>
      <c r="K132">
        <v>4</v>
      </c>
      <c r="L132" t="s">
        <v>9</v>
      </c>
    </row>
    <row r="133" spans="1:12">
      <c r="A133" s="2" t="s">
        <v>144</v>
      </c>
      <c r="B133">
        <v>237</v>
      </c>
      <c r="C133">
        <v>235</v>
      </c>
      <c r="D133">
        <v>227</v>
      </c>
      <c r="E133">
        <v>222</v>
      </c>
      <c r="F133">
        <v>231</v>
      </c>
      <c r="G133">
        <v>309</v>
      </c>
      <c r="H133" s="4">
        <v>230.4</v>
      </c>
      <c r="J133">
        <v>505</v>
      </c>
      <c r="K133">
        <v>5</v>
      </c>
      <c r="L133" t="s">
        <v>9</v>
      </c>
    </row>
    <row r="134" spans="1:12">
      <c r="A134" s="2" t="s">
        <v>145</v>
      </c>
      <c r="B134">
        <v>238</v>
      </c>
      <c r="C134">
        <v>226</v>
      </c>
      <c r="D134">
        <v>228</v>
      </c>
      <c r="E134">
        <v>216</v>
      </c>
      <c r="F134">
        <v>239</v>
      </c>
      <c r="G134">
        <v>325</v>
      </c>
      <c r="H134" s="4">
        <v>229.4</v>
      </c>
      <c r="J134">
        <v>506</v>
      </c>
      <c r="K134">
        <v>6</v>
      </c>
      <c r="L134" t="s">
        <v>9</v>
      </c>
    </row>
    <row r="135" spans="1:12">
      <c r="A135" s="2" t="s">
        <v>146</v>
      </c>
      <c r="B135">
        <v>235</v>
      </c>
      <c r="C135">
        <v>215</v>
      </c>
      <c r="D135">
        <v>246</v>
      </c>
      <c r="E135">
        <v>234</v>
      </c>
      <c r="F135">
        <v>232</v>
      </c>
      <c r="G135">
        <v>328</v>
      </c>
      <c r="H135" s="4">
        <v>232.4</v>
      </c>
      <c r="J135">
        <v>507</v>
      </c>
      <c r="K135">
        <v>7</v>
      </c>
      <c r="L135" t="s">
        <v>9</v>
      </c>
    </row>
    <row r="136" spans="1:12">
      <c r="A136" s="2" t="s">
        <v>147</v>
      </c>
      <c r="B136">
        <v>247</v>
      </c>
      <c r="C136">
        <v>211</v>
      </c>
      <c r="D136">
        <v>228</v>
      </c>
      <c r="E136">
        <v>231</v>
      </c>
      <c r="F136">
        <v>229</v>
      </c>
      <c r="G136">
        <v>294</v>
      </c>
      <c r="H136" s="4">
        <v>229.2</v>
      </c>
      <c r="J136">
        <v>508</v>
      </c>
      <c r="K136">
        <v>8</v>
      </c>
      <c r="L136" t="s">
        <v>9</v>
      </c>
    </row>
    <row r="137" spans="1:12">
      <c r="A137" s="2" t="s">
        <v>148</v>
      </c>
      <c r="B137">
        <v>222</v>
      </c>
      <c r="C137">
        <v>217</v>
      </c>
      <c r="D137">
        <v>261</v>
      </c>
      <c r="E137">
        <v>220</v>
      </c>
      <c r="F137">
        <v>249</v>
      </c>
      <c r="G137">
        <v>284</v>
      </c>
      <c r="H137" s="4">
        <v>233.8</v>
      </c>
      <c r="J137">
        <v>509</v>
      </c>
      <c r="K137">
        <v>9</v>
      </c>
      <c r="L137" t="s">
        <v>9</v>
      </c>
    </row>
    <row r="138" spans="1:12">
      <c r="A138" s="2" t="s">
        <v>149</v>
      </c>
      <c r="B138">
        <v>238</v>
      </c>
      <c r="C138">
        <v>247</v>
      </c>
      <c r="D138">
        <v>235</v>
      </c>
      <c r="E138">
        <v>230</v>
      </c>
      <c r="F138">
        <v>235</v>
      </c>
      <c r="G138">
        <v>311</v>
      </c>
      <c r="H138" s="4">
        <v>237</v>
      </c>
      <c r="J138">
        <v>510</v>
      </c>
      <c r="K138">
        <v>10</v>
      </c>
      <c r="L138" t="s">
        <v>9</v>
      </c>
    </row>
    <row r="139" spans="1:12">
      <c r="A139" s="2" t="s">
        <v>150</v>
      </c>
      <c r="B139">
        <v>220</v>
      </c>
      <c r="C139">
        <v>215</v>
      </c>
      <c r="D139">
        <v>279</v>
      </c>
      <c r="E139">
        <v>225</v>
      </c>
      <c r="F139">
        <v>233</v>
      </c>
      <c r="G139">
        <v>319</v>
      </c>
      <c r="H139" s="4">
        <v>234.4</v>
      </c>
      <c r="J139">
        <v>511</v>
      </c>
      <c r="K139">
        <v>11</v>
      </c>
      <c r="L139" t="s">
        <v>9</v>
      </c>
    </row>
    <row r="140" spans="1:12">
      <c r="A140" s="2" t="s">
        <v>151</v>
      </c>
      <c r="B140">
        <v>248</v>
      </c>
      <c r="C140">
        <v>241</v>
      </c>
      <c r="D140">
        <v>235</v>
      </c>
      <c r="E140">
        <v>213</v>
      </c>
      <c r="F140">
        <v>226</v>
      </c>
      <c r="G140">
        <v>290</v>
      </c>
      <c r="H140" s="4">
        <v>232.6</v>
      </c>
      <c r="J140">
        <v>512</v>
      </c>
      <c r="K140">
        <v>12</v>
      </c>
      <c r="L140" t="s">
        <v>9</v>
      </c>
    </row>
    <row r="141" spans="1:12">
      <c r="A141" s="2" t="s">
        <v>152</v>
      </c>
      <c r="B141">
        <v>252</v>
      </c>
      <c r="C141">
        <v>228</v>
      </c>
      <c r="D141">
        <v>257</v>
      </c>
      <c r="E141">
        <v>219</v>
      </c>
      <c r="F141">
        <v>215</v>
      </c>
      <c r="G141">
        <v>284</v>
      </c>
      <c r="H141" s="4">
        <v>234.2</v>
      </c>
      <c r="J141">
        <v>513</v>
      </c>
      <c r="K141">
        <v>13</v>
      </c>
      <c r="L141" t="s">
        <v>9</v>
      </c>
    </row>
    <row r="142" spans="1:12">
      <c r="A142" s="2" t="s">
        <v>153</v>
      </c>
      <c r="B142">
        <v>217</v>
      </c>
      <c r="C142">
        <v>217</v>
      </c>
      <c r="D142">
        <v>229</v>
      </c>
      <c r="E142">
        <v>238</v>
      </c>
      <c r="F142">
        <v>217</v>
      </c>
      <c r="G142">
        <v>275</v>
      </c>
      <c r="H142" s="4">
        <v>223.6</v>
      </c>
      <c r="J142">
        <v>514</v>
      </c>
      <c r="K142">
        <v>14</v>
      </c>
      <c r="L142" t="s">
        <v>9</v>
      </c>
    </row>
    <row r="143" spans="1:12">
      <c r="A143" s="2" t="s">
        <v>154</v>
      </c>
      <c r="B143">
        <v>246</v>
      </c>
      <c r="C143">
        <v>221</v>
      </c>
      <c r="D143">
        <v>224</v>
      </c>
      <c r="E143">
        <v>223</v>
      </c>
      <c r="F143">
        <v>225</v>
      </c>
      <c r="G143">
        <v>275</v>
      </c>
      <c r="H143" s="4">
        <v>227.8</v>
      </c>
      <c r="J143">
        <v>515</v>
      </c>
      <c r="K143">
        <v>15</v>
      </c>
      <c r="L143" t="s">
        <v>9</v>
      </c>
    </row>
    <row r="144" spans="1:12">
      <c r="A144" s="2" t="s">
        <v>155</v>
      </c>
      <c r="B144">
        <v>253</v>
      </c>
      <c r="C144">
        <v>251</v>
      </c>
      <c r="D144">
        <v>220</v>
      </c>
      <c r="E144">
        <v>233</v>
      </c>
      <c r="F144">
        <v>220</v>
      </c>
      <c r="G144">
        <v>265</v>
      </c>
      <c r="H144" s="4">
        <v>235.4</v>
      </c>
      <c r="J144">
        <v>516</v>
      </c>
      <c r="K144">
        <v>16</v>
      </c>
      <c r="L144" t="s">
        <v>9</v>
      </c>
    </row>
    <row r="145" spans="1:12">
      <c r="A145" s="2" t="s">
        <v>156</v>
      </c>
      <c r="B145">
        <v>232</v>
      </c>
      <c r="C145">
        <v>221</v>
      </c>
      <c r="D145">
        <v>225</v>
      </c>
      <c r="E145">
        <v>225</v>
      </c>
      <c r="F145">
        <v>208</v>
      </c>
      <c r="G145">
        <v>278</v>
      </c>
      <c r="H145" s="4">
        <v>222.2</v>
      </c>
      <c r="J145">
        <v>517</v>
      </c>
      <c r="K145">
        <v>17</v>
      </c>
      <c r="L145" t="s">
        <v>9</v>
      </c>
    </row>
    <row r="146" spans="1:12">
      <c r="A146" s="2" t="s">
        <v>157</v>
      </c>
      <c r="B146">
        <v>253</v>
      </c>
      <c r="C146">
        <v>222</v>
      </c>
      <c r="D146">
        <v>243</v>
      </c>
      <c r="E146">
        <v>204</v>
      </c>
      <c r="F146">
        <v>224</v>
      </c>
      <c r="G146">
        <v>302</v>
      </c>
      <c r="H146" s="4">
        <v>229.2</v>
      </c>
      <c r="J146">
        <v>518</v>
      </c>
      <c r="K146">
        <v>18</v>
      </c>
      <c r="L146" t="s">
        <v>9</v>
      </c>
    </row>
    <row r="147" spans="1:12">
      <c r="A147" s="2" t="s">
        <v>158</v>
      </c>
      <c r="B147">
        <v>222</v>
      </c>
      <c r="C147">
        <v>217</v>
      </c>
      <c r="D147">
        <v>231</v>
      </c>
      <c r="E147">
        <v>185</v>
      </c>
      <c r="F147">
        <v>248</v>
      </c>
      <c r="G147">
        <v>259</v>
      </c>
      <c r="H147" s="4">
        <v>220.6</v>
      </c>
      <c r="J147">
        <v>519</v>
      </c>
      <c r="K147">
        <v>19</v>
      </c>
      <c r="L147" t="s">
        <v>9</v>
      </c>
    </row>
    <row r="148" spans="1:12">
      <c r="A148" s="2" t="s">
        <v>159</v>
      </c>
      <c r="B148">
        <v>244</v>
      </c>
      <c r="C148">
        <v>222</v>
      </c>
      <c r="D148">
        <v>254</v>
      </c>
      <c r="E148">
        <v>178</v>
      </c>
      <c r="F148">
        <v>204</v>
      </c>
      <c r="G148">
        <v>277</v>
      </c>
      <c r="H148" s="4">
        <v>220.4</v>
      </c>
      <c r="J148">
        <v>520</v>
      </c>
      <c r="K148">
        <v>20</v>
      </c>
      <c r="L148" t="s">
        <v>9</v>
      </c>
    </row>
    <row r="149" spans="1:12">
      <c r="A149" s="2" t="s">
        <v>160</v>
      </c>
      <c r="B149">
        <v>239</v>
      </c>
      <c r="C149">
        <v>224</v>
      </c>
      <c r="D149">
        <v>187</v>
      </c>
      <c r="E149">
        <v>210</v>
      </c>
      <c r="F149">
        <v>208</v>
      </c>
      <c r="G149">
        <v>249</v>
      </c>
      <c r="H149" s="4">
        <v>213.6</v>
      </c>
      <c r="J149">
        <v>521</v>
      </c>
      <c r="K149">
        <v>21</v>
      </c>
      <c r="L149" t="s">
        <v>9</v>
      </c>
    </row>
    <row r="150" spans="1:12">
      <c r="A150" s="2" t="s">
        <v>161</v>
      </c>
      <c r="B150">
        <v>240</v>
      </c>
      <c r="C150">
        <v>208</v>
      </c>
      <c r="D150">
        <v>220</v>
      </c>
      <c r="E150">
        <v>201</v>
      </c>
      <c r="F150">
        <v>219</v>
      </c>
      <c r="G150">
        <v>292</v>
      </c>
      <c r="H150" s="4">
        <v>217.6</v>
      </c>
      <c r="J150">
        <v>522</v>
      </c>
      <c r="K150">
        <v>22</v>
      </c>
      <c r="L150" t="s">
        <v>9</v>
      </c>
    </row>
    <row r="151" spans="1:12">
      <c r="A151" s="2" t="s">
        <v>162</v>
      </c>
      <c r="B151">
        <v>217</v>
      </c>
      <c r="C151">
        <v>227</v>
      </c>
      <c r="D151">
        <v>232</v>
      </c>
      <c r="E151">
        <v>219</v>
      </c>
      <c r="F151">
        <v>190</v>
      </c>
      <c r="G151">
        <v>270</v>
      </c>
      <c r="H151" s="4">
        <v>217</v>
      </c>
      <c r="J151">
        <v>523</v>
      </c>
      <c r="K151">
        <v>23</v>
      </c>
      <c r="L151" t="s">
        <v>9</v>
      </c>
    </row>
    <row r="152" spans="1:12">
      <c r="A152" s="2" t="s">
        <v>163</v>
      </c>
      <c r="B152">
        <v>255</v>
      </c>
      <c r="C152">
        <v>230</v>
      </c>
      <c r="D152">
        <v>251</v>
      </c>
      <c r="E152">
        <v>223</v>
      </c>
      <c r="F152">
        <v>230</v>
      </c>
      <c r="G152">
        <v>268</v>
      </c>
      <c r="H152" s="4">
        <v>237.8</v>
      </c>
      <c r="J152">
        <v>524</v>
      </c>
      <c r="K152">
        <v>24</v>
      </c>
      <c r="L152" t="s">
        <v>9</v>
      </c>
    </row>
    <row r="153" spans="1:12">
      <c r="A153" s="2" t="s">
        <v>164</v>
      </c>
      <c r="B153">
        <v>220</v>
      </c>
      <c r="C153">
        <v>192</v>
      </c>
      <c r="D153">
        <v>226</v>
      </c>
      <c r="E153">
        <v>207</v>
      </c>
      <c r="F153">
        <v>233</v>
      </c>
      <c r="G153">
        <v>242</v>
      </c>
      <c r="H153" s="4">
        <v>215.6</v>
      </c>
      <c r="J153">
        <v>525</v>
      </c>
      <c r="K153">
        <v>25</v>
      </c>
      <c r="L153" t="s">
        <v>9</v>
      </c>
    </row>
    <row r="154" spans="1:12">
      <c r="A154" s="2" t="s">
        <v>165</v>
      </c>
      <c r="B154">
        <v>233</v>
      </c>
      <c r="C154">
        <v>201</v>
      </c>
      <c r="D154">
        <v>245</v>
      </c>
      <c r="E154">
        <v>213</v>
      </c>
      <c r="F154">
        <v>202</v>
      </c>
      <c r="G154">
        <v>225</v>
      </c>
      <c r="H154" s="4">
        <v>218.8</v>
      </c>
      <c r="J154">
        <v>526</v>
      </c>
      <c r="K154">
        <v>26</v>
      </c>
      <c r="L154" t="s">
        <v>9</v>
      </c>
    </row>
    <row r="155" spans="1:12">
      <c r="A155" s="2" t="s">
        <v>166</v>
      </c>
      <c r="B155">
        <v>219</v>
      </c>
      <c r="C155">
        <v>225</v>
      </c>
      <c r="D155">
        <v>224</v>
      </c>
      <c r="E155">
        <v>187</v>
      </c>
      <c r="F155">
        <v>224</v>
      </c>
      <c r="G155">
        <v>245</v>
      </c>
      <c r="H155" s="4">
        <v>215.8</v>
      </c>
      <c r="J155">
        <v>527</v>
      </c>
      <c r="K155">
        <v>27</v>
      </c>
      <c r="L155" t="s">
        <v>9</v>
      </c>
    </row>
    <row r="156" spans="1:12">
      <c r="A156" s="2" t="s">
        <v>167</v>
      </c>
      <c r="B156">
        <v>234</v>
      </c>
      <c r="C156">
        <v>272</v>
      </c>
      <c r="D156">
        <v>248</v>
      </c>
      <c r="E156">
        <v>215</v>
      </c>
      <c r="F156">
        <v>218</v>
      </c>
      <c r="G156">
        <v>216</v>
      </c>
      <c r="H156" s="4">
        <v>237.4</v>
      </c>
      <c r="J156">
        <v>528</v>
      </c>
      <c r="K156">
        <v>28</v>
      </c>
      <c r="L156" t="s">
        <v>9</v>
      </c>
    </row>
    <row r="157" spans="1:12">
      <c r="A157" s="2" t="s">
        <v>168</v>
      </c>
      <c r="B157">
        <v>240</v>
      </c>
      <c r="C157">
        <v>203</v>
      </c>
      <c r="D157">
        <v>218</v>
      </c>
      <c r="E157">
        <v>212</v>
      </c>
      <c r="F157">
        <v>239</v>
      </c>
      <c r="G157">
        <v>229</v>
      </c>
      <c r="H157" s="4">
        <v>222.4</v>
      </c>
      <c r="J157">
        <v>529</v>
      </c>
      <c r="K157">
        <v>29</v>
      </c>
      <c r="L157" t="s">
        <v>9</v>
      </c>
    </row>
    <row r="158" spans="1:12">
      <c r="A158" s="2" t="s">
        <v>169</v>
      </c>
      <c r="B158">
        <v>246</v>
      </c>
      <c r="C158">
        <v>218</v>
      </c>
      <c r="D158">
        <v>235</v>
      </c>
      <c r="E158">
        <v>214</v>
      </c>
      <c r="F158">
        <v>223</v>
      </c>
      <c r="G158">
        <v>242</v>
      </c>
      <c r="H158" s="4">
        <v>227.2</v>
      </c>
      <c r="J158">
        <v>530</v>
      </c>
      <c r="K158">
        <v>30</v>
      </c>
      <c r="L158" t="s">
        <v>9</v>
      </c>
    </row>
    <row r="159" spans="1:12">
      <c r="A159" s="2" t="s">
        <v>170</v>
      </c>
      <c r="B159">
        <v>235</v>
      </c>
      <c r="C159">
        <v>214</v>
      </c>
      <c r="D159">
        <v>229</v>
      </c>
      <c r="E159">
        <v>202</v>
      </c>
      <c r="F159">
        <v>211</v>
      </c>
      <c r="G159">
        <v>256</v>
      </c>
      <c r="H159" s="4">
        <v>218.2</v>
      </c>
      <c r="J159">
        <v>531</v>
      </c>
      <c r="K159">
        <v>31</v>
      </c>
      <c r="L159" t="s">
        <v>9</v>
      </c>
    </row>
    <row r="160" spans="1:12">
      <c r="A160" s="2" t="s">
        <v>171</v>
      </c>
      <c r="B160">
        <v>240</v>
      </c>
      <c r="C160">
        <v>220</v>
      </c>
      <c r="D160">
        <v>220</v>
      </c>
      <c r="E160">
        <v>213</v>
      </c>
      <c r="F160">
        <v>237</v>
      </c>
      <c r="G160">
        <v>264</v>
      </c>
      <c r="H160" s="4">
        <v>226</v>
      </c>
      <c r="J160">
        <v>601</v>
      </c>
      <c r="K160">
        <v>1</v>
      </c>
      <c r="L160" t="s">
        <v>10</v>
      </c>
    </row>
    <row r="161" spans="1:12">
      <c r="A161" s="2" t="s">
        <v>172</v>
      </c>
      <c r="B161">
        <v>224</v>
      </c>
      <c r="C161">
        <v>215</v>
      </c>
      <c r="D161">
        <v>230</v>
      </c>
      <c r="E161">
        <v>205</v>
      </c>
      <c r="F161">
        <v>189</v>
      </c>
      <c r="G161">
        <v>269</v>
      </c>
      <c r="H161" s="4">
        <v>212.6</v>
      </c>
      <c r="J161">
        <v>602</v>
      </c>
      <c r="K161">
        <v>2</v>
      </c>
      <c r="L161" t="s">
        <v>10</v>
      </c>
    </row>
    <row r="162" spans="1:12">
      <c r="A162" s="2" t="s">
        <v>173</v>
      </c>
      <c r="B162">
        <v>240</v>
      </c>
      <c r="C162">
        <v>243</v>
      </c>
      <c r="D162">
        <v>260</v>
      </c>
      <c r="E162">
        <v>220</v>
      </c>
      <c r="F162">
        <v>246</v>
      </c>
      <c r="G162">
        <v>251</v>
      </c>
      <c r="H162" s="4">
        <v>241.8</v>
      </c>
      <c r="J162">
        <v>603</v>
      </c>
      <c r="K162">
        <v>3</v>
      </c>
      <c r="L162" t="s">
        <v>10</v>
      </c>
    </row>
    <row r="163" spans="1:12">
      <c r="A163" s="2" t="s">
        <v>174</v>
      </c>
      <c r="B163">
        <v>229</v>
      </c>
      <c r="C163">
        <v>219</v>
      </c>
      <c r="D163">
        <v>228</v>
      </c>
      <c r="E163">
        <v>217</v>
      </c>
      <c r="F163">
        <v>221</v>
      </c>
      <c r="G163">
        <v>227</v>
      </c>
      <c r="H163" s="4">
        <v>222.8</v>
      </c>
      <c r="J163">
        <v>604</v>
      </c>
      <c r="K163">
        <v>4</v>
      </c>
      <c r="L163" t="s">
        <v>10</v>
      </c>
    </row>
    <row r="164" spans="1:12">
      <c r="A164" s="2" t="s">
        <v>175</v>
      </c>
      <c r="B164">
        <v>233</v>
      </c>
      <c r="C164">
        <v>212</v>
      </c>
      <c r="D164">
        <v>237</v>
      </c>
      <c r="E164">
        <v>214</v>
      </c>
      <c r="F164">
        <v>244</v>
      </c>
      <c r="G164">
        <v>269</v>
      </c>
      <c r="H164" s="4">
        <v>228</v>
      </c>
      <c r="J164">
        <v>605</v>
      </c>
      <c r="K164">
        <v>5</v>
      </c>
      <c r="L164" t="s">
        <v>10</v>
      </c>
    </row>
    <row r="165" spans="1:12">
      <c r="A165" s="2" t="s">
        <v>176</v>
      </c>
      <c r="B165">
        <v>236</v>
      </c>
      <c r="C165">
        <v>187</v>
      </c>
      <c r="D165">
        <v>207</v>
      </c>
      <c r="E165">
        <v>194</v>
      </c>
      <c r="F165">
        <v>201</v>
      </c>
      <c r="G165">
        <v>233</v>
      </c>
      <c r="H165" s="4">
        <v>205</v>
      </c>
      <c r="J165">
        <v>606</v>
      </c>
      <c r="K165">
        <v>6</v>
      </c>
      <c r="L165" t="s">
        <v>10</v>
      </c>
    </row>
    <row r="166" spans="1:12">
      <c r="A166" s="2" t="s">
        <v>177</v>
      </c>
      <c r="B166">
        <v>215</v>
      </c>
      <c r="C166">
        <v>196</v>
      </c>
      <c r="D166">
        <v>219</v>
      </c>
      <c r="E166">
        <v>228</v>
      </c>
      <c r="F166">
        <v>200</v>
      </c>
      <c r="G166">
        <v>234</v>
      </c>
      <c r="H166" s="4">
        <v>211.6</v>
      </c>
      <c r="J166">
        <v>607</v>
      </c>
      <c r="K166">
        <v>7</v>
      </c>
      <c r="L166" t="s">
        <v>10</v>
      </c>
    </row>
    <row r="167" spans="1:12">
      <c r="A167" s="2" t="s">
        <v>178</v>
      </c>
      <c r="B167">
        <v>228</v>
      </c>
      <c r="C167">
        <v>236</v>
      </c>
      <c r="D167">
        <v>215</v>
      </c>
      <c r="E167">
        <v>229</v>
      </c>
      <c r="F167">
        <v>214</v>
      </c>
      <c r="G167">
        <v>231</v>
      </c>
      <c r="H167" s="4">
        <v>224.4</v>
      </c>
      <c r="J167">
        <v>608</v>
      </c>
      <c r="K167">
        <v>8</v>
      </c>
      <c r="L167" t="s">
        <v>10</v>
      </c>
    </row>
    <row r="168" spans="1:12">
      <c r="A168" s="2" t="s">
        <v>179</v>
      </c>
      <c r="B168">
        <v>216</v>
      </c>
      <c r="C168">
        <v>201</v>
      </c>
      <c r="D168">
        <v>244</v>
      </c>
      <c r="E168">
        <v>230</v>
      </c>
      <c r="F168">
        <v>218</v>
      </c>
      <c r="G168">
        <v>258</v>
      </c>
      <c r="H168" s="4">
        <v>221.8</v>
      </c>
      <c r="J168">
        <v>609</v>
      </c>
      <c r="K168">
        <v>9</v>
      </c>
      <c r="L168" t="s">
        <v>10</v>
      </c>
    </row>
    <row r="169" spans="1:12">
      <c r="A169" s="2" t="s">
        <v>180</v>
      </c>
      <c r="B169">
        <v>214</v>
      </c>
      <c r="C169">
        <v>206</v>
      </c>
      <c r="D169">
        <v>224</v>
      </c>
      <c r="E169">
        <v>201</v>
      </c>
      <c r="F169">
        <v>203</v>
      </c>
      <c r="G169">
        <v>278</v>
      </c>
      <c r="H169" s="4">
        <v>209.6</v>
      </c>
      <c r="J169">
        <v>610</v>
      </c>
      <c r="K169">
        <v>10</v>
      </c>
      <c r="L169" t="s">
        <v>10</v>
      </c>
    </row>
    <row r="170" spans="1:12">
      <c r="A170" s="2" t="s">
        <v>181</v>
      </c>
      <c r="B170">
        <v>219</v>
      </c>
      <c r="C170">
        <v>207</v>
      </c>
      <c r="D170">
        <v>203</v>
      </c>
      <c r="E170">
        <v>190</v>
      </c>
      <c r="F170">
        <v>202</v>
      </c>
      <c r="G170">
        <v>243</v>
      </c>
      <c r="H170" s="4">
        <v>204.2</v>
      </c>
      <c r="J170">
        <v>611</v>
      </c>
      <c r="K170">
        <v>11</v>
      </c>
      <c r="L170" t="s">
        <v>10</v>
      </c>
    </row>
    <row r="171" spans="1:12">
      <c r="A171" s="2" t="s">
        <v>182</v>
      </c>
      <c r="B171">
        <v>256</v>
      </c>
      <c r="C171">
        <v>229</v>
      </c>
      <c r="D171">
        <v>233</v>
      </c>
      <c r="E171">
        <v>208</v>
      </c>
      <c r="F171">
        <v>187</v>
      </c>
      <c r="G171">
        <v>244</v>
      </c>
      <c r="H171" s="4">
        <v>222.6</v>
      </c>
      <c r="J171">
        <v>612</v>
      </c>
      <c r="K171">
        <v>12</v>
      </c>
      <c r="L171" t="s">
        <v>10</v>
      </c>
    </row>
    <row r="172" spans="1:12">
      <c r="A172" s="2" t="s">
        <v>183</v>
      </c>
      <c r="B172">
        <v>258</v>
      </c>
      <c r="C172">
        <v>223</v>
      </c>
      <c r="D172">
        <v>239</v>
      </c>
      <c r="E172">
        <v>214</v>
      </c>
      <c r="F172">
        <v>198</v>
      </c>
      <c r="G172">
        <v>255</v>
      </c>
      <c r="H172" s="4">
        <v>226.4</v>
      </c>
      <c r="J172">
        <v>613</v>
      </c>
      <c r="K172">
        <v>13</v>
      </c>
      <c r="L172" t="s">
        <v>10</v>
      </c>
    </row>
    <row r="173" spans="1:12">
      <c r="A173" s="2" t="s">
        <v>184</v>
      </c>
      <c r="B173">
        <v>218</v>
      </c>
      <c r="C173">
        <v>211</v>
      </c>
      <c r="D173">
        <v>212</v>
      </c>
      <c r="E173">
        <v>202</v>
      </c>
      <c r="F173">
        <v>229</v>
      </c>
      <c r="G173">
        <v>211</v>
      </c>
      <c r="H173" s="4">
        <v>214.4</v>
      </c>
      <c r="J173">
        <v>614</v>
      </c>
      <c r="K173">
        <v>14</v>
      </c>
      <c r="L173" t="s">
        <v>10</v>
      </c>
    </row>
    <row r="174" spans="1:12">
      <c r="A174" s="2" t="s">
        <v>185</v>
      </c>
      <c r="B174">
        <v>239</v>
      </c>
      <c r="C174">
        <v>219</v>
      </c>
      <c r="D174">
        <v>220</v>
      </c>
      <c r="E174">
        <v>208</v>
      </c>
      <c r="F174">
        <v>218</v>
      </c>
      <c r="G174">
        <v>247</v>
      </c>
      <c r="H174" s="4">
        <v>220.8</v>
      </c>
      <c r="J174">
        <v>615</v>
      </c>
      <c r="K174">
        <v>15</v>
      </c>
      <c r="L174" t="s">
        <v>10</v>
      </c>
    </row>
    <row r="175" spans="1:12">
      <c r="A175" s="2" t="s">
        <v>186</v>
      </c>
      <c r="B175">
        <v>206</v>
      </c>
      <c r="C175">
        <v>227</v>
      </c>
      <c r="D175">
        <v>217</v>
      </c>
      <c r="E175">
        <v>213</v>
      </c>
      <c r="F175">
        <v>207</v>
      </c>
      <c r="G175">
        <v>237</v>
      </c>
      <c r="H175" s="4">
        <v>214</v>
      </c>
      <c r="J175">
        <v>616</v>
      </c>
      <c r="K175">
        <v>16</v>
      </c>
      <c r="L175" t="s">
        <v>10</v>
      </c>
    </row>
    <row r="176" spans="1:12">
      <c r="A176" s="2" t="s">
        <v>187</v>
      </c>
      <c r="B176">
        <v>217</v>
      </c>
      <c r="C176">
        <v>223</v>
      </c>
      <c r="D176">
        <v>240</v>
      </c>
      <c r="E176">
        <v>206</v>
      </c>
      <c r="F176">
        <v>228</v>
      </c>
      <c r="G176">
        <v>260</v>
      </c>
      <c r="H176" s="4">
        <v>222.8</v>
      </c>
      <c r="J176">
        <v>617</v>
      </c>
      <c r="K176">
        <v>17</v>
      </c>
      <c r="L176" t="s">
        <v>10</v>
      </c>
    </row>
    <row r="177" spans="1:12">
      <c r="A177" s="2" t="s">
        <v>188</v>
      </c>
      <c r="B177">
        <v>226</v>
      </c>
      <c r="C177">
        <v>229</v>
      </c>
      <c r="D177">
        <v>229</v>
      </c>
      <c r="E177">
        <v>226</v>
      </c>
      <c r="F177">
        <v>207</v>
      </c>
      <c r="G177">
        <v>255</v>
      </c>
      <c r="H177" s="4">
        <v>223.4</v>
      </c>
      <c r="J177">
        <v>618</v>
      </c>
      <c r="K177">
        <v>18</v>
      </c>
      <c r="L177" t="s">
        <v>10</v>
      </c>
    </row>
    <row r="178" spans="1:12">
      <c r="A178" s="2" t="s">
        <v>189</v>
      </c>
      <c r="B178">
        <v>222</v>
      </c>
      <c r="C178">
        <v>209</v>
      </c>
      <c r="D178">
        <v>212</v>
      </c>
      <c r="E178">
        <v>212</v>
      </c>
      <c r="F178">
        <v>233</v>
      </c>
      <c r="G178">
        <v>221</v>
      </c>
      <c r="H178" s="4">
        <v>217.6</v>
      </c>
      <c r="J178">
        <v>619</v>
      </c>
      <c r="K178">
        <v>19</v>
      </c>
      <c r="L178" t="s">
        <v>10</v>
      </c>
    </row>
    <row r="179" spans="1:12">
      <c r="A179" s="2" t="s">
        <v>190</v>
      </c>
      <c r="B179">
        <v>245</v>
      </c>
      <c r="C179">
        <v>224</v>
      </c>
      <c r="D179">
        <v>189</v>
      </c>
      <c r="E179">
        <v>215</v>
      </c>
      <c r="F179">
        <v>225</v>
      </c>
      <c r="G179">
        <v>233</v>
      </c>
      <c r="H179" s="4">
        <v>219.6</v>
      </c>
      <c r="J179">
        <v>620</v>
      </c>
      <c r="K179">
        <v>20</v>
      </c>
      <c r="L179" t="s">
        <v>10</v>
      </c>
    </row>
    <row r="180" spans="1:12">
      <c r="A180" s="2" t="s">
        <v>191</v>
      </c>
      <c r="B180">
        <v>237</v>
      </c>
      <c r="C180">
        <v>215</v>
      </c>
      <c r="D180">
        <v>209</v>
      </c>
      <c r="E180">
        <v>227</v>
      </c>
      <c r="F180">
        <v>202</v>
      </c>
      <c r="G180">
        <v>212</v>
      </c>
      <c r="H180" s="4">
        <v>218</v>
      </c>
      <c r="J180">
        <v>621</v>
      </c>
      <c r="K180">
        <v>21</v>
      </c>
      <c r="L180" t="s">
        <v>10</v>
      </c>
    </row>
    <row r="181" spans="1:12">
      <c r="A181" s="2" t="s">
        <v>192</v>
      </c>
      <c r="B181">
        <v>236</v>
      </c>
      <c r="C181">
        <v>213</v>
      </c>
      <c r="D181">
        <v>204</v>
      </c>
      <c r="E181">
        <v>214</v>
      </c>
      <c r="F181">
        <v>229</v>
      </c>
      <c r="G181">
        <v>226</v>
      </c>
      <c r="H181" s="4">
        <v>219.2</v>
      </c>
      <c r="J181">
        <v>622</v>
      </c>
      <c r="K181">
        <v>22</v>
      </c>
      <c r="L181" t="s">
        <v>10</v>
      </c>
    </row>
    <row r="182" spans="1:12">
      <c r="A182" s="2" t="s">
        <v>193</v>
      </c>
      <c r="B182">
        <v>206</v>
      </c>
      <c r="C182">
        <v>209</v>
      </c>
      <c r="D182">
        <v>227</v>
      </c>
      <c r="E182">
        <v>186</v>
      </c>
      <c r="F182">
        <v>202</v>
      </c>
      <c r="G182">
        <v>219</v>
      </c>
      <c r="H182" s="4">
        <v>206</v>
      </c>
      <c r="J182">
        <v>623</v>
      </c>
      <c r="K182">
        <v>23</v>
      </c>
      <c r="L182" t="s">
        <v>10</v>
      </c>
    </row>
    <row r="183" spans="1:12">
      <c r="A183" s="2" t="s">
        <v>194</v>
      </c>
      <c r="B183">
        <v>222</v>
      </c>
      <c r="C183">
        <v>251</v>
      </c>
      <c r="D183">
        <v>227</v>
      </c>
      <c r="E183">
        <v>220</v>
      </c>
      <c r="F183">
        <v>192</v>
      </c>
      <c r="G183">
        <v>225</v>
      </c>
      <c r="H183" s="4">
        <v>222.4</v>
      </c>
      <c r="J183">
        <v>624</v>
      </c>
      <c r="K183">
        <v>24</v>
      </c>
      <c r="L183" t="s">
        <v>10</v>
      </c>
    </row>
    <row r="184" spans="1:12">
      <c r="A184" s="2" t="s">
        <v>195</v>
      </c>
      <c r="B184">
        <v>216</v>
      </c>
      <c r="C184">
        <v>244</v>
      </c>
      <c r="D184">
        <v>223</v>
      </c>
      <c r="E184">
        <v>223</v>
      </c>
      <c r="F184">
        <v>227</v>
      </c>
      <c r="G184">
        <v>256</v>
      </c>
      <c r="H184" s="4">
        <v>226.6</v>
      </c>
      <c r="J184">
        <v>625</v>
      </c>
      <c r="K184">
        <v>25</v>
      </c>
      <c r="L184" t="s">
        <v>10</v>
      </c>
    </row>
    <row r="185" spans="1:12">
      <c r="A185" s="2" t="s">
        <v>196</v>
      </c>
      <c r="B185">
        <v>219</v>
      </c>
      <c r="C185">
        <v>217</v>
      </c>
      <c r="D185">
        <v>224</v>
      </c>
      <c r="E185">
        <v>246</v>
      </c>
      <c r="F185">
        <v>226</v>
      </c>
      <c r="G185">
        <v>222</v>
      </c>
      <c r="H185" s="4">
        <v>226.4</v>
      </c>
      <c r="J185">
        <v>626</v>
      </c>
      <c r="K185">
        <v>26</v>
      </c>
      <c r="L185" t="s">
        <v>10</v>
      </c>
    </row>
    <row r="186" spans="1:12">
      <c r="A186" s="2" t="s">
        <v>197</v>
      </c>
      <c r="B186">
        <v>202</v>
      </c>
      <c r="C186">
        <v>211</v>
      </c>
      <c r="D186">
        <v>203</v>
      </c>
      <c r="E186">
        <v>265</v>
      </c>
      <c r="F186">
        <v>213</v>
      </c>
      <c r="G186">
        <v>248</v>
      </c>
      <c r="H186" s="4">
        <v>218.8</v>
      </c>
      <c r="J186">
        <v>627</v>
      </c>
      <c r="K186">
        <v>27</v>
      </c>
      <c r="L186" t="s">
        <v>10</v>
      </c>
    </row>
    <row r="187" spans="1:12">
      <c r="A187" s="2" t="s">
        <v>198</v>
      </c>
      <c r="B187">
        <v>224</v>
      </c>
      <c r="C187">
        <v>222</v>
      </c>
      <c r="D187">
        <v>201</v>
      </c>
      <c r="E187">
        <v>222</v>
      </c>
      <c r="F187">
        <v>220</v>
      </c>
      <c r="G187">
        <v>269</v>
      </c>
      <c r="H187" s="4">
        <v>217.8</v>
      </c>
      <c r="J187">
        <v>628</v>
      </c>
      <c r="K187">
        <v>28</v>
      </c>
      <c r="L187" t="s">
        <v>10</v>
      </c>
    </row>
    <row r="188" spans="1:12">
      <c r="A188" s="2" t="s">
        <v>199</v>
      </c>
      <c r="B188">
        <v>219</v>
      </c>
      <c r="C188">
        <v>197</v>
      </c>
      <c r="D188">
        <v>221</v>
      </c>
      <c r="E188">
        <v>235</v>
      </c>
      <c r="F188">
        <v>208</v>
      </c>
      <c r="G188">
        <v>197</v>
      </c>
      <c r="H188" s="4">
        <v>216</v>
      </c>
      <c r="J188">
        <v>629</v>
      </c>
      <c r="K188">
        <v>29</v>
      </c>
      <c r="L188" t="s">
        <v>10</v>
      </c>
    </row>
    <row r="189" spans="1:12">
      <c r="A189" s="2" t="s">
        <v>200</v>
      </c>
      <c r="B189">
        <v>205</v>
      </c>
      <c r="C189">
        <v>227</v>
      </c>
      <c r="D189">
        <v>238</v>
      </c>
      <c r="E189">
        <v>216</v>
      </c>
      <c r="F189">
        <v>226</v>
      </c>
      <c r="G189">
        <v>228</v>
      </c>
      <c r="H189" s="4">
        <v>222.4</v>
      </c>
      <c r="J189">
        <v>630</v>
      </c>
      <c r="K189">
        <v>30</v>
      </c>
      <c r="L189" t="s">
        <v>10</v>
      </c>
    </row>
    <row r="190" spans="1:12">
      <c r="A190" s="2" t="s">
        <v>201</v>
      </c>
      <c r="B190">
        <v>221</v>
      </c>
      <c r="C190">
        <v>235</v>
      </c>
      <c r="D190">
        <v>239</v>
      </c>
      <c r="E190">
        <v>226</v>
      </c>
      <c r="F190">
        <v>226</v>
      </c>
      <c r="G190">
        <v>240</v>
      </c>
      <c r="H190" s="4">
        <v>229.4</v>
      </c>
      <c r="J190">
        <v>701</v>
      </c>
      <c r="K190">
        <v>1</v>
      </c>
      <c r="L190" t="s">
        <v>11</v>
      </c>
    </row>
    <row r="191" spans="1:12">
      <c r="A191" s="2" t="s">
        <v>202</v>
      </c>
      <c r="B191">
        <v>243</v>
      </c>
      <c r="C191">
        <v>228</v>
      </c>
      <c r="D191">
        <v>261</v>
      </c>
      <c r="E191">
        <v>216</v>
      </c>
      <c r="F191">
        <v>204</v>
      </c>
      <c r="G191">
        <v>236</v>
      </c>
      <c r="H191" s="4">
        <v>230.4</v>
      </c>
      <c r="J191">
        <v>702</v>
      </c>
      <c r="K191">
        <v>2</v>
      </c>
      <c r="L191" t="s">
        <v>11</v>
      </c>
    </row>
    <row r="192" spans="1:12">
      <c r="A192" s="2" t="s">
        <v>203</v>
      </c>
      <c r="B192">
        <v>268</v>
      </c>
      <c r="C192">
        <v>221</v>
      </c>
      <c r="D192">
        <v>215</v>
      </c>
      <c r="E192">
        <v>213</v>
      </c>
      <c r="F192">
        <v>212</v>
      </c>
      <c r="G192">
        <v>219</v>
      </c>
      <c r="H192" s="4">
        <v>225.8</v>
      </c>
      <c r="J192">
        <v>703</v>
      </c>
      <c r="K192">
        <v>3</v>
      </c>
      <c r="L192" t="s">
        <v>11</v>
      </c>
    </row>
    <row r="193" spans="1:12">
      <c r="A193" s="2" t="s">
        <v>204</v>
      </c>
      <c r="B193">
        <v>249</v>
      </c>
      <c r="C193">
        <v>214</v>
      </c>
      <c r="D193">
        <v>235</v>
      </c>
      <c r="E193">
        <v>236</v>
      </c>
      <c r="F193">
        <v>211</v>
      </c>
      <c r="G193">
        <v>230</v>
      </c>
      <c r="H193" s="4">
        <v>229</v>
      </c>
      <c r="J193">
        <v>704</v>
      </c>
      <c r="K193">
        <v>4</v>
      </c>
      <c r="L193" t="s">
        <v>11</v>
      </c>
    </row>
    <row r="194" spans="1:12">
      <c r="A194" s="2" t="s">
        <v>205</v>
      </c>
      <c r="B194">
        <v>269</v>
      </c>
      <c r="C194">
        <v>210</v>
      </c>
      <c r="D194">
        <v>219</v>
      </c>
      <c r="E194">
        <v>226</v>
      </c>
      <c r="F194">
        <v>218</v>
      </c>
      <c r="G194">
        <v>211</v>
      </c>
      <c r="H194" s="4">
        <v>228.4</v>
      </c>
      <c r="J194">
        <v>705</v>
      </c>
      <c r="K194">
        <v>5</v>
      </c>
      <c r="L194" t="s">
        <v>11</v>
      </c>
    </row>
    <row r="195" spans="1:12">
      <c r="A195" s="2" t="s">
        <v>206</v>
      </c>
      <c r="B195">
        <v>244</v>
      </c>
      <c r="C195">
        <v>211</v>
      </c>
      <c r="D195">
        <v>226</v>
      </c>
      <c r="E195">
        <v>244</v>
      </c>
      <c r="F195">
        <v>221</v>
      </c>
      <c r="G195">
        <v>226</v>
      </c>
      <c r="H195" s="4">
        <v>229.2</v>
      </c>
      <c r="J195">
        <v>706</v>
      </c>
      <c r="K195">
        <v>6</v>
      </c>
      <c r="L195" t="s">
        <v>11</v>
      </c>
    </row>
    <row r="196" spans="1:12">
      <c r="A196" s="2" t="s">
        <v>207</v>
      </c>
      <c r="B196">
        <v>213</v>
      </c>
      <c r="C196">
        <v>224</v>
      </c>
      <c r="D196">
        <v>225</v>
      </c>
      <c r="E196">
        <v>234</v>
      </c>
      <c r="F196">
        <v>245</v>
      </c>
      <c r="G196">
        <v>212</v>
      </c>
      <c r="H196" s="4">
        <v>228.2</v>
      </c>
      <c r="J196">
        <v>707</v>
      </c>
      <c r="K196">
        <v>7</v>
      </c>
      <c r="L196" t="s">
        <v>11</v>
      </c>
    </row>
    <row r="197" spans="1:12">
      <c r="A197" s="2" t="s">
        <v>208</v>
      </c>
      <c r="B197">
        <v>225</v>
      </c>
      <c r="C197">
        <v>230</v>
      </c>
      <c r="D197">
        <v>220</v>
      </c>
      <c r="E197">
        <v>219</v>
      </c>
      <c r="F197">
        <v>205</v>
      </c>
      <c r="G197">
        <v>219</v>
      </c>
      <c r="H197" s="4">
        <v>219.8</v>
      </c>
      <c r="J197">
        <v>708</v>
      </c>
      <c r="K197">
        <v>8</v>
      </c>
      <c r="L197" t="s">
        <v>11</v>
      </c>
    </row>
    <row r="198" spans="1:12">
      <c r="A198" s="2" t="s">
        <v>209</v>
      </c>
      <c r="B198">
        <v>210</v>
      </c>
      <c r="C198">
        <v>220</v>
      </c>
      <c r="D198">
        <v>209</v>
      </c>
      <c r="E198">
        <v>199</v>
      </c>
      <c r="F198">
        <v>197</v>
      </c>
      <c r="G198">
        <v>259</v>
      </c>
      <c r="H198" s="4">
        <v>207</v>
      </c>
      <c r="J198">
        <v>709</v>
      </c>
      <c r="K198">
        <v>9</v>
      </c>
      <c r="L198" t="s">
        <v>11</v>
      </c>
    </row>
    <row r="199" spans="1:12">
      <c r="A199" s="2" t="s">
        <v>210</v>
      </c>
      <c r="B199">
        <v>207</v>
      </c>
      <c r="C199">
        <v>240</v>
      </c>
      <c r="D199">
        <v>223</v>
      </c>
      <c r="E199">
        <v>207</v>
      </c>
      <c r="F199">
        <v>200</v>
      </c>
      <c r="G199">
        <v>235</v>
      </c>
      <c r="H199" s="4">
        <v>215.4</v>
      </c>
      <c r="J199">
        <v>710</v>
      </c>
      <c r="K199">
        <v>10</v>
      </c>
      <c r="L199" t="s">
        <v>11</v>
      </c>
    </row>
    <row r="200" spans="1:12">
      <c r="A200" s="2" t="s">
        <v>211</v>
      </c>
      <c r="B200">
        <v>242</v>
      </c>
      <c r="C200">
        <v>247</v>
      </c>
      <c r="D200">
        <v>202</v>
      </c>
      <c r="E200">
        <v>223</v>
      </c>
      <c r="F200">
        <v>241</v>
      </c>
      <c r="G200">
        <v>208</v>
      </c>
      <c r="H200" s="4">
        <v>231</v>
      </c>
      <c r="J200">
        <v>711</v>
      </c>
      <c r="K200">
        <v>11</v>
      </c>
      <c r="L200" t="s">
        <v>11</v>
      </c>
    </row>
    <row r="201" spans="1:12">
      <c r="A201" s="2" t="s">
        <v>212</v>
      </c>
      <c r="B201">
        <v>219</v>
      </c>
      <c r="C201">
        <v>236</v>
      </c>
      <c r="D201">
        <v>204</v>
      </c>
      <c r="E201">
        <v>257</v>
      </c>
      <c r="F201">
        <v>247</v>
      </c>
      <c r="G201">
        <v>205</v>
      </c>
      <c r="H201" s="4">
        <v>232.6</v>
      </c>
      <c r="J201">
        <v>712</v>
      </c>
      <c r="K201">
        <v>12</v>
      </c>
      <c r="L201" t="s">
        <v>11</v>
      </c>
    </row>
    <row r="202" spans="1:12">
      <c r="A202" s="2" t="s">
        <v>213</v>
      </c>
      <c r="B202">
        <v>247</v>
      </c>
      <c r="C202">
        <v>219</v>
      </c>
      <c r="D202">
        <v>235</v>
      </c>
      <c r="E202">
        <v>247</v>
      </c>
      <c r="F202">
        <v>237</v>
      </c>
      <c r="G202">
        <v>215</v>
      </c>
      <c r="H202" s="4">
        <v>237</v>
      </c>
      <c r="J202">
        <v>713</v>
      </c>
      <c r="K202">
        <v>13</v>
      </c>
      <c r="L202" t="s">
        <v>11</v>
      </c>
    </row>
    <row r="203" spans="1:12">
      <c r="A203" s="2" t="s">
        <v>214</v>
      </c>
      <c r="B203">
        <v>215</v>
      </c>
      <c r="C203">
        <v>231</v>
      </c>
      <c r="D203">
        <v>224</v>
      </c>
      <c r="E203">
        <v>231</v>
      </c>
      <c r="F203">
        <v>231</v>
      </c>
      <c r="G203">
        <v>192</v>
      </c>
      <c r="H203" s="4">
        <v>226.4</v>
      </c>
      <c r="J203">
        <v>714</v>
      </c>
      <c r="K203">
        <v>14</v>
      </c>
      <c r="L203" t="s">
        <v>11</v>
      </c>
    </row>
    <row r="204" spans="1:12">
      <c r="A204" s="2" t="s">
        <v>215</v>
      </c>
      <c r="B204">
        <v>219</v>
      </c>
      <c r="C204">
        <v>210</v>
      </c>
      <c r="D204">
        <v>229</v>
      </c>
      <c r="E204">
        <v>221</v>
      </c>
      <c r="F204">
        <v>221</v>
      </c>
      <c r="G204">
        <v>223</v>
      </c>
      <c r="H204" s="4">
        <v>220</v>
      </c>
      <c r="J204">
        <v>715</v>
      </c>
      <c r="K204">
        <v>15</v>
      </c>
      <c r="L204" t="s">
        <v>11</v>
      </c>
    </row>
    <row r="205" spans="1:12">
      <c r="A205" s="2" t="s">
        <v>216</v>
      </c>
      <c r="B205">
        <v>196</v>
      </c>
      <c r="C205">
        <v>233</v>
      </c>
      <c r="D205">
        <v>208</v>
      </c>
      <c r="E205">
        <v>258</v>
      </c>
      <c r="F205">
        <v>210</v>
      </c>
      <c r="G205">
        <v>201</v>
      </c>
      <c r="H205" s="4">
        <v>221</v>
      </c>
      <c r="J205">
        <v>716</v>
      </c>
      <c r="K205">
        <v>16</v>
      </c>
      <c r="L205" t="s">
        <v>11</v>
      </c>
    </row>
    <row r="206" spans="1:12">
      <c r="A206" s="2" t="s">
        <v>217</v>
      </c>
      <c r="B206">
        <v>226</v>
      </c>
      <c r="C206">
        <v>229</v>
      </c>
      <c r="D206">
        <v>217</v>
      </c>
      <c r="E206">
        <v>237</v>
      </c>
      <c r="F206">
        <v>218</v>
      </c>
      <c r="G206">
        <v>219</v>
      </c>
      <c r="H206" s="4">
        <v>225.4</v>
      </c>
      <c r="J206">
        <v>717</v>
      </c>
      <c r="K206">
        <v>17</v>
      </c>
      <c r="L206" t="s">
        <v>11</v>
      </c>
    </row>
    <row r="207" spans="1:12">
      <c r="A207" s="2" t="s">
        <v>218</v>
      </c>
      <c r="B207">
        <v>227</v>
      </c>
      <c r="C207">
        <v>235</v>
      </c>
      <c r="D207">
        <v>224</v>
      </c>
      <c r="E207">
        <v>254</v>
      </c>
      <c r="F207">
        <v>207</v>
      </c>
      <c r="G207">
        <v>243</v>
      </c>
      <c r="H207" s="4">
        <v>229.4</v>
      </c>
      <c r="J207">
        <v>718</v>
      </c>
      <c r="K207">
        <v>18</v>
      </c>
      <c r="L207" t="s">
        <v>11</v>
      </c>
    </row>
    <row r="208" spans="1:12">
      <c r="A208" s="2" t="s">
        <v>219</v>
      </c>
      <c r="B208">
        <v>199</v>
      </c>
      <c r="C208">
        <v>226</v>
      </c>
      <c r="D208">
        <v>225</v>
      </c>
      <c r="E208">
        <v>238</v>
      </c>
      <c r="F208">
        <v>216</v>
      </c>
      <c r="G208">
        <v>209</v>
      </c>
      <c r="H208" s="4">
        <v>220.8</v>
      </c>
      <c r="J208">
        <v>719</v>
      </c>
      <c r="K208">
        <v>19</v>
      </c>
      <c r="L208" t="s">
        <v>11</v>
      </c>
    </row>
    <row r="209" spans="1:12">
      <c r="A209" s="2" t="s">
        <v>220</v>
      </c>
      <c r="B209">
        <v>216</v>
      </c>
      <c r="C209">
        <v>241</v>
      </c>
      <c r="D209">
        <v>199</v>
      </c>
      <c r="E209">
        <v>250</v>
      </c>
      <c r="F209">
        <v>217</v>
      </c>
      <c r="G209">
        <v>221</v>
      </c>
      <c r="H209" s="4">
        <v>224.6</v>
      </c>
      <c r="J209">
        <v>720</v>
      </c>
      <c r="K209">
        <v>20</v>
      </c>
      <c r="L209" t="s">
        <v>11</v>
      </c>
    </row>
    <row r="210" spans="1:12">
      <c r="A210" s="2" t="s">
        <v>221</v>
      </c>
      <c r="B210">
        <v>232</v>
      </c>
      <c r="C210">
        <v>201</v>
      </c>
      <c r="D210">
        <v>239</v>
      </c>
      <c r="E210">
        <v>262</v>
      </c>
      <c r="F210">
        <v>193</v>
      </c>
      <c r="G210">
        <v>209</v>
      </c>
      <c r="H210" s="4">
        <v>225.4</v>
      </c>
      <c r="J210">
        <v>721</v>
      </c>
      <c r="K210">
        <v>21</v>
      </c>
      <c r="L210" t="s">
        <v>11</v>
      </c>
    </row>
    <row r="211" spans="1:12">
      <c r="A211" s="2" t="s">
        <v>222</v>
      </c>
      <c r="B211">
        <v>212</v>
      </c>
      <c r="C211">
        <v>226</v>
      </c>
      <c r="D211">
        <v>209</v>
      </c>
      <c r="E211">
        <v>225</v>
      </c>
      <c r="F211">
        <v>199</v>
      </c>
      <c r="G211">
        <v>193</v>
      </c>
      <c r="H211" s="4">
        <v>214.2</v>
      </c>
      <c r="J211">
        <v>722</v>
      </c>
      <c r="K211">
        <v>22</v>
      </c>
      <c r="L211" t="s">
        <v>11</v>
      </c>
    </row>
    <row r="212" spans="1:12">
      <c r="A212" s="2" t="s">
        <v>223</v>
      </c>
      <c r="B212">
        <v>213</v>
      </c>
      <c r="C212">
        <v>251</v>
      </c>
      <c r="D212">
        <v>199</v>
      </c>
      <c r="E212">
        <v>232</v>
      </c>
      <c r="F212">
        <v>180</v>
      </c>
      <c r="G212">
        <v>239</v>
      </c>
      <c r="H212" s="4">
        <v>215</v>
      </c>
      <c r="J212">
        <v>723</v>
      </c>
      <c r="K212">
        <v>23</v>
      </c>
      <c r="L212" t="s">
        <v>11</v>
      </c>
    </row>
    <row r="213" spans="1:12">
      <c r="A213" s="2" t="s">
        <v>224</v>
      </c>
      <c r="B213">
        <v>206</v>
      </c>
      <c r="C213">
        <v>236</v>
      </c>
      <c r="D213">
        <v>191</v>
      </c>
      <c r="E213">
        <v>242</v>
      </c>
      <c r="F213">
        <v>225</v>
      </c>
      <c r="G213">
        <v>239</v>
      </c>
      <c r="H213" s="4">
        <v>220</v>
      </c>
      <c r="J213">
        <v>724</v>
      </c>
      <c r="K213">
        <v>24</v>
      </c>
      <c r="L213" t="s">
        <v>11</v>
      </c>
    </row>
    <row r="214" spans="1:12">
      <c r="A214" s="2" t="s">
        <v>225</v>
      </c>
      <c r="B214">
        <v>237</v>
      </c>
      <c r="C214">
        <v>264</v>
      </c>
      <c r="D214">
        <v>214</v>
      </c>
      <c r="E214">
        <v>211</v>
      </c>
      <c r="F214">
        <v>204</v>
      </c>
      <c r="G214">
        <v>218</v>
      </c>
      <c r="H214" s="4">
        <v>226</v>
      </c>
      <c r="J214">
        <v>725</v>
      </c>
      <c r="K214">
        <v>25</v>
      </c>
      <c r="L214" t="s">
        <v>11</v>
      </c>
    </row>
    <row r="215" spans="1:12">
      <c r="A215" s="2" t="s">
        <v>226</v>
      </c>
      <c r="B215">
        <v>222</v>
      </c>
      <c r="C215">
        <v>236</v>
      </c>
      <c r="D215">
        <v>210</v>
      </c>
      <c r="E215">
        <v>215</v>
      </c>
      <c r="F215">
        <v>229</v>
      </c>
      <c r="G215">
        <v>197</v>
      </c>
      <c r="H215" s="4">
        <v>222.4</v>
      </c>
      <c r="J215">
        <v>726</v>
      </c>
      <c r="K215">
        <v>26</v>
      </c>
      <c r="L215" t="s">
        <v>11</v>
      </c>
    </row>
    <row r="216" spans="1:12">
      <c r="A216" s="2" t="s">
        <v>227</v>
      </c>
      <c r="B216">
        <v>232</v>
      </c>
      <c r="C216">
        <v>233</v>
      </c>
      <c r="D216">
        <v>250</v>
      </c>
      <c r="E216">
        <v>275</v>
      </c>
      <c r="F216">
        <v>261</v>
      </c>
      <c r="G216">
        <v>231</v>
      </c>
      <c r="H216" s="4">
        <v>250.2</v>
      </c>
      <c r="J216">
        <v>727</v>
      </c>
      <c r="K216">
        <v>27</v>
      </c>
      <c r="L216" t="s">
        <v>11</v>
      </c>
    </row>
    <row r="217" spans="1:12">
      <c r="A217" s="2" t="s">
        <v>228</v>
      </c>
      <c r="B217">
        <v>241</v>
      </c>
      <c r="C217">
        <v>232</v>
      </c>
      <c r="D217">
        <v>197</v>
      </c>
      <c r="E217">
        <v>239</v>
      </c>
      <c r="F217">
        <v>216</v>
      </c>
      <c r="G217">
        <v>208</v>
      </c>
      <c r="H217" s="4">
        <v>225</v>
      </c>
      <c r="J217">
        <v>728</v>
      </c>
      <c r="K217">
        <v>28</v>
      </c>
      <c r="L217" t="s">
        <v>11</v>
      </c>
    </row>
    <row r="218" spans="1:12">
      <c r="A218" s="2" t="s">
        <v>229</v>
      </c>
      <c r="B218">
        <v>221</v>
      </c>
      <c r="C218">
        <v>230</v>
      </c>
      <c r="D218">
        <v>211</v>
      </c>
      <c r="E218">
        <v>228</v>
      </c>
      <c r="F218">
        <v>189</v>
      </c>
      <c r="G218">
        <v>208</v>
      </c>
      <c r="H218" s="4">
        <v>215.8</v>
      </c>
      <c r="J218">
        <v>729</v>
      </c>
      <c r="K218">
        <v>29</v>
      </c>
      <c r="L218" t="s">
        <v>11</v>
      </c>
    </row>
    <row r="219" spans="1:12">
      <c r="A219" s="2" t="s">
        <v>230</v>
      </c>
      <c r="B219">
        <v>224</v>
      </c>
      <c r="C219">
        <v>210</v>
      </c>
      <c r="D219">
        <v>211</v>
      </c>
      <c r="E219">
        <v>238</v>
      </c>
      <c r="F219">
        <v>218</v>
      </c>
      <c r="G219">
        <v>204</v>
      </c>
      <c r="H219" s="4">
        <v>220.2</v>
      </c>
      <c r="J219">
        <v>730</v>
      </c>
      <c r="K219">
        <v>30</v>
      </c>
      <c r="L219" t="s">
        <v>11</v>
      </c>
    </row>
    <row r="220" spans="1:12">
      <c r="A220" s="2" t="s">
        <v>231</v>
      </c>
      <c r="B220">
        <v>241</v>
      </c>
      <c r="C220">
        <v>225</v>
      </c>
      <c r="D220">
        <v>208</v>
      </c>
      <c r="E220">
        <v>256</v>
      </c>
      <c r="F220">
        <v>225</v>
      </c>
      <c r="G220">
        <v>214</v>
      </c>
      <c r="H220" s="4">
        <v>231</v>
      </c>
      <c r="J220">
        <v>731</v>
      </c>
      <c r="K220">
        <v>31</v>
      </c>
      <c r="L220" t="s">
        <v>11</v>
      </c>
    </row>
    <row r="221" spans="1:12">
      <c r="A221" s="2" t="s">
        <v>232</v>
      </c>
      <c r="B221">
        <v>206</v>
      </c>
      <c r="C221">
        <v>231</v>
      </c>
      <c r="D221">
        <v>243</v>
      </c>
      <c r="E221">
        <v>277</v>
      </c>
      <c r="F221">
        <v>229</v>
      </c>
      <c r="G221">
        <v>205</v>
      </c>
      <c r="H221" s="4">
        <v>237.2</v>
      </c>
      <c r="J221">
        <v>801</v>
      </c>
      <c r="K221">
        <v>1</v>
      </c>
      <c r="L221" t="s">
        <v>12</v>
      </c>
    </row>
    <row r="222" spans="1:12">
      <c r="A222" s="2" t="s">
        <v>233</v>
      </c>
      <c r="B222">
        <v>223</v>
      </c>
      <c r="C222">
        <v>228</v>
      </c>
      <c r="D222">
        <v>246</v>
      </c>
      <c r="E222">
        <v>239</v>
      </c>
      <c r="F222">
        <v>213</v>
      </c>
      <c r="G222">
        <v>231</v>
      </c>
      <c r="H222" s="4">
        <v>229.8</v>
      </c>
      <c r="J222">
        <v>802</v>
      </c>
      <c r="K222">
        <v>2</v>
      </c>
      <c r="L222" t="s">
        <v>12</v>
      </c>
    </row>
    <row r="223" spans="1:12">
      <c r="A223" s="2" t="s">
        <v>234</v>
      </c>
      <c r="B223">
        <v>215</v>
      </c>
      <c r="C223">
        <v>205</v>
      </c>
      <c r="D223">
        <v>197</v>
      </c>
      <c r="E223">
        <v>241</v>
      </c>
      <c r="F223">
        <v>222</v>
      </c>
      <c r="G223">
        <v>207</v>
      </c>
      <c r="H223" s="4">
        <v>216</v>
      </c>
      <c r="J223">
        <v>803</v>
      </c>
      <c r="K223">
        <v>3</v>
      </c>
      <c r="L223" t="s">
        <v>12</v>
      </c>
    </row>
    <row r="224" spans="1:12">
      <c r="A224" s="2" t="s">
        <v>235</v>
      </c>
      <c r="B224">
        <v>224</v>
      </c>
      <c r="C224">
        <v>245</v>
      </c>
      <c r="D224">
        <v>205</v>
      </c>
      <c r="E224">
        <v>252</v>
      </c>
      <c r="F224">
        <v>195</v>
      </c>
      <c r="G224">
        <v>203</v>
      </c>
      <c r="H224" s="4">
        <v>224.2</v>
      </c>
      <c r="J224">
        <v>804</v>
      </c>
      <c r="K224">
        <v>4</v>
      </c>
      <c r="L224" t="s">
        <v>12</v>
      </c>
    </row>
    <row r="225" spans="1:12">
      <c r="A225" s="2" t="s">
        <v>236</v>
      </c>
      <c r="B225">
        <v>229</v>
      </c>
      <c r="C225">
        <v>227</v>
      </c>
      <c r="D225">
        <v>221</v>
      </c>
      <c r="E225">
        <v>220</v>
      </c>
      <c r="F225">
        <v>216</v>
      </c>
      <c r="G225">
        <v>198</v>
      </c>
      <c r="H225" s="4">
        <v>222.6</v>
      </c>
      <c r="J225">
        <v>805</v>
      </c>
      <c r="K225">
        <v>5</v>
      </c>
      <c r="L225" t="s">
        <v>12</v>
      </c>
    </row>
    <row r="226" spans="1:12">
      <c r="A226" s="2" t="s">
        <v>237</v>
      </c>
      <c r="B226">
        <v>215</v>
      </c>
      <c r="C226">
        <v>214</v>
      </c>
      <c r="D226">
        <v>216</v>
      </c>
      <c r="E226">
        <v>200</v>
      </c>
      <c r="F226">
        <v>231</v>
      </c>
      <c r="G226">
        <v>202</v>
      </c>
      <c r="H226" s="4">
        <v>215.2</v>
      </c>
      <c r="J226">
        <v>806</v>
      </c>
      <c r="K226">
        <v>6</v>
      </c>
      <c r="L226" t="s">
        <v>12</v>
      </c>
    </row>
    <row r="227" spans="1:12">
      <c r="A227" s="2" t="s">
        <v>238</v>
      </c>
      <c r="B227">
        <v>205</v>
      </c>
      <c r="C227">
        <v>224</v>
      </c>
      <c r="D227">
        <v>233</v>
      </c>
      <c r="E227">
        <v>208</v>
      </c>
      <c r="F227">
        <v>238</v>
      </c>
      <c r="G227">
        <v>245</v>
      </c>
      <c r="H227" s="4">
        <v>221.6</v>
      </c>
      <c r="J227">
        <v>807</v>
      </c>
      <c r="K227">
        <v>7</v>
      </c>
      <c r="L227" t="s">
        <v>12</v>
      </c>
    </row>
    <row r="228" spans="1:12">
      <c r="A228" s="2" t="s">
        <v>239</v>
      </c>
      <c r="B228">
        <v>201</v>
      </c>
      <c r="C228">
        <v>208</v>
      </c>
      <c r="D228">
        <v>235</v>
      </c>
      <c r="E228">
        <v>223</v>
      </c>
      <c r="F228">
        <v>214</v>
      </c>
      <c r="G228">
        <v>216</v>
      </c>
      <c r="H228" s="4">
        <v>216.2</v>
      </c>
      <c r="J228">
        <v>808</v>
      </c>
      <c r="K228">
        <v>8</v>
      </c>
      <c r="L228" t="s">
        <v>12</v>
      </c>
    </row>
    <row r="229" spans="1:12">
      <c r="A229" s="2" t="s">
        <v>240</v>
      </c>
      <c r="B229">
        <v>235</v>
      </c>
      <c r="C229">
        <v>233</v>
      </c>
      <c r="D229">
        <v>242</v>
      </c>
      <c r="E229">
        <v>203</v>
      </c>
      <c r="F229">
        <v>213</v>
      </c>
      <c r="G229">
        <v>179</v>
      </c>
      <c r="H229" s="4">
        <v>225.2</v>
      </c>
      <c r="J229">
        <v>809</v>
      </c>
      <c r="K229">
        <v>9</v>
      </c>
      <c r="L229" t="s">
        <v>12</v>
      </c>
    </row>
    <row r="230" spans="1:12">
      <c r="A230" s="2" t="s">
        <v>241</v>
      </c>
      <c r="B230">
        <v>228</v>
      </c>
      <c r="C230">
        <v>213</v>
      </c>
      <c r="D230">
        <v>194</v>
      </c>
      <c r="E230">
        <v>220</v>
      </c>
      <c r="F230">
        <v>233</v>
      </c>
      <c r="G230">
        <v>180</v>
      </c>
      <c r="H230" s="4">
        <v>217.6</v>
      </c>
      <c r="J230">
        <v>810</v>
      </c>
      <c r="K230">
        <v>10</v>
      </c>
      <c r="L230" t="s">
        <v>12</v>
      </c>
    </row>
    <row r="231" spans="1:12">
      <c r="A231" s="2" t="s">
        <v>242</v>
      </c>
      <c r="B231">
        <v>221</v>
      </c>
      <c r="C231">
        <v>217</v>
      </c>
      <c r="D231">
        <v>212</v>
      </c>
      <c r="E231">
        <v>194</v>
      </c>
      <c r="F231">
        <v>203</v>
      </c>
      <c r="G231">
        <v>168</v>
      </c>
      <c r="H231" s="4">
        <v>209.4</v>
      </c>
      <c r="J231">
        <v>811</v>
      </c>
      <c r="K231">
        <v>11</v>
      </c>
      <c r="L231" t="s">
        <v>12</v>
      </c>
    </row>
    <row r="232" spans="1:12">
      <c r="A232" s="2" t="s">
        <v>243</v>
      </c>
      <c r="B232">
        <v>205</v>
      </c>
      <c r="C232">
        <v>227</v>
      </c>
      <c r="D232">
        <v>217</v>
      </c>
      <c r="E232">
        <v>202</v>
      </c>
      <c r="F232">
        <v>237</v>
      </c>
      <c r="G232">
        <v>104</v>
      </c>
      <c r="H232" s="4">
        <v>217.6</v>
      </c>
      <c r="J232">
        <v>812</v>
      </c>
      <c r="K232">
        <v>12</v>
      </c>
      <c r="L232" t="s">
        <v>12</v>
      </c>
    </row>
    <row r="233" spans="1:12">
      <c r="A233" s="2" t="s">
        <v>244</v>
      </c>
      <c r="B233">
        <v>218</v>
      </c>
      <c r="C233">
        <v>217</v>
      </c>
      <c r="D233">
        <v>219</v>
      </c>
      <c r="E233">
        <v>214</v>
      </c>
      <c r="F233">
        <v>190</v>
      </c>
      <c r="G233">
        <v>55</v>
      </c>
      <c r="H233" s="4">
        <v>211.6</v>
      </c>
      <c r="J233">
        <v>813</v>
      </c>
      <c r="K233">
        <v>13</v>
      </c>
      <c r="L233" t="s">
        <v>12</v>
      </c>
    </row>
    <row r="234" spans="1:12">
      <c r="A234" s="2" t="s">
        <v>245</v>
      </c>
      <c r="B234">
        <v>223</v>
      </c>
      <c r="C234">
        <v>259</v>
      </c>
      <c r="D234">
        <v>195</v>
      </c>
      <c r="E234">
        <v>220</v>
      </c>
      <c r="F234">
        <v>204</v>
      </c>
      <c r="G234">
        <v>1</v>
      </c>
      <c r="H234" s="4">
        <v>220.2</v>
      </c>
      <c r="J234">
        <v>814</v>
      </c>
      <c r="K234">
        <v>14</v>
      </c>
      <c r="L234" t="s">
        <v>12</v>
      </c>
    </row>
    <row r="235" spans="1:12">
      <c r="A235" s="2" t="s">
        <v>246</v>
      </c>
      <c r="B235">
        <v>225</v>
      </c>
      <c r="C235">
        <v>225</v>
      </c>
      <c r="D235">
        <v>216</v>
      </c>
      <c r="E235">
        <v>208</v>
      </c>
      <c r="F235">
        <v>205</v>
      </c>
      <c r="G235">
        <v>0</v>
      </c>
      <c r="H235" s="4">
        <v>215.8</v>
      </c>
      <c r="J235">
        <v>815</v>
      </c>
      <c r="K235">
        <v>15</v>
      </c>
      <c r="L235" t="s">
        <v>12</v>
      </c>
    </row>
    <row r="236" spans="1:12">
      <c r="A236" s="2" t="s">
        <v>247</v>
      </c>
      <c r="B236">
        <v>215</v>
      </c>
      <c r="C236">
        <v>246</v>
      </c>
      <c r="D236">
        <v>216</v>
      </c>
      <c r="E236">
        <v>243</v>
      </c>
      <c r="F236">
        <v>227</v>
      </c>
      <c r="G236">
        <v>0</v>
      </c>
      <c r="H236" s="4">
        <v>229.4</v>
      </c>
      <c r="J236">
        <v>816</v>
      </c>
      <c r="K236">
        <v>16</v>
      </c>
      <c r="L236" t="s">
        <v>12</v>
      </c>
    </row>
    <row r="237" spans="1:12">
      <c r="A237" s="2" t="s">
        <v>248</v>
      </c>
      <c r="B237">
        <v>210</v>
      </c>
      <c r="C237">
        <v>210</v>
      </c>
      <c r="D237">
        <v>211</v>
      </c>
      <c r="E237">
        <v>224</v>
      </c>
      <c r="F237">
        <v>208</v>
      </c>
      <c r="G237">
        <v>0</v>
      </c>
      <c r="H237" s="4">
        <v>212.6</v>
      </c>
      <c r="J237">
        <v>817</v>
      </c>
      <c r="K237">
        <v>17</v>
      </c>
      <c r="L237" t="s">
        <v>12</v>
      </c>
    </row>
    <row r="238" spans="1:12">
      <c r="A238" s="2" t="s">
        <v>249</v>
      </c>
      <c r="B238">
        <v>210</v>
      </c>
      <c r="C238">
        <v>228</v>
      </c>
      <c r="D238">
        <v>235</v>
      </c>
      <c r="E238">
        <v>192</v>
      </c>
      <c r="F238">
        <v>215</v>
      </c>
      <c r="G238">
        <v>0</v>
      </c>
      <c r="H238" s="4">
        <v>216</v>
      </c>
      <c r="J238">
        <v>818</v>
      </c>
      <c r="K238">
        <v>18</v>
      </c>
      <c r="L238" t="s">
        <v>12</v>
      </c>
    </row>
    <row r="239" spans="1:12">
      <c r="A239" s="2" t="s">
        <v>250</v>
      </c>
      <c r="B239">
        <v>241</v>
      </c>
      <c r="C239">
        <v>213</v>
      </c>
      <c r="D239">
        <v>246</v>
      </c>
      <c r="E239">
        <v>204</v>
      </c>
      <c r="F239">
        <v>206</v>
      </c>
      <c r="G239">
        <v>0</v>
      </c>
      <c r="H239" s="4">
        <v>222</v>
      </c>
      <c r="J239">
        <v>819</v>
      </c>
      <c r="K239">
        <v>19</v>
      </c>
      <c r="L239" t="s">
        <v>12</v>
      </c>
    </row>
    <row r="240" spans="1:12">
      <c r="A240" s="2" t="s">
        <v>251</v>
      </c>
      <c r="B240">
        <v>218</v>
      </c>
      <c r="C240">
        <v>231</v>
      </c>
      <c r="D240">
        <v>226</v>
      </c>
      <c r="E240">
        <v>192</v>
      </c>
      <c r="F240">
        <v>230</v>
      </c>
      <c r="G240">
        <v>0</v>
      </c>
      <c r="H240" s="4">
        <v>219.4</v>
      </c>
      <c r="J240">
        <v>820</v>
      </c>
      <c r="K240">
        <v>20</v>
      </c>
      <c r="L240" t="s">
        <v>12</v>
      </c>
    </row>
    <row r="241" spans="1:12">
      <c r="A241" s="2" t="s">
        <v>252</v>
      </c>
      <c r="B241">
        <v>249</v>
      </c>
      <c r="C241">
        <v>214</v>
      </c>
      <c r="D241">
        <v>238</v>
      </c>
      <c r="E241">
        <v>232</v>
      </c>
      <c r="F241">
        <v>204</v>
      </c>
      <c r="G241">
        <v>0</v>
      </c>
      <c r="H241" s="4">
        <v>227.4</v>
      </c>
      <c r="J241">
        <v>821</v>
      </c>
      <c r="K241">
        <v>21</v>
      </c>
      <c r="L241" t="s">
        <v>12</v>
      </c>
    </row>
    <row r="242" spans="1:12">
      <c r="A242" s="2" t="s">
        <v>253</v>
      </c>
      <c r="B242">
        <v>239</v>
      </c>
      <c r="C242">
        <v>222</v>
      </c>
      <c r="D242">
        <v>214</v>
      </c>
      <c r="E242">
        <v>191</v>
      </c>
      <c r="F242">
        <v>219</v>
      </c>
      <c r="G242">
        <v>0</v>
      </c>
      <c r="H242" s="4">
        <v>217</v>
      </c>
      <c r="J242">
        <v>822</v>
      </c>
      <c r="K242">
        <v>22</v>
      </c>
      <c r="L242" t="s">
        <v>12</v>
      </c>
    </row>
    <row r="243" spans="1:12">
      <c r="A243" s="2" t="s">
        <v>254</v>
      </c>
      <c r="B243">
        <v>196</v>
      </c>
      <c r="C243">
        <v>210</v>
      </c>
      <c r="D243">
        <v>216</v>
      </c>
      <c r="E243">
        <v>243</v>
      </c>
      <c r="F243">
        <v>231</v>
      </c>
      <c r="G243">
        <v>0</v>
      </c>
      <c r="H243" s="4">
        <v>219.2</v>
      </c>
      <c r="J243">
        <v>823</v>
      </c>
      <c r="K243">
        <v>23</v>
      </c>
      <c r="L243" t="s">
        <v>12</v>
      </c>
    </row>
    <row r="244" spans="1:12">
      <c r="A244" s="2" t="s">
        <v>255</v>
      </c>
      <c r="B244">
        <v>213</v>
      </c>
      <c r="C244">
        <v>227</v>
      </c>
      <c r="D244">
        <v>226</v>
      </c>
      <c r="E244">
        <v>213</v>
      </c>
      <c r="F244">
        <v>227</v>
      </c>
      <c r="G244">
        <v>0</v>
      </c>
      <c r="H244" s="4">
        <v>221.2</v>
      </c>
      <c r="J244">
        <v>824</v>
      </c>
      <c r="K244">
        <v>24</v>
      </c>
      <c r="L244" t="s">
        <v>12</v>
      </c>
    </row>
    <row r="245" spans="1:12">
      <c r="A245" s="2" t="s">
        <v>256</v>
      </c>
      <c r="B245">
        <v>218</v>
      </c>
      <c r="C245">
        <v>238</v>
      </c>
      <c r="D245">
        <v>225</v>
      </c>
      <c r="E245">
        <v>211</v>
      </c>
      <c r="F245">
        <v>225</v>
      </c>
      <c r="G245">
        <v>0</v>
      </c>
      <c r="H245" s="4">
        <v>223.4</v>
      </c>
      <c r="J245">
        <v>825</v>
      </c>
      <c r="K245">
        <v>25</v>
      </c>
      <c r="L245" t="s">
        <v>12</v>
      </c>
    </row>
    <row r="246" spans="1:12">
      <c r="A246" s="2" t="s">
        <v>257</v>
      </c>
      <c r="B246">
        <v>217</v>
      </c>
      <c r="C246">
        <v>234</v>
      </c>
      <c r="D246">
        <v>203</v>
      </c>
      <c r="E246">
        <v>213</v>
      </c>
      <c r="F246">
        <v>223</v>
      </c>
      <c r="G246">
        <v>0</v>
      </c>
      <c r="H246" s="4">
        <v>218</v>
      </c>
      <c r="J246">
        <v>826</v>
      </c>
      <c r="K246">
        <v>26</v>
      </c>
      <c r="L246" t="s">
        <v>12</v>
      </c>
    </row>
    <row r="247" spans="1:12">
      <c r="A247" s="2" t="s">
        <v>258</v>
      </c>
      <c r="B247">
        <v>215</v>
      </c>
      <c r="C247">
        <v>230</v>
      </c>
      <c r="D247">
        <v>205</v>
      </c>
      <c r="E247">
        <v>185</v>
      </c>
      <c r="F247">
        <v>241</v>
      </c>
      <c r="G247">
        <v>0</v>
      </c>
      <c r="H247" s="4">
        <v>215.2</v>
      </c>
      <c r="J247">
        <v>827</v>
      </c>
      <c r="K247">
        <v>27</v>
      </c>
      <c r="L247" t="s">
        <v>12</v>
      </c>
    </row>
    <row r="248" spans="1:12">
      <c r="A248" s="2" t="s">
        <v>259</v>
      </c>
      <c r="B248">
        <v>179</v>
      </c>
      <c r="C248">
        <v>206</v>
      </c>
      <c r="D248">
        <v>215</v>
      </c>
      <c r="E248">
        <v>251</v>
      </c>
      <c r="F248">
        <v>226</v>
      </c>
      <c r="G248">
        <v>0</v>
      </c>
      <c r="H248" s="4">
        <v>215.4</v>
      </c>
      <c r="J248">
        <v>828</v>
      </c>
      <c r="K248">
        <v>28</v>
      </c>
      <c r="L248" t="s">
        <v>12</v>
      </c>
    </row>
    <row r="249" spans="1:12">
      <c r="A249" s="2" t="s">
        <v>260</v>
      </c>
      <c r="B249">
        <v>208</v>
      </c>
      <c r="C249">
        <v>242</v>
      </c>
      <c r="D249">
        <v>224</v>
      </c>
      <c r="E249">
        <v>198</v>
      </c>
      <c r="F249">
        <v>227</v>
      </c>
      <c r="G249">
        <v>0</v>
      </c>
      <c r="H249" s="4">
        <v>219.8</v>
      </c>
      <c r="J249">
        <v>829</v>
      </c>
      <c r="K249">
        <v>29</v>
      </c>
      <c r="L249" t="s">
        <v>12</v>
      </c>
    </row>
    <row r="250" spans="1:12">
      <c r="A250" s="2" t="s">
        <v>261</v>
      </c>
      <c r="B250">
        <v>208</v>
      </c>
      <c r="C250">
        <v>242</v>
      </c>
      <c r="D250">
        <v>220</v>
      </c>
      <c r="E250">
        <v>238</v>
      </c>
      <c r="F250">
        <v>235</v>
      </c>
      <c r="G250">
        <v>0</v>
      </c>
      <c r="H250" s="4">
        <v>228.6</v>
      </c>
      <c r="J250">
        <v>830</v>
      </c>
      <c r="K250">
        <v>30</v>
      </c>
      <c r="L250" t="s">
        <v>12</v>
      </c>
    </row>
    <row r="251" spans="1:12">
      <c r="A251" s="2" t="s">
        <v>262</v>
      </c>
      <c r="B251">
        <v>203</v>
      </c>
      <c r="C251">
        <v>239</v>
      </c>
      <c r="D251">
        <v>213</v>
      </c>
      <c r="E251">
        <v>240</v>
      </c>
      <c r="F251">
        <v>242</v>
      </c>
      <c r="G251">
        <v>0</v>
      </c>
      <c r="H251" s="4">
        <v>227.4</v>
      </c>
      <c r="J251">
        <v>831</v>
      </c>
      <c r="K251">
        <v>31</v>
      </c>
      <c r="L251" t="s">
        <v>12</v>
      </c>
    </row>
    <row r="252" spans="1:12">
      <c r="A252" s="2" t="s">
        <v>263</v>
      </c>
      <c r="B252">
        <v>247</v>
      </c>
      <c r="C252">
        <v>235</v>
      </c>
      <c r="D252">
        <v>238</v>
      </c>
      <c r="E252">
        <v>245</v>
      </c>
      <c r="F252">
        <v>248</v>
      </c>
      <c r="G252">
        <v>0</v>
      </c>
      <c r="H252" s="4">
        <v>242.6</v>
      </c>
      <c r="J252">
        <v>901</v>
      </c>
      <c r="K252">
        <v>1</v>
      </c>
      <c r="L252" t="s">
        <v>13</v>
      </c>
    </row>
    <row r="253" spans="1:12">
      <c r="A253" s="2" t="s">
        <v>264</v>
      </c>
      <c r="B253">
        <v>274</v>
      </c>
      <c r="C253">
        <v>241</v>
      </c>
      <c r="D253">
        <v>231</v>
      </c>
      <c r="E253">
        <v>227</v>
      </c>
      <c r="F253">
        <v>210</v>
      </c>
      <c r="G253">
        <v>0</v>
      </c>
      <c r="H253" s="4">
        <v>236.6</v>
      </c>
      <c r="J253">
        <v>902</v>
      </c>
      <c r="K253">
        <v>2</v>
      </c>
      <c r="L253" t="s">
        <v>13</v>
      </c>
    </row>
    <row r="254" spans="1:12">
      <c r="A254" s="2" t="s">
        <v>265</v>
      </c>
      <c r="B254">
        <v>217</v>
      </c>
      <c r="C254">
        <v>252</v>
      </c>
      <c r="D254">
        <v>227</v>
      </c>
      <c r="E254">
        <v>245</v>
      </c>
      <c r="F254">
        <v>204</v>
      </c>
      <c r="G254">
        <v>0</v>
      </c>
      <c r="H254" s="4">
        <v>229</v>
      </c>
      <c r="J254">
        <v>903</v>
      </c>
      <c r="K254">
        <v>3</v>
      </c>
      <c r="L254" t="s">
        <v>13</v>
      </c>
    </row>
    <row r="255" spans="1:12">
      <c r="A255" s="2" t="s">
        <v>266</v>
      </c>
      <c r="B255">
        <v>224</v>
      </c>
      <c r="C255">
        <v>235</v>
      </c>
      <c r="D255">
        <v>231</v>
      </c>
      <c r="E255">
        <v>213</v>
      </c>
      <c r="F255">
        <v>203</v>
      </c>
      <c r="G255">
        <v>0</v>
      </c>
      <c r="H255" s="4">
        <v>221.2</v>
      </c>
      <c r="J255">
        <v>904</v>
      </c>
      <c r="K255">
        <v>4</v>
      </c>
      <c r="L255" t="s">
        <v>13</v>
      </c>
    </row>
    <row r="256" spans="1:12">
      <c r="A256" s="2" t="s">
        <v>267</v>
      </c>
      <c r="B256">
        <v>230</v>
      </c>
      <c r="C256">
        <v>219</v>
      </c>
      <c r="D256">
        <v>224</v>
      </c>
      <c r="E256">
        <v>228</v>
      </c>
      <c r="F256">
        <v>222</v>
      </c>
      <c r="G256">
        <v>0</v>
      </c>
      <c r="H256" s="4">
        <v>224.6</v>
      </c>
      <c r="J256">
        <v>905</v>
      </c>
      <c r="K256">
        <v>5</v>
      </c>
      <c r="L256" t="s">
        <v>13</v>
      </c>
    </row>
    <row r="257" spans="1:12">
      <c r="A257" s="2" t="s">
        <v>268</v>
      </c>
      <c r="B257">
        <v>253</v>
      </c>
      <c r="C257">
        <v>228</v>
      </c>
      <c r="D257">
        <v>212</v>
      </c>
      <c r="E257">
        <v>222</v>
      </c>
      <c r="F257">
        <v>182</v>
      </c>
      <c r="G257">
        <v>0</v>
      </c>
      <c r="H257" s="4">
        <v>219.4</v>
      </c>
      <c r="J257">
        <v>906</v>
      </c>
      <c r="K257">
        <v>6</v>
      </c>
      <c r="L257" t="s">
        <v>13</v>
      </c>
    </row>
    <row r="258" spans="1:12">
      <c r="A258" s="2" t="s">
        <v>269</v>
      </c>
      <c r="B258">
        <v>221</v>
      </c>
      <c r="C258">
        <v>237</v>
      </c>
      <c r="D258">
        <v>240</v>
      </c>
      <c r="E258">
        <v>249</v>
      </c>
      <c r="F258">
        <v>208</v>
      </c>
      <c r="G258">
        <v>0</v>
      </c>
      <c r="H258" s="4">
        <v>231</v>
      </c>
      <c r="J258">
        <v>907</v>
      </c>
      <c r="K258">
        <v>7</v>
      </c>
      <c r="L258" t="s">
        <v>13</v>
      </c>
    </row>
    <row r="259" spans="1:12">
      <c r="A259" s="2" t="s">
        <v>270</v>
      </c>
      <c r="B259">
        <v>209</v>
      </c>
      <c r="C259">
        <v>238</v>
      </c>
      <c r="D259">
        <v>219</v>
      </c>
      <c r="E259">
        <v>248</v>
      </c>
      <c r="F259">
        <v>212</v>
      </c>
      <c r="G259">
        <v>0</v>
      </c>
      <c r="H259" s="4">
        <v>225.2</v>
      </c>
      <c r="J259">
        <v>908</v>
      </c>
      <c r="K259">
        <v>8</v>
      </c>
      <c r="L259" t="s">
        <v>13</v>
      </c>
    </row>
    <row r="260" spans="1:12">
      <c r="A260" s="2" t="s">
        <v>271</v>
      </c>
      <c r="B260">
        <v>209</v>
      </c>
      <c r="C260">
        <v>241</v>
      </c>
      <c r="D260">
        <v>233</v>
      </c>
      <c r="E260">
        <v>212</v>
      </c>
      <c r="F260">
        <v>233</v>
      </c>
      <c r="G260">
        <v>0</v>
      </c>
      <c r="H260" s="4">
        <v>225.6</v>
      </c>
      <c r="J260">
        <v>909</v>
      </c>
      <c r="K260">
        <v>9</v>
      </c>
      <c r="L260" t="s">
        <v>13</v>
      </c>
    </row>
    <row r="261" spans="1:12">
      <c r="A261" s="2" t="s">
        <v>272</v>
      </c>
      <c r="B261">
        <v>228</v>
      </c>
      <c r="C261">
        <v>194</v>
      </c>
      <c r="D261">
        <v>237</v>
      </c>
      <c r="E261">
        <v>222</v>
      </c>
      <c r="F261">
        <v>201</v>
      </c>
      <c r="G261">
        <v>0</v>
      </c>
      <c r="H261" s="4">
        <v>216.4</v>
      </c>
      <c r="J261">
        <v>910</v>
      </c>
      <c r="K261">
        <v>10</v>
      </c>
      <c r="L261" t="s">
        <v>13</v>
      </c>
    </row>
    <row r="262" spans="1:12">
      <c r="A262" s="2" t="s">
        <v>273</v>
      </c>
      <c r="B262">
        <v>228</v>
      </c>
      <c r="C262">
        <v>199</v>
      </c>
      <c r="D262">
        <v>242</v>
      </c>
      <c r="E262">
        <v>228</v>
      </c>
      <c r="F262">
        <v>220</v>
      </c>
      <c r="G262">
        <v>0</v>
      </c>
      <c r="H262" s="4">
        <v>223.4</v>
      </c>
      <c r="J262">
        <v>911</v>
      </c>
      <c r="K262">
        <v>11</v>
      </c>
      <c r="L262" t="s">
        <v>13</v>
      </c>
    </row>
    <row r="263" spans="1:12">
      <c r="A263" s="2" t="s">
        <v>274</v>
      </c>
      <c r="B263">
        <v>246</v>
      </c>
      <c r="C263">
        <v>203</v>
      </c>
      <c r="D263">
        <v>202</v>
      </c>
      <c r="E263">
        <v>216</v>
      </c>
      <c r="F263">
        <v>229</v>
      </c>
      <c r="G263">
        <v>0</v>
      </c>
      <c r="H263" s="4">
        <v>219.2</v>
      </c>
      <c r="J263">
        <v>912</v>
      </c>
      <c r="K263">
        <v>12</v>
      </c>
      <c r="L263" t="s">
        <v>13</v>
      </c>
    </row>
    <row r="264" spans="1:12">
      <c r="A264" s="2" t="s">
        <v>275</v>
      </c>
      <c r="B264">
        <v>211</v>
      </c>
      <c r="C264">
        <v>207</v>
      </c>
      <c r="D264">
        <v>223</v>
      </c>
      <c r="E264">
        <v>214</v>
      </c>
      <c r="F264">
        <v>199</v>
      </c>
      <c r="G264">
        <v>0</v>
      </c>
      <c r="H264" s="4">
        <v>210.8</v>
      </c>
      <c r="J264">
        <v>913</v>
      </c>
      <c r="K264">
        <v>13</v>
      </c>
      <c r="L264" t="s">
        <v>13</v>
      </c>
    </row>
    <row r="265" spans="1:12">
      <c r="A265" s="2" t="s">
        <v>276</v>
      </c>
      <c r="B265">
        <v>225</v>
      </c>
      <c r="C265">
        <v>227</v>
      </c>
      <c r="D265">
        <v>238</v>
      </c>
      <c r="E265">
        <v>195</v>
      </c>
      <c r="F265">
        <v>228</v>
      </c>
      <c r="G265">
        <v>0</v>
      </c>
      <c r="H265" s="4">
        <v>222.6</v>
      </c>
      <c r="J265">
        <v>914</v>
      </c>
      <c r="K265">
        <v>14</v>
      </c>
      <c r="L265" t="s">
        <v>13</v>
      </c>
    </row>
    <row r="266" spans="1:12">
      <c r="A266" s="2" t="s">
        <v>277</v>
      </c>
      <c r="B266">
        <v>218</v>
      </c>
      <c r="C266">
        <v>236</v>
      </c>
      <c r="D266">
        <v>226</v>
      </c>
      <c r="E266">
        <v>231</v>
      </c>
      <c r="F266">
        <v>249</v>
      </c>
      <c r="G266">
        <v>0</v>
      </c>
      <c r="H266" s="4">
        <v>232</v>
      </c>
      <c r="J266">
        <v>915</v>
      </c>
      <c r="K266">
        <v>15</v>
      </c>
      <c r="L266" t="s">
        <v>13</v>
      </c>
    </row>
    <row r="267" spans="1:12">
      <c r="A267" s="2" t="s">
        <v>278</v>
      </c>
      <c r="B267">
        <v>228</v>
      </c>
      <c r="C267">
        <v>214</v>
      </c>
      <c r="D267">
        <v>227</v>
      </c>
      <c r="E267">
        <v>210</v>
      </c>
      <c r="F267">
        <v>219</v>
      </c>
      <c r="G267">
        <v>0</v>
      </c>
      <c r="H267" s="4">
        <v>219.6</v>
      </c>
      <c r="J267">
        <v>916</v>
      </c>
      <c r="K267">
        <v>16</v>
      </c>
      <c r="L267" t="s">
        <v>13</v>
      </c>
    </row>
    <row r="268" spans="1:12">
      <c r="A268" s="2" t="s">
        <v>279</v>
      </c>
      <c r="B268">
        <v>225</v>
      </c>
      <c r="C268">
        <v>233</v>
      </c>
      <c r="D268">
        <v>232</v>
      </c>
      <c r="E268">
        <v>241</v>
      </c>
      <c r="F268">
        <v>230</v>
      </c>
      <c r="G268">
        <v>0</v>
      </c>
      <c r="H268" s="4">
        <v>232.2</v>
      </c>
      <c r="J268">
        <v>917</v>
      </c>
      <c r="K268">
        <v>17</v>
      </c>
      <c r="L268" t="s">
        <v>13</v>
      </c>
    </row>
    <row r="269" spans="1:12">
      <c r="A269" s="2" t="s">
        <v>280</v>
      </c>
      <c r="B269">
        <v>234</v>
      </c>
      <c r="C269">
        <v>216</v>
      </c>
      <c r="D269">
        <v>205</v>
      </c>
      <c r="E269">
        <v>239</v>
      </c>
      <c r="F269">
        <v>220</v>
      </c>
      <c r="G269">
        <v>0</v>
      </c>
      <c r="H269" s="4">
        <v>222.8</v>
      </c>
      <c r="J269">
        <v>918</v>
      </c>
      <c r="K269">
        <v>18</v>
      </c>
      <c r="L269" t="s">
        <v>13</v>
      </c>
    </row>
    <row r="270" spans="1:12">
      <c r="A270" s="2" t="s">
        <v>281</v>
      </c>
      <c r="B270">
        <v>234</v>
      </c>
      <c r="C270">
        <v>196</v>
      </c>
      <c r="D270">
        <v>214</v>
      </c>
      <c r="E270">
        <v>222</v>
      </c>
      <c r="F270">
        <v>211</v>
      </c>
      <c r="G270">
        <v>0</v>
      </c>
      <c r="H270" s="4">
        <v>215.4</v>
      </c>
      <c r="J270">
        <v>919</v>
      </c>
      <c r="K270">
        <v>19</v>
      </c>
      <c r="L270" t="s">
        <v>13</v>
      </c>
    </row>
    <row r="271" spans="1:12">
      <c r="A271" s="2" t="s">
        <v>282</v>
      </c>
      <c r="B271">
        <v>202</v>
      </c>
      <c r="C271">
        <v>219</v>
      </c>
      <c r="D271">
        <v>223</v>
      </c>
      <c r="E271">
        <v>254</v>
      </c>
      <c r="F271">
        <v>234</v>
      </c>
      <c r="G271">
        <v>0</v>
      </c>
      <c r="H271" s="4">
        <v>226.4</v>
      </c>
      <c r="J271">
        <v>920</v>
      </c>
      <c r="K271">
        <v>20</v>
      </c>
      <c r="L271" t="s">
        <v>13</v>
      </c>
    </row>
    <row r="272" spans="1:12">
      <c r="A272" s="2" t="s">
        <v>283</v>
      </c>
      <c r="B272">
        <v>223</v>
      </c>
      <c r="C272">
        <v>222</v>
      </c>
      <c r="D272">
        <v>235</v>
      </c>
      <c r="E272">
        <v>261</v>
      </c>
      <c r="F272">
        <v>219</v>
      </c>
      <c r="G272">
        <v>0</v>
      </c>
      <c r="H272" s="4">
        <v>232</v>
      </c>
      <c r="J272">
        <v>921</v>
      </c>
      <c r="K272">
        <v>21</v>
      </c>
      <c r="L272" t="s">
        <v>13</v>
      </c>
    </row>
    <row r="273" spans="1:12">
      <c r="A273" s="2" t="s">
        <v>284</v>
      </c>
      <c r="B273">
        <v>231</v>
      </c>
      <c r="C273">
        <v>231</v>
      </c>
      <c r="D273">
        <v>253</v>
      </c>
      <c r="E273">
        <v>210</v>
      </c>
      <c r="F273">
        <v>207</v>
      </c>
      <c r="G273">
        <v>0</v>
      </c>
      <c r="H273" s="4">
        <v>226.4</v>
      </c>
      <c r="J273">
        <v>922</v>
      </c>
      <c r="K273">
        <v>22</v>
      </c>
      <c r="L273" t="s">
        <v>13</v>
      </c>
    </row>
    <row r="274" spans="1:12">
      <c r="A274" s="2" t="s">
        <v>285</v>
      </c>
      <c r="B274">
        <v>228</v>
      </c>
      <c r="C274">
        <v>240</v>
      </c>
      <c r="D274">
        <v>248</v>
      </c>
      <c r="E274">
        <v>218</v>
      </c>
      <c r="F274">
        <v>237</v>
      </c>
      <c r="G274">
        <v>0</v>
      </c>
      <c r="H274" s="4">
        <v>234.2</v>
      </c>
      <c r="J274">
        <v>923</v>
      </c>
      <c r="K274">
        <v>23</v>
      </c>
      <c r="L274" t="s">
        <v>13</v>
      </c>
    </row>
    <row r="275" spans="1:12">
      <c r="A275" s="2" t="s">
        <v>286</v>
      </c>
      <c r="B275">
        <v>246</v>
      </c>
      <c r="C275">
        <v>221</v>
      </c>
      <c r="D275">
        <v>184</v>
      </c>
      <c r="E275">
        <v>238</v>
      </c>
      <c r="F275">
        <v>226</v>
      </c>
      <c r="G275">
        <v>0</v>
      </c>
      <c r="H275" s="4">
        <v>223</v>
      </c>
      <c r="J275">
        <v>924</v>
      </c>
      <c r="K275">
        <v>24</v>
      </c>
      <c r="L275" t="s">
        <v>13</v>
      </c>
    </row>
    <row r="276" spans="1:12">
      <c r="A276" s="2" t="s">
        <v>287</v>
      </c>
      <c r="B276">
        <v>240</v>
      </c>
      <c r="C276">
        <v>202</v>
      </c>
      <c r="D276">
        <v>215</v>
      </c>
      <c r="E276">
        <v>217</v>
      </c>
      <c r="F276">
        <v>238</v>
      </c>
      <c r="G276">
        <v>0</v>
      </c>
      <c r="H276" s="4">
        <v>222.4</v>
      </c>
      <c r="J276">
        <v>925</v>
      </c>
      <c r="K276">
        <v>25</v>
      </c>
      <c r="L276" t="s">
        <v>13</v>
      </c>
    </row>
    <row r="277" spans="1:12">
      <c r="A277" s="2" t="s">
        <v>288</v>
      </c>
      <c r="B277">
        <v>241</v>
      </c>
      <c r="C277">
        <v>220</v>
      </c>
      <c r="D277">
        <v>211</v>
      </c>
      <c r="E277">
        <v>215</v>
      </c>
      <c r="F277">
        <v>230</v>
      </c>
      <c r="G277">
        <v>0</v>
      </c>
      <c r="H277" s="4">
        <v>223.4</v>
      </c>
      <c r="J277">
        <v>926</v>
      </c>
      <c r="K277">
        <v>26</v>
      </c>
      <c r="L277" t="s">
        <v>13</v>
      </c>
    </row>
    <row r="278" spans="1:12">
      <c r="A278" s="2" t="s">
        <v>289</v>
      </c>
      <c r="B278">
        <v>224</v>
      </c>
      <c r="C278">
        <v>256</v>
      </c>
      <c r="D278">
        <v>225</v>
      </c>
      <c r="E278">
        <v>239</v>
      </c>
      <c r="F278">
        <v>246</v>
      </c>
      <c r="G278">
        <v>0</v>
      </c>
      <c r="H278" s="4">
        <v>238</v>
      </c>
      <c r="J278">
        <v>927</v>
      </c>
      <c r="K278">
        <v>27</v>
      </c>
      <c r="L278" t="s">
        <v>13</v>
      </c>
    </row>
    <row r="279" spans="1:12">
      <c r="A279" s="2" t="s">
        <v>290</v>
      </c>
      <c r="B279">
        <v>212</v>
      </c>
      <c r="C279">
        <v>210</v>
      </c>
      <c r="D279">
        <v>210</v>
      </c>
      <c r="E279">
        <v>224</v>
      </c>
      <c r="F279">
        <v>214</v>
      </c>
      <c r="G279">
        <v>0</v>
      </c>
      <c r="H279" s="4">
        <v>214</v>
      </c>
      <c r="J279">
        <v>928</v>
      </c>
      <c r="K279">
        <v>28</v>
      </c>
      <c r="L279" t="s">
        <v>13</v>
      </c>
    </row>
    <row r="280" spans="1:12">
      <c r="A280" s="2" t="s">
        <v>291</v>
      </c>
      <c r="B280">
        <v>247</v>
      </c>
      <c r="C280">
        <v>245</v>
      </c>
      <c r="D280">
        <v>236</v>
      </c>
      <c r="E280">
        <v>223</v>
      </c>
      <c r="F280">
        <v>257</v>
      </c>
      <c r="G280">
        <v>0</v>
      </c>
      <c r="H280" s="4">
        <v>241.6</v>
      </c>
      <c r="J280">
        <v>929</v>
      </c>
      <c r="K280">
        <v>29</v>
      </c>
      <c r="L280" t="s">
        <v>13</v>
      </c>
    </row>
    <row r="281" spans="1:12">
      <c r="A281" s="2" t="s">
        <v>292</v>
      </c>
      <c r="B281">
        <v>261</v>
      </c>
      <c r="C281">
        <v>211</v>
      </c>
      <c r="D281">
        <v>221</v>
      </c>
      <c r="E281">
        <v>197</v>
      </c>
      <c r="F281">
        <v>238</v>
      </c>
      <c r="G281">
        <v>0</v>
      </c>
      <c r="H281" s="4">
        <v>225.6</v>
      </c>
      <c r="J281">
        <v>930</v>
      </c>
      <c r="K281">
        <v>30</v>
      </c>
      <c r="L281" t="s">
        <v>13</v>
      </c>
    </row>
    <row r="282" spans="1:12">
      <c r="A282" s="2" t="s">
        <v>293</v>
      </c>
      <c r="B282">
        <v>232</v>
      </c>
      <c r="C282">
        <v>243</v>
      </c>
      <c r="D282">
        <v>214</v>
      </c>
      <c r="E282">
        <v>230</v>
      </c>
      <c r="F282">
        <v>247</v>
      </c>
      <c r="G282">
        <v>0</v>
      </c>
      <c r="H282" s="4">
        <v>233.2</v>
      </c>
      <c r="J282">
        <v>1001</v>
      </c>
      <c r="K282">
        <v>1</v>
      </c>
      <c r="L282" t="s">
        <v>14</v>
      </c>
    </row>
    <row r="283" spans="1:12">
      <c r="A283" s="2" t="s">
        <v>294</v>
      </c>
      <c r="B283">
        <v>248</v>
      </c>
      <c r="C283">
        <v>216</v>
      </c>
      <c r="D283">
        <v>276</v>
      </c>
      <c r="E283">
        <v>198</v>
      </c>
      <c r="F283">
        <v>230</v>
      </c>
      <c r="G283">
        <v>0</v>
      </c>
      <c r="H283" s="4">
        <v>233.6</v>
      </c>
      <c r="J283">
        <v>1002</v>
      </c>
      <c r="K283">
        <v>2</v>
      </c>
      <c r="L283" t="s">
        <v>14</v>
      </c>
    </row>
    <row r="284" spans="1:12">
      <c r="A284" s="2" t="s">
        <v>295</v>
      </c>
      <c r="B284">
        <v>237</v>
      </c>
      <c r="C284">
        <v>219</v>
      </c>
      <c r="D284">
        <v>232</v>
      </c>
      <c r="E284">
        <v>242</v>
      </c>
      <c r="F284">
        <v>238</v>
      </c>
      <c r="G284">
        <v>0</v>
      </c>
      <c r="H284" s="4">
        <v>233.6</v>
      </c>
      <c r="J284">
        <v>1003</v>
      </c>
      <c r="K284">
        <v>3</v>
      </c>
      <c r="L284" t="s">
        <v>14</v>
      </c>
    </row>
    <row r="285" spans="1:12">
      <c r="A285" s="2" t="s">
        <v>296</v>
      </c>
      <c r="B285">
        <v>214</v>
      </c>
      <c r="C285">
        <v>231</v>
      </c>
      <c r="D285">
        <v>260</v>
      </c>
      <c r="E285">
        <v>266</v>
      </c>
      <c r="F285">
        <v>227</v>
      </c>
      <c r="G285">
        <v>0</v>
      </c>
      <c r="H285" s="4">
        <v>239.6</v>
      </c>
      <c r="J285">
        <v>1004</v>
      </c>
      <c r="K285">
        <v>4</v>
      </c>
      <c r="L285" t="s">
        <v>14</v>
      </c>
    </row>
    <row r="286" spans="1:12">
      <c r="A286" s="2" t="s">
        <v>297</v>
      </c>
      <c r="B286">
        <v>205</v>
      </c>
      <c r="C286">
        <v>233</v>
      </c>
      <c r="D286">
        <v>223</v>
      </c>
      <c r="E286">
        <v>227</v>
      </c>
      <c r="F286">
        <v>224</v>
      </c>
      <c r="G286">
        <v>0</v>
      </c>
      <c r="H286" s="4">
        <v>222.4</v>
      </c>
      <c r="J286">
        <v>1005</v>
      </c>
      <c r="K286">
        <v>5</v>
      </c>
      <c r="L286" t="s">
        <v>14</v>
      </c>
    </row>
    <row r="287" spans="1:12">
      <c r="A287" s="2" t="s">
        <v>298</v>
      </c>
      <c r="B287">
        <v>201</v>
      </c>
      <c r="C287">
        <v>229</v>
      </c>
      <c r="D287">
        <v>231</v>
      </c>
      <c r="E287">
        <v>219</v>
      </c>
      <c r="F287">
        <v>234</v>
      </c>
      <c r="G287">
        <v>0</v>
      </c>
      <c r="H287" s="4">
        <v>222.8</v>
      </c>
      <c r="J287">
        <v>1006</v>
      </c>
      <c r="K287">
        <v>6</v>
      </c>
      <c r="L287" t="s">
        <v>14</v>
      </c>
    </row>
    <row r="288" spans="1:12">
      <c r="A288" s="2" t="s">
        <v>299</v>
      </c>
      <c r="B288">
        <v>235</v>
      </c>
      <c r="C288">
        <v>247</v>
      </c>
      <c r="D288">
        <v>244</v>
      </c>
      <c r="E288">
        <v>224</v>
      </c>
      <c r="F288">
        <v>212</v>
      </c>
      <c r="G288">
        <v>0</v>
      </c>
      <c r="H288" s="4">
        <v>232.4</v>
      </c>
      <c r="J288">
        <v>1007</v>
      </c>
      <c r="K288">
        <v>7</v>
      </c>
      <c r="L288" t="s">
        <v>14</v>
      </c>
    </row>
    <row r="289" spans="1:12">
      <c r="A289" s="2" t="s">
        <v>300</v>
      </c>
      <c r="B289">
        <v>219</v>
      </c>
      <c r="C289">
        <v>210</v>
      </c>
      <c r="D289">
        <v>242</v>
      </c>
      <c r="E289">
        <v>266</v>
      </c>
      <c r="F289">
        <v>255</v>
      </c>
      <c r="G289">
        <v>0</v>
      </c>
      <c r="H289" s="4">
        <v>238.4</v>
      </c>
      <c r="J289">
        <v>1008</v>
      </c>
      <c r="K289">
        <v>8</v>
      </c>
      <c r="L289" t="s">
        <v>14</v>
      </c>
    </row>
    <row r="290" spans="1:12">
      <c r="A290" s="2" t="s">
        <v>301</v>
      </c>
      <c r="B290">
        <v>219</v>
      </c>
      <c r="C290">
        <v>229</v>
      </c>
      <c r="D290">
        <v>238</v>
      </c>
      <c r="E290">
        <v>253</v>
      </c>
      <c r="F290">
        <v>229</v>
      </c>
      <c r="G290">
        <v>0</v>
      </c>
      <c r="H290" s="4">
        <v>233.6</v>
      </c>
      <c r="J290">
        <v>1009</v>
      </c>
      <c r="K290">
        <v>9</v>
      </c>
      <c r="L290" t="s">
        <v>14</v>
      </c>
    </row>
    <row r="291" spans="1:12">
      <c r="A291" s="2" t="s">
        <v>302</v>
      </c>
      <c r="B291">
        <v>223</v>
      </c>
      <c r="C291">
        <v>238</v>
      </c>
      <c r="D291">
        <v>249</v>
      </c>
      <c r="E291">
        <v>228</v>
      </c>
      <c r="F291">
        <v>271</v>
      </c>
      <c r="G291">
        <v>0</v>
      </c>
      <c r="H291" s="4">
        <v>241.8</v>
      </c>
      <c r="J291">
        <v>1010</v>
      </c>
      <c r="K291">
        <v>10</v>
      </c>
      <c r="L291" t="s">
        <v>14</v>
      </c>
    </row>
    <row r="292" spans="1:12">
      <c r="A292" s="2" t="s">
        <v>303</v>
      </c>
      <c r="B292">
        <v>226</v>
      </c>
      <c r="C292">
        <v>233</v>
      </c>
      <c r="D292">
        <v>247</v>
      </c>
      <c r="E292">
        <v>259</v>
      </c>
      <c r="F292">
        <v>233</v>
      </c>
      <c r="G292">
        <v>0</v>
      </c>
      <c r="H292" s="4">
        <v>239.6</v>
      </c>
      <c r="J292">
        <v>1011</v>
      </c>
      <c r="K292">
        <v>11</v>
      </c>
      <c r="L292" t="s">
        <v>14</v>
      </c>
    </row>
    <row r="293" spans="1:12">
      <c r="A293" s="2" t="s">
        <v>304</v>
      </c>
      <c r="B293">
        <v>214</v>
      </c>
      <c r="C293">
        <v>229</v>
      </c>
      <c r="D293">
        <v>258</v>
      </c>
      <c r="E293">
        <v>236</v>
      </c>
      <c r="F293">
        <v>249</v>
      </c>
      <c r="G293">
        <v>0</v>
      </c>
      <c r="H293" s="4">
        <v>237.2</v>
      </c>
      <c r="J293">
        <v>1012</v>
      </c>
      <c r="K293">
        <v>12</v>
      </c>
      <c r="L293" t="s">
        <v>14</v>
      </c>
    </row>
    <row r="294" spans="1:12">
      <c r="A294" s="2" t="s">
        <v>305</v>
      </c>
      <c r="B294">
        <v>231</v>
      </c>
      <c r="C294">
        <v>220</v>
      </c>
      <c r="D294">
        <v>243</v>
      </c>
      <c r="E294">
        <v>225</v>
      </c>
      <c r="F294">
        <v>205</v>
      </c>
      <c r="G294">
        <v>0</v>
      </c>
      <c r="H294" s="4">
        <v>224.8</v>
      </c>
      <c r="J294">
        <v>1013</v>
      </c>
      <c r="K294">
        <v>13</v>
      </c>
      <c r="L294" t="s">
        <v>14</v>
      </c>
    </row>
    <row r="295" spans="1:12">
      <c r="A295" s="2" t="s">
        <v>306</v>
      </c>
      <c r="B295">
        <v>233</v>
      </c>
      <c r="C295">
        <v>247</v>
      </c>
      <c r="D295">
        <v>241</v>
      </c>
      <c r="E295">
        <v>248</v>
      </c>
      <c r="F295">
        <v>232</v>
      </c>
      <c r="G295">
        <v>0</v>
      </c>
      <c r="H295" s="4">
        <v>240.2</v>
      </c>
      <c r="J295">
        <v>1014</v>
      </c>
      <c r="K295">
        <v>14</v>
      </c>
      <c r="L295" t="s">
        <v>14</v>
      </c>
    </row>
    <row r="296" spans="1:12">
      <c r="A296" s="2" t="s">
        <v>307</v>
      </c>
      <c r="B296">
        <v>222</v>
      </c>
      <c r="C296">
        <v>266</v>
      </c>
      <c r="D296">
        <v>219</v>
      </c>
      <c r="E296">
        <v>199</v>
      </c>
      <c r="F296">
        <v>218</v>
      </c>
      <c r="G296">
        <v>0</v>
      </c>
      <c r="H296" s="4">
        <v>224.8</v>
      </c>
      <c r="J296">
        <v>1015</v>
      </c>
      <c r="K296">
        <v>15</v>
      </c>
      <c r="L296" t="s">
        <v>14</v>
      </c>
    </row>
    <row r="297" spans="1:12">
      <c r="A297" s="2" t="s">
        <v>308</v>
      </c>
      <c r="B297">
        <v>252</v>
      </c>
      <c r="C297">
        <v>229</v>
      </c>
      <c r="D297">
        <v>196</v>
      </c>
      <c r="E297">
        <v>211</v>
      </c>
      <c r="F297">
        <v>260</v>
      </c>
      <c r="G297">
        <v>0</v>
      </c>
      <c r="H297" s="4">
        <v>229.6</v>
      </c>
      <c r="J297">
        <v>1016</v>
      </c>
      <c r="K297">
        <v>16</v>
      </c>
      <c r="L297" t="s">
        <v>14</v>
      </c>
    </row>
    <row r="298" spans="1:12">
      <c r="A298" s="2" t="s">
        <v>309</v>
      </c>
      <c r="B298">
        <v>218</v>
      </c>
      <c r="C298">
        <v>268</v>
      </c>
      <c r="D298">
        <v>245</v>
      </c>
      <c r="E298">
        <v>244</v>
      </c>
      <c r="F298">
        <v>239</v>
      </c>
      <c r="G298">
        <v>0</v>
      </c>
      <c r="H298" s="4">
        <v>242.8</v>
      </c>
      <c r="J298">
        <v>1017</v>
      </c>
      <c r="K298">
        <v>17</v>
      </c>
      <c r="L298" t="s">
        <v>14</v>
      </c>
    </row>
    <row r="299" spans="1:12">
      <c r="A299" s="2" t="s">
        <v>310</v>
      </c>
      <c r="B299">
        <v>204</v>
      </c>
      <c r="C299">
        <v>247</v>
      </c>
      <c r="D299">
        <v>238</v>
      </c>
      <c r="E299">
        <v>205</v>
      </c>
      <c r="F299">
        <v>214</v>
      </c>
      <c r="G299">
        <v>0</v>
      </c>
      <c r="H299" s="4">
        <v>221.6</v>
      </c>
      <c r="J299">
        <v>1018</v>
      </c>
      <c r="K299">
        <v>18</v>
      </c>
      <c r="L299" t="s">
        <v>14</v>
      </c>
    </row>
    <row r="300" spans="1:12">
      <c r="A300" s="2" t="s">
        <v>311</v>
      </c>
      <c r="B300">
        <v>232</v>
      </c>
      <c r="C300">
        <v>253</v>
      </c>
      <c r="D300">
        <v>263</v>
      </c>
      <c r="E300">
        <v>222</v>
      </c>
      <c r="F300">
        <v>233</v>
      </c>
      <c r="G300">
        <v>0</v>
      </c>
      <c r="H300" s="4">
        <v>240.6</v>
      </c>
      <c r="J300">
        <v>1019</v>
      </c>
      <c r="K300">
        <v>19</v>
      </c>
      <c r="L300" t="s">
        <v>14</v>
      </c>
    </row>
    <row r="301" spans="1:12">
      <c r="A301" s="2" t="s">
        <v>312</v>
      </c>
      <c r="B301">
        <v>231</v>
      </c>
      <c r="C301">
        <v>250</v>
      </c>
      <c r="D301">
        <v>247</v>
      </c>
      <c r="E301">
        <v>235</v>
      </c>
      <c r="F301">
        <v>226</v>
      </c>
      <c r="G301">
        <v>0</v>
      </c>
      <c r="H301" s="4">
        <v>237.8</v>
      </c>
      <c r="J301">
        <v>1020</v>
      </c>
      <c r="K301">
        <v>20</v>
      </c>
      <c r="L301" t="s">
        <v>14</v>
      </c>
    </row>
    <row r="302" spans="1:12">
      <c r="A302" s="2" t="s">
        <v>313</v>
      </c>
      <c r="B302">
        <v>261</v>
      </c>
      <c r="C302">
        <v>230</v>
      </c>
      <c r="D302">
        <v>233</v>
      </c>
      <c r="E302">
        <v>226</v>
      </c>
      <c r="F302">
        <v>217</v>
      </c>
      <c r="G302">
        <v>0</v>
      </c>
      <c r="H302" s="4">
        <v>233.4</v>
      </c>
      <c r="J302">
        <v>1021</v>
      </c>
      <c r="K302">
        <v>21</v>
      </c>
      <c r="L302" t="s">
        <v>14</v>
      </c>
    </row>
    <row r="303" spans="1:12">
      <c r="A303" s="2" t="s">
        <v>314</v>
      </c>
      <c r="B303">
        <v>251</v>
      </c>
      <c r="C303">
        <v>253</v>
      </c>
      <c r="D303">
        <v>226</v>
      </c>
      <c r="E303">
        <v>230</v>
      </c>
      <c r="F303">
        <v>282</v>
      </c>
      <c r="G303">
        <v>0</v>
      </c>
      <c r="H303" s="4">
        <v>248.4</v>
      </c>
      <c r="J303">
        <v>1022</v>
      </c>
      <c r="K303">
        <v>22</v>
      </c>
      <c r="L303" t="s">
        <v>14</v>
      </c>
    </row>
    <row r="304" spans="1:12">
      <c r="A304" s="2" t="s">
        <v>315</v>
      </c>
      <c r="B304">
        <v>243</v>
      </c>
      <c r="C304">
        <v>249</v>
      </c>
      <c r="D304">
        <v>223</v>
      </c>
      <c r="E304">
        <v>240</v>
      </c>
      <c r="F304">
        <v>249</v>
      </c>
      <c r="G304">
        <v>0</v>
      </c>
      <c r="H304" s="4">
        <v>240.8</v>
      </c>
      <c r="J304">
        <v>1023</v>
      </c>
      <c r="K304">
        <v>23</v>
      </c>
      <c r="L304" t="s">
        <v>14</v>
      </c>
    </row>
    <row r="305" spans="1:12">
      <c r="A305" s="2" t="s">
        <v>316</v>
      </c>
      <c r="B305">
        <v>254</v>
      </c>
      <c r="C305">
        <v>209</v>
      </c>
      <c r="D305">
        <v>253</v>
      </c>
      <c r="E305">
        <v>233</v>
      </c>
      <c r="F305">
        <v>250</v>
      </c>
      <c r="G305">
        <v>0</v>
      </c>
      <c r="H305" s="4">
        <v>239.8</v>
      </c>
      <c r="J305">
        <v>1024</v>
      </c>
      <c r="K305">
        <v>24</v>
      </c>
      <c r="L305" t="s">
        <v>14</v>
      </c>
    </row>
    <row r="306" spans="1:12">
      <c r="A306" s="2" t="s">
        <v>317</v>
      </c>
      <c r="B306">
        <v>226</v>
      </c>
      <c r="C306">
        <v>225</v>
      </c>
      <c r="D306">
        <v>228</v>
      </c>
      <c r="E306">
        <v>262</v>
      </c>
      <c r="F306">
        <v>240</v>
      </c>
      <c r="G306">
        <v>0</v>
      </c>
      <c r="H306" s="4">
        <v>236.2</v>
      </c>
      <c r="J306">
        <v>1025</v>
      </c>
      <c r="K306">
        <v>25</v>
      </c>
      <c r="L306" t="s">
        <v>14</v>
      </c>
    </row>
    <row r="307" spans="1:12">
      <c r="A307" s="2" t="s">
        <v>318</v>
      </c>
      <c r="B307">
        <v>203</v>
      </c>
      <c r="C307">
        <v>241</v>
      </c>
      <c r="D307">
        <v>251</v>
      </c>
      <c r="E307">
        <v>242</v>
      </c>
      <c r="F307">
        <v>243</v>
      </c>
      <c r="G307">
        <v>0</v>
      </c>
      <c r="H307" s="4">
        <v>236</v>
      </c>
      <c r="J307">
        <v>1026</v>
      </c>
      <c r="K307">
        <v>26</v>
      </c>
      <c r="L307" t="s">
        <v>14</v>
      </c>
    </row>
    <row r="308" spans="1:12">
      <c r="A308" s="2" t="s">
        <v>319</v>
      </c>
      <c r="B308">
        <v>246</v>
      </c>
      <c r="C308">
        <v>242</v>
      </c>
      <c r="D308">
        <v>220</v>
      </c>
      <c r="E308">
        <v>225</v>
      </c>
      <c r="F308">
        <v>243</v>
      </c>
      <c r="G308">
        <v>0</v>
      </c>
      <c r="H308" s="4">
        <v>235.2</v>
      </c>
      <c r="J308">
        <v>1027</v>
      </c>
      <c r="K308">
        <v>27</v>
      </c>
      <c r="L308" t="s">
        <v>14</v>
      </c>
    </row>
    <row r="309" spans="1:12">
      <c r="A309" s="2" t="s">
        <v>320</v>
      </c>
      <c r="B309">
        <v>220</v>
      </c>
      <c r="C309">
        <v>251</v>
      </c>
      <c r="D309">
        <v>249</v>
      </c>
      <c r="E309">
        <v>228</v>
      </c>
      <c r="F309">
        <v>247</v>
      </c>
      <c r="G309">
        <v>0</v>
      </c>
      <c r="H309" s="4">
        <v>239</v>
      </c>
      <c r="J309">
        <v>1028</v>
      </c>
      <c r="K309">
        <v>28</v>
      </c>
      <c r="L309" t="s">
        <v>14</v>
      </c>
    </row>
    <row r="310" spans="1:12">
      <c r="A310" s="2" t="s">
        <v>321</v>
      </c>
      <c r="B310">
        <v>255</v>
      </c>
      <c r="C310">
        <v>212</v>
      </c>
      <c r="D310">
        <v>220</v>
      </c>
      <c r="E310">
        <v>265</v>
      </c>
      <c r="F310">
        <v>224</v>
      </c>
      <c r="G310">
        <v>0</v>
      </c>
      <c r="H310" s="4">
        <v>235.2</v>
      </c>
      <c r="J310">
        <v>1029</v>
      </c>
      <c r="K310">
        <v>29</v>
      </c>
      <c r="L310" t="s">
        <v>14</v>
      </c>
    </row>
    <row r="311" spans="1:12">
      <c r="A311" s="2" t="s">
        <v>322</v>
      </c>
      <c r="B311">
        <v>250</v>
      </c>
      <c r="C311">
        <v>246</v>
      </c>
      <c r="D311">
        <v>254</v>
      </c>
      <c r="E311">
        <v>241</v>
      </c>
      <c r="F311">
        <v>227</v>
      </c>
      <c r="G311">
        <v>0</v>
      </c>
      <c r="H311" s="4">
        <v>243.6</v>
      </c>
      <c r="J311">
        <v>1030</v>
      </c>
      <c r="K311">
        <v>30</v>
      </c>
      <c r="L311" t="s">
        <v>14</v>
      </c>
    </row>
    <row r="312" spans="1:12">
      <c r="A312" s="2" t="s">
        <v>323</v>
      </c>
      <c r="B312">
        <v>242</v>
      </c>
      <c r="C312">
        <v>262</v>
      </c>
      <c r="D312">
        <v>252</v>
      </c>
      <c r="E312">
        <v>247</v>
      </c>
      <c r="F312">
        <v>240</v>
      </c>
      <c r="G312">
        <v>0</v>
      </c>
      <c r="H312" s="4">
        <v>248.6</v>
      </c>
      <c r="J312">
        <v>1031</v>
      </c>
      <c r="K312">
        <v>31</v>
      </c>
      <c r="L312" t="s">
        <v>14</v>
      </c>
    </row>
    <row r="313" spans="1:12">
      <c r="A313" s="2" t="s">
        <v>324</v>
      </c>
      <c r="B313">
        <v>242</v>
      </c>
      <c r="C313">
        <v>263</v>
      </c>
      <c r="D313">
        <v>256</v>
      </c>
      <c r="E313">
        <v>237</v>
      </c>
      <c r="F313">
        <v>221</v>
      </c>
      <c r="G313">
        <v>0</v>
      </c>
      <c r="H313" s="4">
        <v>243.8</v>
      </c>
      <c r="J313">
        <v>1101</v>
      </c>
      <c r="K313">
        <v>1</v>
      </c>
      <c r="L313" t="s">
        <v>15</v>
      </c>
    </row>
    <row r="314" spans="1:12">
      <c r="A314" s="2" t="s">
        <v>325</v>
      </c>
      <c r="B314">
        <v>212</v>
      </c>
      <c r="C314">
        <v>227</v>
      </c>
      <c r="D314">
        <v>233</v>
      </c>
      <c r="E314">
        <v>220</v>
      </c>
      <c r="F314">
        <v>236</v>
      </c>
      <c r="G314">
        <v>0</v>
      </c>
      <c r="H314" s="4">
        <v>225.6</v>
      </c>
      <c r="J314">
        <v>1102</v>
      </c>
      <c r="K314">
        <v>2</v>
      </c>
      <c r="L314" t="s">
        <v>15</v>
      </c>
    </row>
    <row r="315" spans="1:12">
      <c r="A315" s="2" t="s">
        <v>326</v>
      </c>
      <c r="B315">
        <v>252</v>
      </c>
      <c r="C315">
        <v>239</v>
      </c>
      <c r="D315">
        <v>242</v>
      </c>
      <c r="E315">
        <v>270</v>
      </c>
      <c r="F315">
        <v>243</v>
      </c>
      <c r="G315">
        <v>0</v>
      </c>
      <c r="H315" s="4">
        <v>249.2</v>
      </c>
      <c r="J315">
        <v>1103</v>
      </c>
      <c r="K315">
        <v>3</v>
      </c>
      <c r="L315" t="s">
        <v>15</v>
      </c>
    </row>
    <row r="316" spans="1:12">
      <c r="A316" s="2" t="s">
        <v>327</v>
      </c>
      <c r="B316">
        <v>233</v>
      </c>
      <c r="C316">
        <v>232</v>
      </c>
      <c r="D316">
        <v>266</v>
      </c>
      <c r="E316">
        <v>226</v>
      </c>
      <c r="F316">
        <v>235</v>
      </c>
      <c r="G316">
        <v>0</v>
      </c>
      <c r="H316" s="4">
        <v>238.4</v>
      </c>
      <c r="J316">
        <v>1104</v>
      </c>
      <c r="K316">
        <v>4</v>
      </c>
      <c r="L316" t="s">
        <v>15</v>
      </c>
    </row>
    <row r="317" spans="1:12">
      <c r="A317" s="2" t="s">
        <v>328</v>
      </c>
      <c r="B317">
        <v>224</v>
      </c>
      <c r="C317">
        <v>262</v>
      </c>
      <c r="D317">
        <v>254</v>
      </c>
      <c r="E317">
        <v>207</v>
      </c>
      <c r="F317">
        <v>234</v>
      </c>
      <c r="G317">
        <v>0</v>
      </c>
      <c r="H317" s="4">
        <v>236.2</v>
      </c>
      <c r="J317">
        <v>1105</v>
      </c>
      <c r="K317">
        <v>5</v>
      </c>
      <c r="L317" t="s">
        <v>15</v>
      </c>
    </row>
    <row r="318" spans="1:12">
      <c r="A318" s="2" t="s">
        <v>329</v>
      </c>
      <c r="B318">
        <v>231</v>
      </c>
      <c r="C318">
        <v>233</v>
      </c>
      <c r="D318">
        <v>209</v>
      </c>
      <c r="E318">
        <v>264</v>
      </c>
      <c r="F318">
        <v>234</v>
      </c>
      <c r="G318">
        <v>0</v>
      </c>
      <c r="H318" s="4">
        <v>234.2</v>
      </c>
      <c r="J318">
        <v>1106</v>
      </c>
      <c r="K318">
        <v>6</v>
      </c>
      <c r="L318" t="s">
        <v>15</v>
      </c>
    </row>
    <row r="319" spans="1:12">
      <c r="A319" s="2" t="s">
        <v>330</v>
      </c>
      <c r="B319">
        <v>251</v>
      </c>
      <c r="C319">
        <v>257</v>
      </c>
      <c r="D319">
        <v>191</v>
      </c>
      <c r="E319">
        <v>253</v>
      </c>
      <c r="F319">
        <v>241</v>
      </c>
      <c r="G319">
        <v>0</v>
      </c>
      <c r="H319" s="4">
        <v>238.6</v>
      </c>
      <c r="J319">
        <v>1107</v>
      </c>
      <c r="K319">
        <v>7</v>
      </c>
      <c r="L319" t="s">
        <v>15</v>
      </c>
    </row>
    <row r="320" spans="1:12">
      <c r="A320" s="2" t="s">
        <v>331</v>
      </c>
      <c r="B320">
        <v>249</v>
      </c>
      <c r="C320">
        <v>241</v>
      </c>
      <c r="D320">
        <v>227</v>
      </c>
      <c r="E320">
        <v>223</v>
      </c>
      <c r="F320">
        <v>273</v>
      </c>
      <c r="G320">
        <v>0</v>
      </c>
      <c r="H320" s="4">
        <v>242.6</v>
      </c>
      <c r="J320">
        <v>1108</v>
      </c>
      <c r="K320">
        <v>8</v>
      </c>
      <c r="L320" t="s">
        <v>15</v>
      </c>
    </row>
    <row r="321" spans="1:12">
      <c r="A321" s="2" t="s">
        <v>332</v>
      </c>
      <c r="B321">
        <v>233</v>
      </c>
      <c r="C321">
        <v>228</v>
      </c>
      <c r="D321">
        <v>260</v>
      </c>
      <c r="E321">
        <v>229</v>
      </c>
      <c r="F321">
        <v>245</v>
      </c>
      <c r="G321">
        <v>0</v>
      </c>
      <c r="H321" s="4">
        <v>239</v>
      </c>
      <c r="J321">
        <v>1109</v>
      </c>
      <c r="K321">
        <v>9</v>
      </c>
      <c r="L321" t="s">
        <v>15</v>
      </c>
    </row>
    <row r="322" spans="1:12">
      <c r="A322" s="2" t="s">
        <v>333</v>
      </c>
      <c r="B322">
        <v>266</v>
      </c>
      <c r="C322">
        <v>245</v>
      </c>
      <c r="D322">
        <v>251</v>
      </c>
      <c r="E322">
        <v>234</v>
      </c>
      <c r="F322">
        <v>236</v>
      </c>
      <c r="G322">
        <v>0</v>
      </c>
      <c r="H322" s="4">
        <v>246.4</v>
      </c>
      <c r="J322">
        <v>1110</v>
      </c>
      <c r="K322">
        <v>10</v>
      </c>
      <c r="L322" t="s">
        <v>15</v>
      </c>
    </row>
    <row r="323" spans="1:12">
      <c r="A323" s="2" t="s">
        <v>334</v>
      </c>
      <c r="B323">
        <v>267</v>
      </c>
      <c r="C323">
        <v>249</v>
      </c>
      <c r="D323">
        <v>225</v>
      </c>
      <c r="E323">
        <v>230</v>
      </c>
      <c r="F323">
        <v>238</v>
      </c>
      <c r="G323">
        <v>0</v>
      </c>
      <c r="H323" s="4">
        <v>241.8</v>
      </c>
      <c r="J323">
        <v>1111</v>
      </c>
      <c r="K323">
        <v>11</v>
      </c>
      <c r="L323" t="s">
        <v>15</v>
      </c>
    </row>
    <row r="324" spans="1:12">
      <c r="A324" s="2" t="s">
        <v>335</v>
      </c>
      <c r="B324">
        <v>209</v>
      </c>
      <c r="C324">
        <v>247</v>
      </c>
      <c r="D324">
        <v>245</v>
      </c>
      <c r="E324">
        <v>220</v>
      </c>
      <c r="F324">
        <v>247</v>
      </c>
      <c r="G324">
        <v>0</v>
      </c>
      <c r="H324" s="4">
        <v>233.6</v>
      </c>
      <c r="J324">
        <v>1112</v>
      </c>
      <c r="K324">
        <v>12</v>
      </c>
      <c r="L324" t="s">
        <v>15</v>
      </c>
    </row>
    <row r="325" spans="1:12">
      <c r="A325" s="2" t="s">
        <v>336</v>
      </c>
      <c r="B325">
        <v>253</v>
      </c>
      <c r="C325">
        <v>250</v>
      </c>
      <c r="D325">
        <v>264</v>
      </c>
      <c r="E325">
        <v>222</v>
      </c>
      <c r="F325">
        <v>249</v>
      </c>
      <c r="G325">
        <v>0</v>
      </c>
      <c r="H325" s="4">
        <v>247.6</v>
      </c>
      <c r="J325">
        <v>1113</v>
      </c>
      <c r="K325">
        <v>13</v>
      </c>
      <c r="L325" t="s">
        <v>15</v>
      </c>
    </row>
    <row r="326" spans="1:12">
      <c r="A326" s="2" t="s">
        <v>337</v>
      </c>
      <c r="B326">
        <v>245</v>
      </c>
      <c r="C326">
        <v>265</v>
      </c>
      <c r="D326">
        <v>249</v>
      </c>
      <c r="E326">
        <v>207</v>
      </c>
      <c r="F326">
        <v>248</v>
      </c>
      <c r="G326">
        <v>0</v>
      </c>
      <c r="H326" s="4">
        <v>242.8</v>
      </c>
      <c r="J326">
        <v>1114</v>
      </c>
      <c r="K326">
        <v>14</v>
      </c>
      <c r="L326" t="s">
        <v>15</v>
      </c>
    </row>
    <row r="327" spans="1:12">
      <c r="A327" s="2" t="s">
        <v>338</v>
      </c>
      <c r="B327">
        <v>237</v>
      </c>
      <c r="C327">
        <v>242</v>
      </c>
      <c r="D327">
        <v>271</v>
      </c>
      <c r="E327">
        <v>225</v>
      </c>
      <c r="F327">
        <v>251</v>
      </c>
      <c r="G327">
        <v>0</v>
      </c>
      <c r="H327" s="4">
        <v>245.2</v>
      </c>
      <c r="J327">
        <v>1115</v>
      </c>
      <c r="K327">
        <v>15</v>
      </c>
      <c r="L327" t="s">
        <v>15</v>
      </c>
    </row>
    <row r="328" spans="1:12">
      <c r="A328" s="2" t="s">
        <v>339</v>
      </c>
      <c r="B328">
        <v>222</v>
      </c>
      <c r="C328">
        <v>255</v>
      </c>
      <c r="D328">
        <v>237</v>
      </c>
      <c r="E328">
        <v>209</v>
      </c>
      <c r="F328">
        <v>214</v>
      </c>
      <c r="G328">
        <v>0</v>
      </c>
      <c r="H328" s="4">
        <v>227.4</v>
      </c>
      <c r="J328">
        <v>1116</v>
      </c>
      <c r="K328">
        <v>16</v>
      </c>
      <c r="L328" t="s">
        <v>15</v>
      </c>
    </row>
    <row r="329" spans="1:12">
      <c r="A329" s="2" t="s">
        <v>340</v>
      </c>
      <c r="B329">
        <v>247</v>
      </c>
      <c r="C329">
        <v>260</v>
      </c>
      <c r="D329">
        <v>250</v>
      </c>
      <c r="E329">
        <v>214</v>
      </c>
      <c r="F329">
        <v>227</v>
      </c>
      <c r="G329">
        <v>0</v>
      </c>
      <c r="H329" s="4">
        <v>239.6</v>
      </c>
      <c r="J329">
        <v>1117</v>
      </c>
      <c r="K329">
        <v>17</v>
      </c>
      <c r="L329" t="s">
        <v>15</v>
      </c>
    </row>
    <row r="330" spans="1:12">
      <c r="A330" s="2" t="s">
        <v>341</v>
      </c>
      <c r="B330">
        <v>251</v>
      </c>
      <c r="C330">
        <v>260</v>
      </c>
      <c r="D330">
        <v>242</v>
      </c>
      <c r="E330">
        <v>244</v>
      </c>
      <c r="F330">
        <v>246</v>
      </c>
      <c r="G330">
        <v>0</v>
      </c>
      <c r="H330" s="4">
        <v>248.6</v>
      </c>
      <c r="J330">
        <v>1118</v>
      </c>
      <c r="K330">
        <v>18</v>
      </c>
      <c r="L330" t="s">
        <v>15</v>
      </c>
    </row>
    <row r="331" spans="1:12">
      <c r="A331" s="2" t="s">
        <v>342</v>
      </c>
      <c r="B331">
        <v>214</v>
      </c>
      <c r="C331">
        <v>232</v>
      </c>
      <c r="D331">
        <v>240</v>
      </c>
      <c r="E331">
        <v>193</v>
      </c>
      <c r="F331">
        <v>238</v>
      </c>
      <c r="G331">
        <v>0</v>
      </c>
      <c r="H331" s="4">
        <v>223.4</v>
      </c>
      <c r="J331">
        <v>1119</v>
      </c>
      <c r="K331">
        <v>19</v>
      </c>
      <c r="L331" t="s">
        <v>15</v>
      </c>
    </row>
    <row r="332" spans="1:12">
      <c r="A332" s="2" t="s">
        <v>343</v>
      </c>
      <c r="B332">
        <v>255</v>
      </c>
      <c r="C332">
        <v>257</v>
      </c>
      <c r="D332">
        <v>247</v>
      </c>
      <c r="E332">
        <v>221</v>
      </c>
      <c r="F332">
        <v>263</v>
      </c>
      <c r="G332">
        <v>0</v>
      </c>
      <c r="H332" s="4">
        <v>248.6</v>
      </c>
      <c r="J332">
        <v>1120</v>
      </c>
      <c r="K332">
        <v>20</v>
      </c>
      <c r="L332" t="s">
        <v>15</v>
      </c>
    </row>
    <row r="333" spans="1:12">
      <c r="A333" s="2" t="s">
        <v>344</v>
      </c>
      <c r="B333">
        <v>270</v>
      </c>
      <c r="C333">
        <v>209</v>
      </c>
      <c r="D333">
        <v>239</v>
      </c>
      <c r="E333">
        <v>203</v>
      </c>
      <c r="F333">
        <v>213</v>
      </c>
      <c r="G333">
        <v>0</v>
      </c>
      <c r="H333" s="4">
        <v>226.8</v>
      </c>
      <c r="J333">
        <v>1121</v>
      </c>
      <c r="K333">
        <v>21</v>
      </c>
      <c r="L333" t="s">
        <v>15</v>
      </c>
    </row>
    <row r="334" spans="1:12">
      <c r="A334" s="2" t="s">
        <v>345</v>
      </c>
      <c r="B334">
        <v>219</v>
      </c>
      <c r="C334">
        <v>264</v>
      </c>
      <c r="D334">
        <v>249</v>
      </c>
      <c r="E334">
        <v>241</v>
      </c>
      <c r="F334">
        <v>264</v>
      </c>
      <c r="G334">
        <v>0</v>
      </c>
      <c r="H334" s="4">
        <v>247.4</v>
      </c>
      <c r="J334">
        <v>1122</v>
      </c>
      <c r="K334">
        <v>22</v>
      </c>
      <c r="L334" t="s">
        <v>15</v>
      </c>
    </row>
    <row r="335" spans="1:12">
      <c r="A335" s="2" t="s">
        <v>346</v>
      </c>
      <c r="B335">
        <v>233</v>
      </c>
      <c r="C335">
        <v>263</v>
      </c>
      <c r="D335">
        <v>250</v>
      </c>
      <c r="E335">
        <v>238</v>
      </c>
      <c r="F335">
        <v>264</v>
      </c>
      <c r="G335">
        <v>0</v>
      </c>
      <c r="H335" s="4">
        <v>249.6</v>
      </c>
      <c r="J335">
        <v>1123</v>
      </c>
      <c r="K335">
        <v>23</v>
      </c>
      <c r="L335" t="s">
        <v>15</v>
      </c>
    </row>
    <row r="336" spans="1:12">
      <c r="A336" s="2" t="s">
        <v>347</v>
      </c>
      <c r="B336">
        <v>251</v>
      </c>
      <c r="C336">
        <v>254</v>
      </c>
      <c r="D336">
        <v>238</v>
      </c>
      <c r="E336">
        <v>212</v>
      </c>
      <c r="F336">
        <v>224</v>
      </c>
      <c r="G336">
        <v>0</v>
      </c>
      <c r="H336" s="4">
        <v>235.8</v>
      </c>
      <c r="J336">
        <v>1124</v>
      </c>
      <c r="K336">
        <v>24</v>
      </c>
      <c r="L336" t="s">
        <v>15</v>
      </c>
    </row>
    <row r="337" spans="1:12">
      <c r="A337" s="2" t="s">
        <v>348</v>
      </c>
      <c r="B337">
        <v>241</v>
      </c>
      <c r="C337">
        <v>228</v>
      </c>
      <c r="D337">
        <v>234</v>
      </c>
      <c r="E337">
        <v>226</v>
      </c>
      <c r="F337">
        <v>241</v>
      </c>
      <c r="G337">
        <v>0</v>
      </c>
      <c r="H337" s="4">
        <v>234</v>
      </c>
      <c r="J337">
        <v>1125</v>
      </c>
      <c r="K337">
        <v>25</v>
      </c>
      <c r="L337" t="s">
        <v>15</v>
      </c>
    </row>
    <row r="338" spans="1:12">
      <c r="A338" s="2" t="s">
        <v>349</v>
      </c>
      <c r="B338">
        <v>254</v>
      </c>
      <c r="C338">
        <v>239</v>
      </c>
      <c r="D338">
        <v>243</v>
      </c>
      <c r="E338">
        <v>261</v>
      </c>
      <c r="F338">
        <v>250</v>
      </c>
      <c r="G338">
        <v>0</v>
      </c>
      <c r="H338" s="4">
        <v>249.4</v>
      </c>
      <c r="J338">
        <v>1126</v>
      </c>
      <c r="K338">
        <v>26</v>
      </c>
      <c r="L338" t="s">
        <v>15</v>
      </c>
    </row>
    <row r="339" spans="1:12">
      <c r="A339" s="2" t="s">
        <v>350</v>
      </c>
      <c r="B339">
        <v>240</v>
      </c>
      <c r="C339">
        <v>245</v>
      </c>
      <c r="D339">
        <v>242</v>
      </c>
      <c r="E339">
        <v>249</v>
      </c>
      <c r="F339">
        <v>245</v>
      </c>
      <c r="G339">
        <v>0</v>
      </c>
      <c r="H339" s="4">
        <v>244.2</v>
      </c>
      <c r="J339">
        <v>1127</v>
      </c>
      <c r="K339">
        <v>27</v>
      </c>
      <c r="L339" t="s">
        <v>15</v>
      </c>
    </row>
    <row r="340" spans="1:12">
      <c r="A340" s="2" t="s">
        <v>351</v>
      </c>
      <c r="B340">
        <v>252</v>
      </c>
      <c r="C340">
        <v>269</v>
      </c>
      <c r="D340">
        <v>248</v>
      </c>
      <c r="E340">
        <v>249</v>
      </c>
      <c r="F340">
        <v>243</v>
      </c>
      <c r="G340">
        <v>0</v>
      </c>
      <c r="H340" s="4">
        <v>252.2</v>
      </c>
      <c r="J340">
        <v>1128</v>
      </c>
      <c r="K340">
        <v>28</v>
      </c>
      <c r="L340" t="s">
        <v>15</v>
      </c>
    </row>
    <row r="341" spans="1:12">
      <c r="A341" s="2" t="s">
        <v>352</v>
      </c>
      <c r="B341">
        <v>220</v>
      </c>
      <c r="C341">
        <v>233</v>
      </c>
      <c r="D341">
        <v>231</v>
      </c>
      <c r="E341">
        <v>226</v>
      </c>
      <c r="F341">
        <v>252</v>
      </c>
      <c r="G341">
        <v>0</v>
      </c>
      <c r="H341" s="4">
        <v>232.4</v>
      </c>
      <c r="J341">
        <v>1129</v>
      </c>
      <c r="K341">
        <v>29</v>
      </c>
      <c r="L341" t="s">
        <v>15</v>
      </c>
    </row>
    <row r="342" spans="1:12">
      <c r="A342" s="2" t="s">
        <v>353</v>
      </c>
      <c r="B342">
        <v>246</v>
      </c>
      <c r="C342">
        <v>253</v>
      </c>
      <c r="D342">
        <v>256</v>
      </c>
      <c r="E342">
        <v>248</v>
      </c>
      <c r="F342">
        <v>218</v>
      </c>
      <c r="G342">
        <v>0</v>
      </c>
      <c r="H342" s="4">
        <v>244.2</v>
      </c>
      <c r="J342">
        <v>1130</v>
      </c>
      <c r="K342">
        <v>30</v>
      </c>
      <c r="L342" t="s">
        <v>15</v>
      </c>
    </row>
    <row r="343" spans="1:12">
      <c r="A343" s="2" t="s">
        <v>354</v>
      </c>
      <c r="B343">
        <v>236</v>
      </c>
      <c r="C343">
        <v>277</v>
      </c>
      <c r="D343">
        <v>264</v>
      </c>
      <c r="E343">
        <v>284</v>
      </c>
      <c r="F343">
        <v>239</v>
      </c>
      <c r="G343">
        <v>0</v>
      </c>
      <c r="H343" s="4">
        <v>260</v>
      </c>
      <c r="J343">
        <v>1201</v>
      </c>
      <c r="K343">
        <v>1</v>
      </c>
      <c r="L343" t="s">
        <v>16</v>
      </c>
    </row>
    <row r="344" spans="1:12">
      <c r="A344" s="2" t="s">
        <v>355</v>
      </c>
      <c r="B344">
        <v>281</v>
      </c>
      <c r="C344">
        <v>275</v>
      </c>
      <c r="D344">
        <v>241</v>
      </c>
      <c r="E344">
        <v>263</v>
      </c>
      <c r="F344">
        <v>235</v>
      </c>
      <c r="G344">
        <v>0</v>
      </c>
      <c r="H344" s="4">
        <v>259</v>
      </c>
      <c r="J344">
        <v>1202</v>
      </c>
      <c r="K344">
        <v>2</v>
      </c>
      <c r="L344" t="s">
        <v>16</v>
      </c>
    </row>
    <row r="345" spans="1:12">
      <c r="A345" s="2" t="s">
        <v>356</v>
      </c>
      <c r="B345">
        <v>258</v>
      </c>
      <c r="C345">
        <v>246</v>
      </c>
      <c r="D345">
        <v>258</v>
      </c>
      <c r="E345">
        <v>266</v>
      </c>
      <c r="F345">
        <v>246</v>
      </c>
      <c r="G345">
        <v>0</v>
      </c>
      <c r="H345" s="4">
        <v>254.8</v>
      </c>
      <c r="J345">
        <v>1203</v>
      </c>
      <c r="K345">
        <v>3</v>
      </c>
      <c r="L345" t="s">
        <v>16</v>
      </c>
    </row>
    <row r="346" spans="1:12">
      <c r="A346" s="2" t="s">
        <v>357</v>
      </c>
      <c r="B346">
        <v>254</v>
      </c>
      <c r="C346">
        <v>237</v>
      </c>
      <c r="D346">
        <v>247</v>
      </c>
      <c r="E346">
        <v>243</v>
      </c>
      <c r="F346">
        <v>268</v>
      </c>
      <c r="G346">
        <v>0</v>
      </c>
      <c r="H346" s="4">
        <v>249.8</v>
      </c>
      <c r="J346">
        <v>1204</v>
      </c>
      <c r="K346">
        <v>4</v>
      </c>
      <c r="L346" t="s">
        <v>16</v>
      </c>
    </row>
    <row r="347" spans="1:12">
      <c r="A347" s="2" t="s">
        <v>358</v>
      </c>
      <c r="B347">
        <v>281</v>
      </c>
      <c r="C347">
        <v>240</v>
      </c>
      <c r="D347">
        <v>247</v>
      </c>
      <c r="E347">
        <v>237</v>
      </c>
      <c r="F347">
        <v>273</v>
      </c>
      <c r="G347">
        <v>0</v>
      </c>
      <c r="H347" s="4">
        <v>255.6</v>
      </c>
      <c r="J347">
        <v>1205</v>
      </c>
      <c r="K347">
        <v>5</v>
      </c>
      <c r="L347" t="s">
        <v>16</v>
      </c>
    </row>
    <row r="348" spans="1:12">
      <c r="A348" s="2" t="s">
        <v>359</v>
      </c>
      <c r="B348">
        <v>249</v>
      </c>
      <c r="C348">
        <v>242</v>
      </c>
      <c r="D348">
        <v>251</v>
      </c>
      <c r="E348">
        <v>237</v>
      </c>
      <c r="F348">
        <v>235</v>
      </c>
      <c r="G348">
        <v>0</v>
      </c>
      <c r="H348" s="4">
        <v>242.8</v>
      </c>
      <c r="J348">
        <v>1206</v>
      </c>
      <c r="K348">
        <v>6</v>
      </c>
      <c r="L348" t="s">
        <v>16</v>
      </c>
    </row>
    <row r="349" spans="1:12">
      <c r="A349" s="2" t="s">
        <v>360</v>
      </c>
      <c r="B349">
        <v>244</v>
      </c>
      <c r="C349">
        <v>271</v>
      </c>
      <c r="D349">
        <v>270</v>
      </c>
      <c r="E349">
        <v>275</v>
      </c>
      <c r="F349">
        <v>243</v>
      </c>
      <c r="G349">
        <v>0</v>
      </c>
      <c r="H349" s="4">
        <v>260.60000000000002</v>
      </c>
      <c r="J349">
        <v>1207</v>
      </c>
      <c r="K349">
        <v>7</v>
      </c>
      <c r="L349" t="s">
        <v>16</v>
      </c>
    </row>
    <row r="350" spans="1:12">
      <c r="A350" s="2" t="s">
        <v>361</v>
      </c>
      <c r="B350">
        <v>245</v>
      </c>
      <c r="C350">
        <v>274</v>
      </c>
      <c r="D350">
        <v>259</v>
      </c>
      <c r="E350">
        <v>275</v>
      </c>
      <c r="F350">
        <v>231</v>
      </c>
      <c r="G350">
        <v>0</v>
      </c>
      <c r="H350" s="4">
        <v>256.8</v>
      </c>
      <c r="J350">
        <v>1208</v>
      </c>
      <c r="K350">
        <v>8</v>
      </c>
      <c r="L350" t="s">
        <v>16</v>
      </c>
    </row>
    <row r="351" spans="1:12">
      <c r="A351" s="2" t="s">
        <v>362</v>
      </c>
      <c r="B351">
        <v>230</v>
      </c>
      <c r="C351">
        <v>286</v>
      </c>
      <c r="D351">
        <v>229</v>
      </c>
      <c r="E351">
        <v>254</v>
      </c>
      <c r="F351">
        <v>257</v>
      </c>
      <c r="G351">
        <v>0</v>
      </c>
      <c r="H351" s="4">
        <v>251.2</v>
      </c>
      <c r="J351">
        <v>1209</v>
      </c>
      <c r="K351">
        <v>9</v>
      </c>
      <c r="L351" t="s">
        <v>16</v>
      </c>
    </row>
    <row r="352" spans="1:12">
      <c r="A352" s="2" t="s">
        <v>363</v>
      </c>
      <c r="B352">
        <v>258</v>
      </c>
      <c r="C352">
        <v>270</v>
      </c>
      <c r="D352">
        <v>262</v>
      </c>
      <c r="E352">
        <v>253</v>
      </c>
      <c r="F352">
        <v>227</v>
      </c>
      <c r="G352">
        <v>0</v>
      </c>
      <c r="H352" s="4">
        <v>254</v>
      </c>
      <c r="J352">
        <v>1210</v>
      </c>
      <c r="K352">
        <v>10</v>
      </c>
      <c r="L352" t="s">
        <v>16</v>
      </c>
    </row>
    <row r="353" spans="1:12">
      <c r="A353" s="2" t="s">
        <v>364</v>
      </c>
      <c r="B353">
        <v>237</v>
      </c>
      <c r="C353">
        <v>259</v>
      </c>
      <c r="D353">
        <v>248</v>
      </c>
      <c r="E353">
        <v>222</v>
      </c>
      <c r="F353">
        <v>256</v>
      </c>
      <c r="G353">
        <v>0</v>
      </c>
      <c r="H353" s="4">
        <v>244.4</v>
      </c>
      <c r="J353">
        <v>1211</v>
      </c>
      <c r="K353">
        <v>11</v>
      </c>
      <c r="L353" t="s">
        <v>16</v>
      </c>
    </row>
    <row r="354" spans="1:12">
      <c r="A354" s="2" t="s">
        <v>365</v>
      </c>
      <c r="B354">
        <v>228</v>
      </c>
      <c r="C354">
        <v>243</v>
      </c>
      <c r="D354">
        <v>270</v>
      </c>
      <c r="E354">
        <v>251</v>
      </c>
      <c r="F354">
        <v>284</v>
      </c>
      <c r="G354">
        <v>0</v>
      </c>
      <c r="H354" s="4">
        <v>255.2</v>
      </c>
      <c r="J354">
        <v>1212</v>
      </c>
      <c r="K354">
        <v>12</v>
      </c>
      <c r="L354" t="s">
        <v>16</v>
      </c>
    </row>
    <row r="355" spans="1:12">
      <c r="A355" s="2" t="s">
        <v>366</v>
      </c>
      <c r="B355">
        <v>227</v>
      </c>
      <c r="C355">
        <v>265</v>
      </c>
      <c r="D355">
        <v>248</v>
      </c>
      <c r="E355">
        <v>260</v>
      </c>
      <c r="F355">
        <v>238</v>
      </c>
      <c r="G355">
        <v>0</v>
      </c>
      <c r="H355" s="4">
        <v>247.6</v>
      </c>
      <c r="J355">
        <v>1213</v>
      </c>
      <c r="K355">
        <v>13</v>
      </c>
      <c r="L355" t="s">
        <v>16</v>
      </c>
    </row>
    <row r="356" spans="1:12">
      <c r="A356" s="2" t="s">
        <v>367</v>
      </c>
      <c r="B356">
        <v>244</v>
      </c>
      <c r="C356">
        <v>240</v>
      </c>
      <c r="D356">
        <v>289</v>
      </c>
      <c r="E356">
        <v>240</v>
      </c>
      <c r="F356">
        <v>248</v>
      </c>
      <c r="G356">
        <v>0</v>
      </c>
      <c r="H356" s="4">
        <v>252.2</v>
      </c>
      <c r="J356">
        <v>1214</v>
      </c>
      <c r="K356">
        <v>14</v>
      </c>
      <c r="L356" t="s">
        <v>16</v>
      </c>
    </row>
    <row r="357" spans="1:12">
      <c r="A357" s="2" t="s">
        <v>368</v>
      </c>
      <c r="B357">
        <v>250</v>
      </c>
      <c r="C357">
        <v>291</v>
      </c>
      <c r="D357">
        <v>257</v>
      </c>
      <c r="E357">
        <v>243</v>
      </c>
      <c r="F357">
        <v>209</v>
      </c>
      <c r="G357">
        <v>0</v>
      </c>
      <c r="H357" s="4">
        <v>250</v>
      </c>
      <c r="J357">
        <v>1215</v>
      </c>
      <c r="K357">
        <v>15</v>
      </c>
      <c r="L357" t="s">
        <v>16</v>
      </c>
    </row>
    <row r="358" spans="1:12">
      <c r="A358" s="2" t="s">
        <v>369</v>
      </c>
      <c r="B358">
        <v>257</v>
      </c>
      <c r="C358">
        <v>261</v>
      </c>
      <c r="D358">
        <v>228</v>
      </c>
      <c r="E358">
        <v>251</v>
      </c>
      <c r="F358">
        <v>248</v>
      </c>
      <c r="G358">
        <v>0</v>
      </c>
      <c r="H358" s="4">
        <v>249</v>
      </c>
      <c r="J358">
        <v>1216</v>
      </c>
      <c r="K358">
        <v>16</v>
      </c>
      <c r="L358" t="s">
        <v>16</v>
      </c>
    </row>
    <row r="359" spans="1:12">
      <c r="A359" s="2" t="s">
        <v>370</v>
      </c>
      <c r="B359">
        <v>240</v>
      </c>
      <c r="C359">
        <v>268</v>
      </c>
      <c r="D359">
        <v>257</v>
      </c>
      <c r="E359">
        <v>240</v>
      </c>
      <c r="F359">
        <v>219</v>
      </c>
      <c r="G359">
        <v>0</v>
      </c>
      <c r="H359" s="4">
        <v>244.8</v>
      </c>
      <c r="J359">
        <v>1217</v>
      </c>
      <c r="K359">
        <v>17</v>
      </c>
      <c r="L359" t="s">
        <v>16</v>
      </c>
    </row>
    <row r="360" spans="1:12">
      <c r="A360" s="2" t="s">
        <v>371</v>
      </c>
      <c r="B360">
        <v>277</v>
      </c>
      <c r="C360">
        <v>290</v>
      </c>
      <c r="D360">
        <v>242</v>
      </c>
      <c r="E360">
        <v>224</v>
      </c>
      <c r="F360">
        <v>266</v>
      </c>
      <c r="G360">
        <v>0</v>
      </c>
      <c r="H360" s="4">
        <v>259.8</v>
      </c>
      <c r="J360">
        <v>1218</v>
      </c>
      <c r="K360">
        <v>18</v>
      </c>
      <c r="L360" t="s">
        <v>16</v>
      </c>
    </row>
    <row r="361" spans="1:12">
      <c r="A361" s="2" t="s">
        <v>372</v>
      </c>
      <c r="B361">
        <v>240</v>
      </c>
      <c r="C361">
        <v>244</v>
      </c>
      <c r="D361">
        <v>241</v>
      </c>
      <c r="E361">
        <v>270</v>
      </c>
      <c r="F361">
        <v>264</v>
      </c>
      <c r="G361">
        <v>0</v>
      </c>
      <c r="H361" s="4">
        <v>251.8</v>
      </c>
      <c r="J361">
        <v>1219</v>
      </c>
      <c r="K361">
        <v>19</v>
      </c>
      <c r="L361" t="s">
        <v>16</v>
      </c>
    </row>
    <row r="362" spans="1:12">
      <c r="A362" s="2" t="s">
        <v>373</v>
      </c>
      <c r="B362">
        <v>245</v>
      </c>
      <c r="C362">
        <v>259</v>
      </c>
      <c r="D362">
        <v>255</v>
      </c>
      <c r="E362">
        <v>240</v>
      </c>
      <c r="F362">
        <v>279</v>
      </c>
      <c r="G362">
        <v>0</v>
      </c>
      <c r="H362" s="4">
        <v>255.6</v>
      </c>
      <c r="J362">
        <v>1220</v>
      </c>
      <c r="K362">
        <v>20</v>
      </c>
      <c r="L362" t="s">
        <v>16</v>
      </c>
    </row>
    <row r="363" spans="1:12">
      <c r="A363" s="2" t="s">
        <v>374</v>
      </c>
      <c r="B363">
        <v>260</v>
      </c>
      <c r="C363">
        <v>254</v>
      </c>
      <c r="D363">
        <v>272</v>
      </c>
      <c r="E363">
        <v>282</v>
      </c>
      <c r="F363">
        <v>296</v>
      </c>
      <c r="G363">
        <v>0</v>
      </c>
      <c r="H363" s="4">
        <v>272.8</v>
      </c>
      <c r="J363">
        <v>1221</v>
      </c>
      <c r="K363">
        <v>21</v>
      </c>
      <c r="L363" t="s">
        <v>16</v>
      </c>
    </row>
    <row r="364" spans="1:12">
      <c r="A364" s="2" t="s">
        <v>375</v>
      </c>
      <c r="B364">
        <v>250</v>
      </c>
      <c r="C364">
        <v>246</v>
      </c>
      <c r="D364">
        <v>240</v>
      </c>
      <c r="E364">
        <v>240</v>
      </c>
      <c r="F364">
        <v>254</v>
      </c>
      <c r="G364">
        <v>0</v>
      </c>
      <c r="H364" s="4">
        <v>246</v>
      </c>
      <c r="J364">
        <v>1222</v>
      </c>
      <c r="K364">
        <v>22</v>
      </c>
      <c r="L364" t="s">
        <v>16</v>
      </c>
    </row>
    <row r="365" spans="1:12">
      <c r="A365" s="2" t="s">
        <v>376</v>
      </c>
      <c r="B365">
        <v>232</v>
      </c>
      <c r="C365">
        <v>270</v>
      </c>
      <c r="D365">
        <v>265</v>
      </c>
      <c r="E365">
        <v>245</v>
      </c>
      <c r="F365">
        <v>251</v>
      </c>
      <c r="G365">
        <v>0</v>
      </c>
      <c r="H365" s="4">
        <v>252.6</v>
      </c>
      <c r="J365">
        <v>1223</v>
      </c>
      <c r="K365">
        <v>23</v>
      </c>
      <c r="L365" t="s">
        <v>16</v>
      </c>
    </row>
    <row r="366" spans="1:12">
      <c r="A366" s="2" t="s">
        <v>377</v>
      </c>
      <c r="B366">
        <v>249</v>
      </c>
      <c r="C366">
        <v>309</v>
      </c>
      <c r="D366">
        <v>300</v>
      </c>
      <c r="E366">
        <v>250</v>
      </c>
      <c r="F366">
        <v>257</v>
      </c>
      <c r="G366">
        <v>0</v>
      </c>
      <c r="H366" s="4">
        <v>273</v>
      </c>
      <c r="J366">
        <v>1224</v>
      </c>
      <c r="K366">
        <v>24</v>
      </c>
      <c r="L366" t="s">
        <v>16</v>
      </c>
    </row>
    <row r="367" spans="1:12">
      <c r="A367" s="2" t="s">
        <v>378</v>
      </c>
      <c r="B367">
        <v>268</v>
      </c>
      <c r="C367">
        <v>286</v>
      </c>
      <c r="D367">
        <v>270</v>
      </c>
      <c r="E367">
        <v>244</v>
      </c>
      <c r="F367">
        <v>247</v>
      </c>
      <c r="G367">
        <v>0</v>
      </c>
      <c r="H367" s="4">
        <v>263</v>
      </c>
      <c r="J367">
        <v>1225</v>
      </c>
      <c r="K367">
        <v>25</v>
      </c>
      <c r="L367" t="s">
        <v>16</v>
      </c>
    </row>
    <row r="368" spans="1:12">
      <c r="A368" s="2" t="s">
        <v>379</v>
      </c>
      <c r="B368">
        <v>251</v>
      </c>
      <c r="C368">
        <v>292</v>
      </c>
      <c r="D368">
        <v>262</v>
      </c>
      <c r="E368">
        <v>268</v>
      </c>
      <c r="F368">
        <v>266</v>
      </c>
      <c r="G368">
        <v>0</v>
      </c>
      <c r="H368" s="4">
        <v>267.8</v>
      </c>
      <c r="J368">
        <v>1226</v>
      </c>
      <c r="K368">
        <v>26</v>
      </c>
      <c r="L368" t="s">
        <v>16</v>
      </c>
    </row>
    <row r="369" spans="1:12">
      <c r="A369" s="2" t="s">
        <v>380</v>
      </c>
      <c r="B369">
        <v>227</v>
      </c>
      <c r="C369">
        <v>249</v>
      </c>
      <c r="D369">
        <v>271</v>
      </c>
      <c r="E369">
        <v>240</v>
      </c>
      <c r="F369">
        <v>238</v>
      </c>
      <c r="G369">
        <v>0</v>
      </c>
      <c r="H369" s="4">
        <v>245</v>
      </c>
      <c r="J369">
        <v>1227</v>
      </c>
      <c r="K369">
        <v>27</v>
      </c>
      <c r="L369" t="s">
        <v>16</v>
      </c>
    </row>
    <row r="370" spans="1:12">
      <c r="A370" s="2" t="s">
        <v>381</v>
      </c>
      <c r="B370">
        <v>274</v>
      </c>
      <c r="C370">
        <v>262</v>
      </c>
      <c r="D370">
        <v>273</v>
      </c>
      <c r="E370">
        <v>261</v>
      </c>
      <c r="F370">
        <v>215</v>
      </c>
      <c r="G370">
        <v>0</v>
      </c>
      <c r="H370" s="4">
        <v>257</v>
      </c>
      <c r="J370">
        <v>1228</v>
      </c>
      <c r="K370">
        <v>28</v>
      </c>
      <c r="L370" t="s">
        <v>16</v>
      </c>
    </row>
    <row r="371" spans="1:12">
      <c r="A371" s="2" t="s">
        <v>382</v>
      </c>
      <c r="B371">
        <v>292</v>
      </c>
      <c r="C371">
        <v>274</v>
      </c>
      <c r="D371">
        <v>276</v>
      </c>
      <c r="E371">
        <v>263</v>
      </c>
      <c r="F371">
        <v>244</v>
      </c>
      <c r="G371">
        <v>0</v>
      </c>
      <c r="H371" s="4">
        <v>269.8</v>
      </c>
      <c r="J371">
        <v>1229</v>
      </c>
      <c r="K371">
        <v>29</v>
      </c>
      <c r="L371" t="s">
        <v>16</v>
      </c>
    </row>
    <row r="372" spans="1:12">
      <c r="A372" s="2" t="s">
        <v>383</v>
      </c>
      <c r="B372">
        <v>283</v>
      </c>
      <c r="C372">
        <v>307</v>
      </c>
      <c r="D372">
        <v>275</v>
      </c>
      <c r="E372">
        <v>232</v>
      </c>
      <c r="F372">
        <v>226</v>
      </c>
      <c r="G372">
        <v>0</v>
      </c>
      <c r="H372" s="4">
        <v>264.60000000000002</v>
      </c>
      <c r="J372">
        <v>1230</v>
      </c>
      <c r="K372">
        <v>30</v>
      </c>
      <c r="L372" t="s">
        <v>16</v>
      </c>
    </row>
    <row r="373" spans="1:12">
      <c r="A373" s="2" t="s">
        <v>384</v>
      </c>
      <c r="B373">
        <v>255</v>
      </c>
      <c r="C373">
        <v>289</v>
      </c>
      <c r="D373">
        <v>302</v>
      </c>
      <c r="E373">
        <v>258</v>
      </c>
      <c r="F373">
        <v>246</v>
      </c>
      <c r="G373">
        <v>0</v>
      </c>
      <c r="H373" s="4">
        <v>270</v>
      </c>
      <c r="J373">
        <v>1231</v>
      </c>
      <c r="K373">
        <v>31</v>
      </c>
      <c r="L373" t="s">
        <v>16</v>
      </c>
    </row>
    <row r="374" spans="1:12">
      <c r="A374" s="2" t="s">
        <v>17</v>
      </c>
      <c r="B374" s="4">
        <v>960</v>
      </c>
      <c r="C374" s="4">
        <v>1963</v>
      </c>
      <c r="D374" s="4">
        <v>2230</v>
      </c>
      <c r="E374" s="4">
        <v>2513</v>
      </c>
      <c r="F374" s="4">
        <v>2616</v>
      </c>
      <c r="G374" s="4">
        <v>1554</v>
      </c>
      <c r="H374" s="4">
        <v>2056.4</v>
      </c>
      <c r="J374">
        <v>9999</v>
      </c>
      <c r="K374" t="s">
        <v>18</v>
      </c>
    </row>
  </sheetData>
  <conditionalFormatting sqref="B8:G374">
    <cfRule type="cellIs" dxfId="61" priority="3" operator="equal">
      <formula>0</formula>
    </cfRule>
  </conditionalFormatting>
  <conditionalFormatting sqref="H8:H374">
    <cfRule type="cellIs" dxfId="60" priority="2" stopIfTrue="1" operator="lessThan">
      <formula>0</formula>
    </cfRule>
  </conditionalFormatting>
  <conditionalFormatting sqref="B374:G374">
    <cfRule type="cellIs" dxfId="59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75"/>
  <sheetViews>
    <sheetView workbookViewId="0">
      <pane xSplit="1" ySplit="8" topLeftCell="B215" activePane="bottomRight" state="frozen"/>
      <selection activeCell="V17" sqref="V17"/>
      <selection pane="topRight" activeCell="V17" sqref="V17"/>
      <selection pane="bottomLeft" activeCell="V17" sqref="V17"/>
      <selection pane="bottomRight" activeCell="B1" sqref="B1"/>
    </sheetView>
  </sheetViews>
  <sheetFormatPr baseColWidth="10" defaultColWidth="8.83203125" defaultRowHeight="13"/>
  <cols>
    <col min="1" max="1" width="12" style="2" customWidth="1"/>
    <col min="20" max="21" width="0" hidden="1" customWidth="1"/>
    <col min="22" max="23" width="9.1640625" hidden="1" customWidth="1"/>
  </cols>
  <sheetData>
    <row r="1" spans="1:23" ht="15">
      <c r="M1" t="s">
        <v>1283</v>
      </c>
    </row>
    <row r="2" spans="1:23" ht="15">
      <c r="M2" t="s">
        <v>1367</v>
      </c>
    </row>
    <row r="4" spans="1:23" ht="18">
      <c r="A4" s="15" t="s">
        <v>1296</v>
      </c>
    </row>
    <row r="5" spans="1:23" ht="15">
      <c r="A5" s="34" t="s">
        <v>1297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3" s="2" customFormat="1">
      <c r="A6" s="2" t="s">
        <v>1158</v>
      </c>
      <c r="B6" s="2" t="s">
        <v>389</v>
      </c>
      <c r="C6" s="70" t="s">
        <v>1162</v>
      </c>
      <c r="D6" s="71"/>
      <c r="E6" s="71"/>
      <c r="F6" s="71"/>
      <c r="G6" s="70" t="s">
        <v>1161</v>
      </c>
      <c r="H6" s="71"/>
      <c r="I6" s="71"/>
      <c r="J6" s="71"/>
      <c r="K6" s="2" t="s">
        <v>389</v>
      </c>
      <c r="L6" s="70" t="s">
        <v>1162</v>
      </c>
      <c r="M6" s="71"/>
      <c r="N6" s="71"/>
      <c r="O6" s="71"/>
      <c r="P6" s="70" t="s">
        <v>1161</v>
      </c>
      <c r="Q6" s="71"/>
      <c r="R6" s="71"/>
      <c r="S6" s="71"/>
    </row>
    <row r="7" spans="1:23" s="2" customFormat="1">
      <c r="A7" s="12"/>
      <c r="B7" s="12" t="s">
        <v>390</v>
      </c>
      <c r="C7" s="69" t="s">
        <v>1078</v>
      </c>
      <c r="D7" s="68" t="s">
        <v>1079</v>
      </c>
      <c r="E7" s="68" t="s">
        <v>1112</v>
      </c>
      <c r="F7" s="68" t="s">
        <v>1113</v>
      </c>
      <c r="G7" s="69" t="s">
        <v>1078</v>
      </c>
      <c r="H7" s="68" t="s">
        <v>1079</v>
      </c>
      <c r="I7" s="68" t="s">
        <v>1112</v>
      </c>
      <c r="J7" s="68" t="s">
        <v>1113</v>
      </c>
      <c r="K7" s="12" t="s">
        <v>391</v>
      </c>
      <c r="L7" s="69" t="s">
        <v>1078</v>
      </c>
      <c r="M7" s="68" t="s">
        <v>1079</v>
      </c>
      <c r="N7" s="68" t="s">
        <v>1112</v>
      </c>
      <c r="O7" s="68" t="s">
        <v>1113</v>
      </c>
      <c r="P7" s="69" t="s">
        <v>1078</v>
      </c>
      <c r="Q7" s="68" t="s">
        <v>1079</v>
      </c>
      <c r="R7" s="68" t="s">
        <v>1112</v>
      </c>
      <c r="S7" s="68" t="s">
        <v>1113</v>
      </c>
    </row>
    <row r="8" spans="1:23" s="5" customFormat="1" ht="8.25" customHeight="1">
      <c r="A8" s="5" t="s">
        <v>0</v>
      </c>
      <c r="B8" s="5" t="s">
        <v>390</v>
      </c>
      <c r="C8" s="5" t="s">
        <v>385</v>
      </c>
      <c r="D8" s="5" t="s">
        <v>386</v>
      </c>
      <c r="E8" s="5" t="s">
        <v>1114</v>
      </c>
      <c r="F8" s="5" t="s">
        <v>1115</v>
      </c>
      <c r="G8" s="5" t="s">
        <v>387</v>
      </c>
      <c r="H8" s="5" t="s">
        <v>388</v>
      </c>
      <c r="I8" s="5" t="s">
        <v>1116</v>
      </c>
      <c r="J8" s="5" t="s">
        <v>1117</v>
      </c>
      <c r="K8" s="5" t="s">
        <v>391</v>
      </c>
      <c r="L8" s="5" t="s">
        <v>385</v>
      </c>
      <c r="M8" s="5" t="s">
        <v>386</v>
      </c>
      <c r="N8" s="5" t="s">
        <v>1114</v>
      </c>
      <c r="O8" s="5" t="s">
        <v>1115</v>
      </c>
      <c r="P8" s="5" t="s">
        <v>387</v>
      </c>
      <c r="Q8" s="5" t="s">
        <v>388</v>
      </c>
      <c r="R8" s="5" t="s">
        <v>1116</v>
      </c>
      <c r="S8" s="5" t="s">
        <v>1117</v>
      </c>
      <c r="T8" s="5" t="s">
        <v>1</v>
      </c>
      <c r="U8" s="5" t="s">
        <v>2</v>
      </c>
      <c r="V8" s="5" t="s">
        <v>3</v>
      </c>
      <c r="W8" s="5" t="s">
        <v>4</v>
      </c>
    </row>
    <row r="9" spans="1:23">
      <c r="A9" s="2" t="s">
        <v>19</v>
      </c>
      <c r="B9" s="4">
        <v>300</v>
      </c>
      <c r="C9" s="4">
        <v>20</v>
      </c>
      <c r="D9" s="4">
        <v>48</v>
      </c>
      <c r="E9" s="4">
        <v>56</v>
      </c>
      <c r="F9" s="4">
        <v>32</v>
      </c>
      <c r="G9" s="4">
        <v>12</v>
      </c>
      <c r="H9" s="4">
        <v>39</v>
      </c>
      <c r="I9" s="4">
        <v>46</v>
      </c>
      <c r="J9" s="4">
        <v>47</v>
      </c>
      <c r="K9" s="4">
        <v>254</v>
      </c>
      <c r="L9" s="4">
        <v>14</v>
      </c>
      <c r="M9" s="4">
        <v>40</v>
      </c>
      <c r="N9" s="4">
        <v>47</v>
      </c>
      <c r="O9" s="4">
        <v>16</v>
      </c>
      <c r="P9" s="4">
        <v>16</v>
      </c>
      <c r="Q9" s="4">
        <v>30</v>
      </c>
      <c r="R9" s="4">
        <v>50</v>
      </c>
      <c r="S9" s="4">
        <v>41</v>
      </c>
      <c r="U9">
        <v>101</v>
      </c>
      <c r="V9">
        <v>1</v>
      </c>
      <c r="W9" t="s">
        <v>5</v>
      </c>
    </row>
    <row r="10" spans="1:23">
      <c r="A10" s="2" t="s">
        <v>20</v>
      </c>
      <c r="B10" s="4">
        <v>276</v>
      </c>
      <c r="C10" s="4">
        <v>25</v>
      </c>
      <c r="D10" s="4">
        <v>33</v>
      </c>
      <c r="E10" s="4">
        <v>48</v>
      </c>
      <c r="F10" s="4">
        <v>24</v>
      </c>
      <c r="G10" s="4">
        <v>13</v>
      </c>
      <c r="H10" s="4">
        <v>28</v>
      </c>
      <c r="I10" s="4">
        <v>57</v>
      </c>
      <c r="J10" s="4">
        <v>48</v>
      </c>
      <c r="K10" s="4">
        <v>300</v>
      </c>
      <c r="L10" s="4">
        <v>20</v>
      </c>
      <c r="M10" s="4">
        <v>49</v>
      </c>
      <c r="N10" s="4">
        <v>36</v>
      </c>
      <c r="O10" s="4">
        <v>29</v>
      </c>
      <c r="P10" s="4">
        <v>13</v>
      </c>
      <c r="Q10" s="4">
        <v>47</v>
      </c>
      <c r="R10" s="4">
        <v>51</v>
      </c>
      <c r="S10" s="4">
        <v>55</v>
      </c>
      <c r="U10">
        <v>102</v>
      </c>
      <c r="V10">
        <v>2</v>
      </c>
      <c r="W10" t="s">
        <v>5</v>
      </c>
    </row>
    <row r="11" spans="1:23">
      <c r="A11" s="2" t="s">
        <v>21</v>
      </c>
      <c r="B11" s="4">
        <v>271</v>
      </c>
      <c r="C11" s="4">
        <v>13</v>
      </c>
      <c r="D11" s="4">
        <v>41</v>
      </c>
      <c r="E11" s="4">
        <v>48</v>
      </c>
      <c r="F11" s="4">
        <v>22</v>
      </c>
      <c r="G11" s="4">
        <v>9</v>
      </c>
      <c r="H11" s="4">
        <v>38</v>
      </c>
      <c r="I11" s="4">
        <v>49</v>
      </c>
      <c r="J11" s="4">
        <v>51</v>
      </c>
      <c r="K11" s="4">
        <v>256</v>
      </c>
      <c r="L11" s="4">
        <v>13</v>
      </c>
      <c r="M11" s="4">
        <v>26</v>
      </c>
      <c r="N11" s="4">
        <v>49</v>
      </c>
      <c r="O11" s="4">
        <v>23</v>
      </c>
      <c r="P11" s="4">
        <v>2</v>
      </c>
      <c r="Q11" s="4">
        <v>35</v>
      </c>
      <c r="R11" s="4">
        <v>47</v>
      </c>
      <c r="S11" s="4">
        <v>61</v>
      </c>
      <c r="U11">
        <v>103</v>
      </c>
      <c r="V11">
        <v>3</v>
      </c>
      <c r="W11" t="s">
        <v>5</v>
      </c>
    </row>
    <row r="12" spans="1:23">
      <c r="A12" s="2" t="s">
        <v>22</v>
      </c>
      <c r="B12" s="4">
        <v>282</v>
      </c>
      <c r="C12" s="4">
        <v>17</v>
      </c>
      <c r="D12" s="4">
        <v>48</v>
      </c>
      <c r="E12" s="4">
        <v>52</v>
      </c>
      <c r="F12" s="4">
        <v>28</v>
      </c>
      <c r="G12" s="4">
        <v>14</v>
      </c>
      <c r="H12" s="4">
        <v>39</v>
      </c>
      <c r="I12" s="4">
        <v>57</v>
      </c>
      <c r="J12" s="4">
        <v>27</v>
      </c>
      <c r="K12" s="4">
        <v>272</v>
      </c>
      <c r="L12" s="4">
        <v>14</v>
      </c>
      <c r="M12" s="4">
        <v>37</v>
      </c>
      <c r="N12" s="4">
        <v>43</v>
      </c>
      <c r="O12" s="4">
        <v>21</v>
      </c>
      <c r="P12" s="4">
        <v>15</v>
      </c>
      <c r="Q12" s="4">
        <v>40</v>
      </c>
      <c r="R12" s="4">
        <v>45</v>
      </c>
      <c r="S12" s="4">
        <v>57</v>
      </c>
      <c r="U12">
        <v>104</v>
      </c>
      <c r="V12">
        <v>4</v>
      </c>
      <c r="W12" t="s">
        <v>5</v>
      </c>
    </row>
    <row r="13" spans="1:23">
      <c r="A13" s="2" t="s">
        <v>23</v>
      </c>
      <c r="B13" s="4">
        <v>275</v>
      </c>
      <c r="C13" s="4">
        <v>21</v>
      </c>
      <c r="D13" s="4">
        <v>37</v>
      </c>
      <c r="E13" s="4">
        <v>52</v>
      </c>
      <c r="F13" s="4">
        <v>28</v>
      </c>
      <c r="G13" s="4">
        <v>11</v>
      </c>
      <c r="H13" s="4">
        <v>34</v>
      </c>
      <c r="I13" s="4">
        <v>52</v>
      </c>
      <c r="J13" s="4">
        <v>40</v>
      </c>
      <c r="K13" s="4">
        <v>265</v>
      </c>
      <c r="L13" s="4">
        <v>10</v>
      </c>
      <c r="M13" s="4">
        <v>41</v>
      </c>
      <c r="N13" s="4">
        <v>49</v>
      </c>
      <c r="O13" s="4">
        <v>18</v>
      </c>
      <c r="P13" s="4">
        <v>9</v>
      </c>
      <c r="Q13" s="4">
        <v>38</v>
      </c>
      <c r="R13" s="4">
        <v>46</v>
      </c>
      <c r="S13" s="4">
        <v>54</v>
      </c>
      <c r="U13">
        <v>105</v>
      </c>
      <c r="V13">
        <v>5</v>
      </c>
      <c r="W13" t="s">
        <v>5</v>
      </c>
    </row>
    <row r="14" spans="1:23">
      <c r="A14" s="2" t="s">
        <v>24</v>
      </c>
      <c r="B14" s="4">
        <v>281</v>
      </c>
      <c r="C14" s="4">
        <v>29</v>
      </c>
      <c r="D14" s="4">
        <v>44</v>
      </c>
      <c r="E14" s="4">
        <v>48</v>
      </c>
      <c r="F14" s="4">
        <v>24</v>
      </c>
      <c r="G14" s="4">
        <v>10</v>
      </c>
      <c r="H14" s="4">
        <v>30</v>
      </c>
      <c r="I14" s="4">
        <v>54</v>
      </c>
      <c r="J14" s="4">
        <v>42</v>
      </c>
      <c r="K14" s="4">
        <v>285</v>
      </c>
      <c r="L14" s="4">
        <v>12</v>
      </c>
      <c r="M14" s="4">
        <v>41</v>
      </c>
      <c r="N14" s="4">
        <v>58</v>
      </c>
      <c r="O14" s="4">
        <v>36</v>
      </c>
      <c r="P14" s="4">
        <v>6</v>
      </c>
      <c r="Q14" s="4">
        <v>37</v>
      </c>
      <c r="R14" s="4">
        <v>43</v>
      </c>
      <c r="S14" s="4">
        <v>52</v>
      </c>
      <c r="U14">
        <v>106</v>
      </c>
      <c r="V14">
        <v>6</v>
      </c>
      <c r="W14" t="s">
        <v>5</v>
      </c>
    </row>
    <row r="15" spans="1:23">
      <c r="A15" s="2" t="s">
        <v>25</v>
      </c>
      <c r="B15" s="4">
        <v>280</v>
      </c>
      <c r="C15" s="4">
        <v>19</v>
      </c>
      <c r="D15" s="4">
        <v>52</v>
      </c>
      <c r="E15" s="4">
        <v>53</v>
      </c>
      <c r="F15" s="4">
        <v>22</v>
      </c>
      <c r="G15" s="4">
        <v>7</v>
      </c>
      <c r="H15" s="4">
        <v>31</v>
      </c>
      <c r="I15" s="4">
        <v>41</v>
      </c>
      <c r="J15" s="4">
        <v>55</v>
      </c>
      <c r="K15" s="4">
        <v>246</v>
      </c>
      <c r="L15" s="4">
        <v>16</v>
      </c>
      <c r="M15" s="4">
        <v>43</v>
      </c>
      <c r="N15" s="4">
        <v>36</v>
      </c>
      <c r="O15" s="4">
        <v>27</v>
      </c>
      <c r="P15" s="4">
        <v>9</v>
      </c>
      <c r="Q15" s="4">
        <v>27</v>
      </c>
      <c r="R15" s="4">
        <v>49</v>
      </c>
      <c r="S15" s="4">
        <v>39</v>
      </c>
      <c r="U15">
        <v>107</v>
      </c>
      <c r="V15">
        <v>7</v>
      </c>
      <c r="W15" t="s">
        <v>5</v>
      </c>
    </row>
    <row r="16" spans="1:23">
      <c r="A16" s="2" t="s">
        <v>26</v>
      </c>
      <c r="B16" s="4">
        <v>274</v>
      </c>
      <c r="C16" s="4">
        <v>11</v>
      </c>
      <c r="D16" s="4">
        <v>53</v>
      </c>
      <c r="E16" s="4">
        <v>38</v>
      </c>
      <c r="F16" s="4">
        <v>27</v>
      </c>
      <c r="G16" s="4">
        <v>15</v>
      </c>
      <c r="H16" s="4">
        <v>36</v>
      </c>
      <c r="I16" s="4">
        <v>44</v>
      </c>
      <c r="J16" s="4">
        <v>50</v>
      </c>
      <c r="K16" s="4">
        <v>292</v>
      </c>
      <c r="L16" s="4">
        <v>25</v>
      </c>
      <c r="M16" s="4">
        <v>45</v>
      </c>
      <c r="N16" s="4">
        <v>49</v>
      </c>
      <c r="O16" s="4">
        <v>25</v>
      </c>
      <c r="P16" s="4">
        <v>14</v>
      </c>
      <c r="Q16" s="4">
        <v>33</v>
      </c>
      <c r="R16" s="4">
        <v>50</v>
      </c>
      <c r="S16" s="4">
        <v>51</v>
      </c>
      <c r="U16">
        <v>108</v>
      </c>
      <c r="V16">
        <v>8</v>
      </c>
      <c r="W16" t="s">
        <v>5</v>
      </c>
    </row>
    <row r="17" spans="1:23">
      <c r="A17" s="2" t="s">
        <v>27</v>
      </c>
      <c r="B17" s="4">
        <v>239</v>
      </c>
      <c r="C17" s="4">
        <v>15</v>
      </c>
      <c r="D17" s="4">
        <v>41</v>
      </c>
      <c r="E17" s="4">
        <v>49</v>
      </c>
      <c r="F17" s="4">
        <v>21</v>
      </c>
      <c r="G17" s="4">
        <v>11</v>
      </c>
      <c r="H17" s="4">
        <v>25</v>
      </c>
      <c r="I17" s="4">
        <v>39</v>
      </c>
      <c r="J17" s="4">
        <v>38</v>
      </c>
      <c r="K17" s="4">
        <v>277</v>
      </c>
      <c r="L17" s="4">
        <v>18</v>
      </c>
      <c r="M17" s="4">
        <v>47</v>
      </c>
      <c r="N17" s="4">
        <v>54</v>
      </c>
      <c r="O17" s="4">
        <v>28</v>
      </c>
      <c r="P17" s="4">
        <v>9</v>
      </c>
      <c r="Q17" s="4">
        <v>28</v>
      </c>
      <c r="R17" s="4">
        <v>49</v>
      </c>
      <c r="S17" s="4">
        <v>44</v>
      </c>
      <c r="U17">
        <v>109</v>
      </c>
      <c r="V17">
        <v>9</v>
      </c>
      <c r="W17" t="s">
        <v>5</v>
      </c>
    </row>
    <row r="18" spans="1:23">
      <c r="A18" s="2" t="s">
        <v>28</v>
      </c>
      <c r="B18" s="4">
        <v>254</v>
      </c>
      <c r="C18" s="4">
        <v>16</v>
      </c>
      <c r="D18" s="4">
        <v>37</v>
      </c>
      <c r="E18" s="4">
        <v>38</v>
      </c>
      <c r="F18" s="4">
        <v>28</v>
      </c>
      <c r="G18" s="4">
        <v>12</v>
      </c>
      <c r="H18" s="4">
        <v>25</v>
      </c>
      <c r="I18" s="4">
        <v>53</v>
      </c>
      <c r="J18" s="4">
        <v>45</v>
      </c>
      <c r="K18" s="4">
        <v>253</v>
      </c>
      <c r="L18" s="4">
        <v>19</v>
      </c>
      <c r="M18" s="4">
        <v>41</v>
      </c>
      <c r="N18" s="4">
        <v>59</v>
      </c>
      <c r="O18" s="4">
        <v>16</v>
      </c>
      <c r="P18" s="4">
        <v>10</v>
      </c>
      <c r="Q18" s="4">
        <v>21</v>
      </c>
      <c r="R18" s="4">
        <v>45</v>
      </c>
      <c r="S18" s="4">
        <v>42</v>
      </c>
      <c r="U18">
        <v>110</v>
      </c>
      <c r="V18">
        <v>10</v>
      </c>
      <c r="W18" t="s">
        <v>5</v>
      </c>
    </row>
    <row r="19" spans="1:23">
      <c r="A19" s="2" t="s">
        <v>29</v>
      </c>
      <c r="B19" s="4">
        <v>269</v>
      </c>
      <c r="C19" s="4">
        <v>21</v>
      </c>
      <c r="D19" s="4">
        <v>46</v>
      </c>
      <c r="E19" s="4">
        <v>43</v>
      </c>
      <c r="F19" s="4">
        <v>22</v>
      </c>
      <c r="G19" s="4">
        <v>12</v>
      </c>
      <c r="H19" s="4">
        <v>31</v>
      </c>
      <c r="I19" s="4">
        <v>51</v>
      </c>
      <c r="J19" s="4">
        <v>43</v>
      </c>
      <c r="K19" s="4">
        <v>263</v>
      </c>
      <c r="L19" s="4">
        <v>15</v>
      </c>
      <c r="M19" s="4">
        <v>42</v>
      </c>
      <c r="N19" s="4">
        <v>46</v>
      </c>
      <c r="O19" s="4">
        <v>21</v>
      </c>
      <c r="P19" s="4">
        <v>12</v>
      </c>
      <c r="Q19" s="4">
        <v>29</v>
      </c>
      <c r="R19" s="4">
        <v>56</v>
      </c>
      <c r="S19" s="4">
        <v>42</v>
      </c>
      <c r="U19">
        <v>111</v>
      </c>
      <c r="V19">
        <v>11</v>
      </c>
      <c r="W19" t="s">
        <v>5</v>
      </c>
    </row>
    <row r="20" spans="1:23">
      <c r="A20" s="2" t="s">
        <v>30</v>
      </c>
      <c r="B20" s="4">
        <v>250</v>
      </c>
      <c r="C20" s="4">
        <v>19</v>
      </c>
      <c r="D20" s="4">
        <v>37</v>
      </c>
      <c r="E20" s="4">
        <v>45</v>
      </c>
      <c r="F20" s="4">
        <v>25</v>
      </c>
      <c r="G20" s="4">
        <v>12</v>
      </c>
      <c r="H20" s="4">
        <v>23</v>
      </c>
      <c r="I20" s="4">
        <v>34</v>
      </c>
      <c r="J20" s="4">
        <v>55</v>
      </c>
      <c r="K20" s="4">
        <v>274</v>
      </c>
      <c r="L20" s="4">
        <v>20</v>
      </c>
      <c r="M20" s="4">
        <v>36</v>
      </c>
      <c r="N20" s="4">
        <v>39</v>
      </c>
      <c r="O20" s="4">
        <v>34</v>
      </c>
      <c r="P20" s="4">
        <v>16</v>
      </c>
      <c r="Q20" s="4">
        <v>34</v>
      </c>
      <c r="R20" s="4">
        <v>47</v>
      </c>
      <c r="S20" s="4">
        <v>48</v>
      </c>
      <c r="U20">
        <v>112</v>
      </c>
      <c r="V20">
        <v>12</v>
      </c>
      <c r="W20" t="s">
        <v>5</v>
      </c>
    </row>
    <row r="21" spans="1:23">
      <c r="A21" s="2" t="s">
        <v>31</v>
      </c>
      <c r="B21" s="4">
        <v>254</v>
      </c>
      <c r="C21" s="4">
        <v>13</v>
      </c>
      <c r="D21" s="4">
        <v>47</v>
      </c>
      <c r="E21" s="4">
        <v>52</v>
      </c>
      <c r="F21" s="4">
        <v>24</v>
      </c>
      <c r="G21" s="4">
        <v>8</v>
      </c>
      <c r="H21" s="4">
        <v>26</v>
      </c>
      <c r="I21" s="4">
        <v>42</v>
      </c>
      <c r="J21" s="4">
        <v>42</v>
      </c>
      <c r="K21" s="4">
        <v>241</v>
      </c>
      <c r="L21" s="4">
        <v>19</v>
      </c>
      <c r="M21" s="4">
        <v>45</v>
      </c>
      <c r="N21" s="4">
        <v>41</v>
      </c>
      <c r="O21" s="4">
        <v>19</v>
      </c>
      <c r="P21" s="4">
        <v>10</v>
      </c>
      <c r="Q21" s="4">
        <v>22</v>
      </c>
      <c r="R21" s="4">
        <v>37</v>
      </c>
      <c r="S21" s="4">
        <v>48</v>
      </c>
      <c r="U21">
        <v>113</v>
      </c>
      <c r="V21">
        <v>13</v>
      </c>
      <c r="W21" t="s">
        <v>5</v>
      </c>
    </row>
    <row r="22" spans="1:23">
      <c r="A22" s="2" t="s">
        <v>32</v>
      </c>
      <c r="B22" s="4">
        <v>262</v>
      </c>
      <c r="C22" s="4">
        <v>29</v>
      </c>
      <c r="D22" s="4">
        <v>51</v>
      </c>
      <c r="E22" s="4">
        <v>45</v>
      </c>
      <c r="F22" s="4">
        <v>21</v>
      </c>
      <c r="G22" s="4">
        <v>15</v>
      </c>
      <c r="H22" s="4">
        <v>29</v>
      </c>
      <c r="I22" s="4">
        <v>36</v>
      </c>
      <c r="J22" s="4">
        <v>36</v>
      </c>
      <c r="K22" s="4">
        <v>267</v>
      </c>
      <c r="L22" s="4">
        <v>9</v>
      </c>
      <c r="M22" s="4">
        <v>24</v>
      </c>
      <c r="N22" s="4">
        <v>59</v>
      </c>
      <c r="O22" s="4">
        <v>28</v>
      </c>
      <c r="P22" s="4">
        <v>11</v>
      </c>
      <c r="Q22" s="4">
        <v>39</v>
      </c>
      <c r="R22" s="4">
        <v>51</v>
      </c>
      <c r="S22" s="4">
        <v>46</v>
      </c>
      <c r="U22">
        <v>114</v>
      </c>
      <c r="V22">
        <v>14</v>
      </c>
      <c r="W22" t="s">
        <v>5</v>
      </c>
    </row>
    <row r="23" spans="1:23">
      <c r="A23" s="2" t="s">
        <v>33</v>
      </c>
      <c r="B23" s="4">
        <v>284</v>
      </c>
      <c r="C23" s="4">
        <v>13</v>
      </c>
      <c r="D23" s="4">
        <v>45</v>
      </c>
      <c r="E23" s="4">
        <v>55</v>
      </c>
      <c r="F23" s="4">
        <v>26</v>
      </c>
      <c r="G23" s="4">
        <v>12</v>
      </c>
      <c r="H23" s="4">
        <v>30</v>
      </c>
      <c r="I23" s="4">
        <v>58</v>
      </c>
      <c r="J23" s="4">
        <v>45</v>
      </c>
      <c r="K23" s="4">
        <v>254</v>
      </c>
      <c r="L23" s="4">
        <v>15</v>
      </c>
      <c r="M23" s="4">
        <v>48</v>
      </c>
      <c r="N23" s="4">
        <v>40</v>
      </c>
      <c r="O23" s="4">
        <v>28</v>
      </c>
      <c r="P23" s="4">
        <v>7</v>
      </c>
      <c r="Q23" s="4">
        <v>32</v>
      </c>
      <c r="R23" s="4">
        <v>45</v>
      </c>
      <c r="S23" s="4">
        <v>39</v>
      </c>
      <c r="U23">
        <v>115</v>
      </c>
      <c r="V23">
        <v>15</v>
      </c>
      <c r="W23" t="s">
        <v>5</v>
      </c>
    </row>
    <row r="24" spans="1:23">
      <c r="A24" s="2" t="s">
        <v>34</v>
      </c>
      <c r="B24" s="4">
        <v>260</v>
      </c>
      <c r="C24" s="4">
        <v>21</v>
      </c>
      <c r="D24" s="4">
        <v>41</v>
      </c>
      <c r="E24" s="4">
        <v>31</v>
      </c>
      <c r="F24" s="4">
        <v>29</v>
      </c>
      <c r="G24" s="4">
        <v>11</v>
      </c>
      <c r="H24" s="4">
        <v>34</v>
      </c>
      <c r="I24" s="4">
        <v>56</v>
      </c>
      <c r="J24" s="4">
        <v>37</v>
      </c>
      <c r="K24" s="4">
        <v>254</v>
      </c>
      <c r="L24" s="4">
        <v>17</v>
      </c>
      <c r="M24" s="4">
        <v>38</v>
      </c>
      <c r="N24" s="4">
        <v>47</v>
      </c>
      <c r="O24" s="4">
        <v>24</v>
      </c>
      <c r="P24" s="4">
        <v>7</v>
      </c>
      <c r="Q24" s="4">
        <v>33</v>
      </c>
      <c r="R24" s="4">
        <v>51</v>
      </c>
      <c r="S24" s="4">
        <v>37</v>
      </c>
      <c r="U24">
        <v>116</v>
      </c>
      <c r="V24">
        <v>16</v>
      </c>
      <c r="W24" t="s">
        <v>5</v>
      </c>
    </row>
    <row r="25" spans="1:23">
      <c r="A25" s="2" t="s">
        <v>35</v>
      </c>
      <c r="B25" s="4">
        <v>262</v>
      </c>
      <c r="C25" s="4">
        <v>16</v>
      </c>
      <c r="D25" s="4">
        <v>39</v>
      </c>
      <c r="E25" s="4">
        <v>50</v>
      </c>
      <c r="F25" s="4">
        <v>28</v>
      </c>
      <c r="G25" s="4">
        <v>7</v>
      </c>
      <c r="H25" s="4">
        <v>30</v>
      </c>
      <c r="I25" s="4">
        <v>57</v>
      </c>
      <c r="J25" s="4">
        <v>35</v>
      </c>
      <c r="K25" s="4">
        <v>244</v>
      </c>
      <c r="L25" s="4">
        <v>13</v>
      </c>
      <c r="M25" s="4">
        <v>45</v>
      </c>
      <c r="N25" s="4">
        <v>35</v>
      </c>
      <c r="O25" s="4">
        <v>17</v>
      </c>
      <c r="P25" s="4">
        <v>9</v>
      </c>
      <c r="Q25" s="4">
        <v>35</v>
      </c>
      <c r="R25" s="4">
        <v>42</v>
      </c>
      <c r="S25" s="4">
        <v>48</v>
      </c>
      <c r="U25">
        <v>117</v>
      </c>
      <c r="V25">
        <v>17</v>
      </c>
      <c r="W25" t="s">
        <v>5</v>
      </c>
    </row>
    <row r="26" spans="1:23">
      <c r="A26" s="2" t="s">
        <v>36</v>
      </c>
      <c r="B26" s="4">
        <v>261</v>
      </c>
      <c r="C26" s="4">
        <v>15</v>
      </c>
      <c r="D26" s="4">
        <v>46</v>
      </c>
      <c r="E26" s="4">
        <v>44</v>
      </c>
      <c r="F26" s="4">
        <v>18</v>
      </c>
      <c r="G26" s="4">
        <v>11</v>
      </c>
      <c r="H26" s="4">
        <v>37</v>
      </c>
      <c r="I26" s="4">
        <v>43</v>
      </c>
      <c r="J26" s="4">
        <v>47</v>
      </c>
      <c r="K26" s="4">
        <v>302</v>
      </c>
      <c r="L26" s="4">
        <v>21</v>
      </c>
      <c r="M26" s="4">
        <v>45</v>
      </c>
      <c r="N26" s="4">
        <v>55</v>
      </c>
      <c r="O26" s="4">
        <v>37</v>
      </c>
      <c r="P26" s="4">
        <v>16</v>
      </c>
      <c r="Q26" s="4">
        <v>30</v>
      </c>
      <c r="R26" s="4">
        <v>47</v>
      </c>
      <c r="S26" s="4">
        <v>51</v>
      </c>
      <c r="U26">
        <v>118</v>
      </c>
      <c r="V26">
        <v>18</v>
      </c>
      <c r="W26" t="s">
        <v>5</v>
      </c>
    </row>
    <row r="27" spans="1:23">
      <c r="A27" s="2" t="s">
        <v>37</v>
      </c>
      <c r="B27" s="4">
        <v>250</v>
      </c>
      <c r="C27" s="4">
        <v>13</v>
      </c>
      <c r="D27" s="4">
        <v>40</v>
      </c>
      <c r="E27" s="4">
        <v>40</v>
      </c>
      <c r="F27" s="4">
        <v>27</v>
      </c>
      <c r="G27" s="4">
        <v>8</v>
      </c>
      <c r="H27" s="4">
        <v>26</v>
      </c>
      <c r="I27" s="4">
        <v>44</v>
      </c>
      <c r="J27" s="4">
        <v>52</v>
      </c>
      <c r="K27" s="4">
        <v>265</v>
      </c>
      <c r="L27" s="4">
        <v>12</v>
      </c>
      <c r="M27" s="4">
        <v>43</v>
      </c>
      <c r="N27" s="4">
        <v>50</v>
      </c>
      <c r="O27" s="4">
        <v>22</v>
      </c>
      <c r="P27" s="4">
        <v>9</v>
      </c>
      <c r="Q27" s="4">
        <v>39</v>
      </c>
      <c r="R27" s="4">
        <v>54</v>
      </c>
      <c r="S27" s="4">
        <v>36</v>
      </c>
      <c r="U27">
        <v>119</v>
      </c>
      <c r="V27">
        <v>19</v>
      </c>
      <c r="W27" t="s">
        <v>5</v>
      </c>
    </row>
    <row r="28" spans="1:23">
      <c r="A28" s="2" t="s">
        <v>38</v>
      </c>
      <c r="B28" s="4">
        <v>260</v>
      </c>
      <c r="C28" s="4">
        <v>20</v>
      </c>
      <c r="D28" s="4">
        <v>36</v>
      </c>
      <c r="E28" s="4">
        <v>51</v>
      </c>
      <c r="F28" s="4">
        <v>21</v>
      </c>
      <c r="G28" s="4">
        <v>13</v>
      </c>
      <c r="H28" s="4">
        <v>30</v>
      </c>
      <c r="I28" s="4">
        <v>38</v>
      </c>
      <c r="J28" s="4">
        <v>51</v>
      </c>
      <c r="K28" s="4">
        <v>231</v>
      </c>
      <c r="L28" s="4">
        <v>20</v>
      </c>
      <c r="M28" s="4">
        <v>54</v>
      </c>
      <c r="N28" s="4">
        <v>31</v>
      </c>
      <c r="O28" s="4">
        <v>25</v>
      </c>
      <c r="P28" s="4">
        <v>7</v>
      </c>
      <c r="Q28" s="4">
        <v>24</v>
      </c>
      <c r="R28" s="4">
        <v>45</v>
      </c>
      <c r="S28" s="4">
        <v>25</v>
      </c>
      <c r="U28">
        <v>120</v>
      </c>
      <c r="V28">
        <v>20</v>
      </c>
      <c r="W28" t="s">
        <v>5</v>
      </c>
    </row>
    <row r="29" spans="1:23">
      <c r="A29" s="2" t="s">
        <v>39</v>
      </c>
      <c r="B29" s="4">
        <v>255</v>
      </c>
      <c r="C29" s="4">
        <v>15</v>
      </c>
      <c r="D29" s="4">
        <v>35</v>
      </c>
      <c r="E29" s="4">
        <v>37</v>
      </c>
      <c r="F29" s="4">
        <v>31</v>
      </c>
      <c r="G29" s="4">
        <v>13</v>
      </c>
      <c r="H29" s="4">
        <v>31</v>
      </c>
      <c r="I29" s="4">
        <v>55</v>
      </c>
      <c r="J29" s="4">
        <v>38</v>
      </c>
      <c r="K29" s="4">
        <v>241</v>
      </c>
      <c r="L29" s="4">
        <v>11</v>
      </c>
      <c r="M29" s="4">
        <v>49</v>
      </c>
      <c r="N29" s="4">
        <v>49</v>
      </c>
      <c r="O29" s="4">
        <v>17</v>
      </c>
      <c r="P29" s="4">
        <v>7</v>
      </c>
      <c r="Q29" s="4">
        <v>23</v>
      </c>
      <c r="R29" s="4">
        <v>46</v>
      </c>
      <c r="S29" s="4">
        <v>39</v>
      </c>
      <c r="U29">
        <v>121</v>
      </c>
      <c r="V29">
        <v>21</v>
      </c>
      <c r="W29" t="s">
        <v>5</v>
      </c>
    </row>
    <row r="30" spans="1:23">
      <c r="A30" s="2" t="s">
        <v>40</v>
      </c>
      <c r="B30" s="4">
        <v>266</v>
      </c>
      <c r="C30" s="4">
        <v>16</v>
      </c>
      <c r="D30" s="4">
        <v>37</v>
      </c>
      <c r="E30" s="4">
        <v>42</v>
      </c>
      <c r="F30" s="4">
        <v>29</v>
      </c>
      <c r="G30" s="4">
        <v>12</v>
      </c>
      <c r="H30" s="4">
        <v>37</v>
      </c>
      <c r="I30" s="4">
        <v>50</v>
      </c>
      <c r="J30" s="4">
        <v>43</v>
      </c>
      <c r="K30" s="4">
        <v>265</v>
      </c>
      <c r="L30" s="4">
        <v>20</v>
      </c>
      <c r="M30" s="4">
        <v>48</v>
      </c>
      <c r="N30" s="4">
        <v>56</v>
      </c>
      <c r="O30" s="4">
        <v>29</v>
      </c>
      <c r="P30" s="4">
        <v>12</v>
      </c>
      <c r="Q30" s="4">
        <v>22</v>
      </c>
      <c r="R30" s="4">
        <v>35</v>
      </c>
      <c r="S30" s="4">
        <v>43</v>
      </c>
      <c r="U30">
        <v>122</v>
      </c>
      <c r="V30">
        <v>22</v>
      </c>
      <c r="W30" t="s">
        <v>5</v>
      </c>
    </row>
    <row r="31" spans="1:23">
      <c r="A31" s="2" t="s">
        <v>41</v>
      </c>
      <c r="B31" s="4">
        <v>247</v>
      </c>
      <c r="C31" s="4">
        <v>23</v>
      </c>
      <c r="D31" s="4">
        <v>35</v>
      </c>
      <c r="E31" s="4">
        <v>47</v>
      </c>
      <c r="F31" s="4">
        <v>17</v>
      </c>
      <c r="G31" s="4">
        <v>9</v>
      </c>
      <c r="H31" s="4">
        <v>29</v>
      </c>
      <c r="I31" s="4">
        <v>46</v>
      </c>
      <c r="J31" s="4">
        <v>41</v>
      </c>
      <c r="K31" s="4">
        <v>236</v>
      </c>
      <c r="L31" s="4">
        <v>15</v>
      </c>
      <c r="M31" s="4">
        <v>35</v>
      </c>
      <c r="N31" s="4">
        <v>35</v>
      </c>
      <c r="O31" s="4">
        <v>24</v>
      </c>
      <c r="P31" s="4">
        <v>14</v>
      </c>
      <c r="Q31" s="4">
        <v>28</v>
      </c>
      <c r="R31" s="4">
        <v>48</v>
      </c>
      <c r="S31" s="4">
        <v>37</v>
      </c>
      <c r="U31">
        <v>123</v>
      </c>
      <c r="V31">
        <v>23</v>
      </c>
      <c r="W31" t="s">
        <v>5</v>
      </c>
    </row>
    <row r="32" spans="1:23">
      <c r="A32" s="2" t="s">
        <v>42</v>
      </c>
      <c r="B32" s="4">
        <v>274</v>
      </c>
      <c r="C32" s="4">
        <v>15</v>
      </c>
      <c r="D32" s="4">
        <v>56</v>
      </c>
      <c r="E32" s="4">
        <v>42</v>
      </c>
      <c r="F32" s="4">
        <v>31</v>
      </c>
      <c r="G32" s="4">
        <v>11</v>
      </c>
      <c r="H32" s="4">
        <v>33</v>
      </c>
      <c r="I32" s="4">
        <v>44</v>
      </c>
      <c r="J32" s="4">
        <v>42</v>
      </c>
      <c r="K32" s="4">
        <v>251</v>
      </c>
      <c r="L32" s="4">
        <v>6</v>
      </c>
      <c r="M32" s="4">
        <v>44</v>
      </c>
      <c r="N32" s="4">
        <v>40</v>
      </c>
      <c r="O32" s="4">
        <v>24</v>
      </c>
      <c r="P32" s="4">
        <v>20</v>
      </c>
      <c r="Q32" s="4">
        <v>25</v>
      </c>
      <c r="R32" s="4">
        <v>52</v>
      </c>
      <c r="S32" s="4">
        <v>40</v>
      </c>
      <c r="U32">
        <v>124</v>
      </c>
      <c r="V32">
        <v>24</v>
      </c>
      <c r="W32" t="s">
        <v>5</v>
      </c>
    </row>
    <row r="33" spans="1:23">
      <c r="A33" s="2" t="s">
        <v>43</v>
      </c>
      <c r="B33" s="4">
        <v>263</v>
      </c>
      <c r="C33" s="4">
        <v>17</v>
      </c>
      <c r="D33" s="4">
        <v>54</v>
      </c>
      <c r="E33" s="4">
        <v>40</v>
      </c>
      <c r="F33" s="4">
        <v>23</v>
      </c>
      <c r="G33" s="4">
        <v>12</v>
      </c>
      <c r="H33" s="4">
        <v>46</v>
      </c>
      <c r="I33" s="4">
        <v>29</v>
      </c>
      <c r="J33" s="4">
        <v>42</v>
      </c>
      <c r="K33" s="4">
        <v>253</v>
      </c>
      <c r="L33" s="4">
        <v>18</v>
      </c>
      <c r="M33" s="4">
        <v>46</v>
      </c>
      <c r="N33" s="4">
        <v>42</v>
      </c>
      <c r="O33" s="4">
        <v>21</v>
      </c>
      <c r="P33" s="4">
        <v>11</v>
      </c>
      <c r="Q33" s="4">
        <v>33</v>
      </c>
      <c r="R33" s="4">
        <v>46</v>
      </c>
      <c r="S33" s="4">
        <v>36</v>
      </c>
      <c r="U33">
        <v>125</v>
      </c>
      <c r="V33">
        <v>25</v>
      </c>
      <c r="W33" t="s">
        <v>5</v>
      </c>
    </row>
    <row r="34" spans="1:23">
      <c r="A34" s="2" t="s">
        <v>44</v>
      </c>
      <c r="B34" s="4">
        <v>290</v>
      </c>
      <c r="C34" s="4">
        <v>15</v>
      </c>
      <c r="D34" s="4">
        <v>48</v>
      </c>
      <c r="E34" s="4">
        <v>54</v>
      </c>
      <c r="F34" s="4">
        <v>29</v>
      </c>
      <c r="G34" s="4">
        <v>7</v>
      </c>
      <c r="H34" s="4">
        <v>46</v>
      </c>
      <c r="I34" s="4">
        <v>55</v>
      </c>
      <c r="J34" s="4">
        <v>36</v>
      </c>
      <c r="K34" s="4">
        <v>253</v>
      </c>
      <c r="L34" s="4">
        <v>12</v>
      </c>
      <c r="M34" s="4">
        <v>42</v>
      </c>
      <c r="N34" s="4">
        <v>38</v>
      </c>
      <c r="O34" s="4">
        <v>18</v>
      </c>
      <c r="P34" s="4">
        <v>7</v>
      </c>
      <c r="Q34" s="4">
        <v>39</v>
      </c>
      <c r="R34" s="4">
        <v>53</v>
      </c>
      <c r="S34" s="4">
        <v>44</v>
      </c>
      <c r="U34">
        <v>126</v>
      </c>
      <c r="V34">
        <v>26</v>
      </c>
      <c r="W34" t="s">
        <v>5</v>
      </c>
    </row>
    <row r="35" spans="1:23">
      <c r="A35" s="2" t="s">
        <v>45</v>
      </c>
      <c r="B35" s="4">
        <v>233</v>
      </c>
      <c r="C35" s="4">
        <v>10</v>
      </c>
      <c r="D35" s="4">
        <v>45</v>
      </c>
      <c r="E35" s="4">
        <v>35</v>
      </c>
      <c r="F35" s="4">
        <v>20</v>
      </c>
      <c r="G35" s="4">
        <v>10</v>
      </c>
      <c r="H35" s="4">
        <v>26</v>
      </c>
      <c r="I35" s="4">
        <v>47</v>
      </c>
      <c r="J35" s="4">
        <v>40</v>
      </c>
      <c r="K35" s="4">
        <v>260</v>
      </c>
      <c r="L35" s="4">
        <v>24</v>
      </c>
      <c r="M35" s="4">
        <v>43</v>
      </c>
      <c r="N35" s="4">
        <v>42</v>
      </c>
      <c r="O35" s="4">
        <v>24</v>
      </c>
      <c r="P35" s="4">
        <v>11</v>
      </c>
      <c r="Q35" s="4">
        <v>38</v>
      </c>
      <c r="R35" s="4">
        <v>34</v>
      </c>
      <c r="S35" s="4">
        <v>44</v>
      </c>
      <c r="U35">
        <v>127</v>
      </c>
      <c r="V35">
        <v>27</v>
      </c>
      <c r="W35" t="s">
        <v>5</v>
      </c>
    </row>
    <row r="36" spans="1:23">
      <c r="A36" s="2" t="s">
        <v>46</v>
      </c>
      <c r="B36" s="4">
        <v>234</v>
      </c>
      <c r="C36" s="4">
        <v>15</v>
      </c>
      <c r="D36" s="4">
        <v>41</v>
      </c>
      <c r="E36" s="4">
        <v>50</v>
      </c>
      <c r="F36" s="4">
        <v>22</v>
      </c>
      <c r="G36" s="4">
        <v>9</v>
      </c>
      <c r="H36" s="4">
        <v>20</v>
      </c>
      <c r="I36" s="4">
        <v>42</v>
      </c>
      <c r="J36" s="4">
        <v>35</v>
      </c>
      <c r="K36" s="4">
        <v>276</v>
      </c>
      <c r="L36" s="4">
        <v>19</v>
      </c>
      <c r="M36" s="4">
        <v>41</v>
      </c>
      <c r="N36" s="4">
        <v>55</v>
      </c>
      <c r="O36" s="4">
        <v>25</v>
      </c>
      <c r="P36" s="4">
        <v>10</v>
      </c>
      <c r="Q36" s="4">
        <v>31</v>
      </c>
      <c r="R36" s="4">
        <v>56</v>
      </c>
      <c r="S36" s="4">
        <v>39</v>
      </c>
      <c r="U36">
        <v>128</v>
      </c>
      <c r="V36">
        <v>28</v>
      </c>
      <c r="W36" t="s">
        <v>5</v>
      </c>
    </row>
    <row r="37" spans="1:23">
      <c r="A37" s="2" t="s">
        <v>47</v>
      </c>
      <c r="B37" s="4">
        <v>253</v>
      </c>
      <c r="C37" s="4">
        <v>15</v>
      </c>
      <c r="D37" s="4">
        <v>37</v>
      </c>
      <c r="E37" s="4">
        <v>40</v>
      </c>
      <c r="F37" s="4">
        <v>18</v>
      </c>
      <c r="G37" s="4">
        <v>15</v>
      </c>
      <c r="H37" s="4">
        <v>33</v>
      </c>
      <c r="I37" s="4">
        <v>45</v>
      </c>
      <c r="J37" s="4">
        <v>50</v>
      </c>
      <c r="K37" s="4">
        <v>274</v>
      </c>
      <c r="L37" s="4">
        <v>19</v>
      </c>
      <c r="M37" s="4">
        <v>42</v>
      </c>
      <c r="N37" s="4">
        <v>46</v>
      </c>
      <c r="O37" s="4">
        <v>20</v>
      </c>
      <c r="P37" s="4">
        <v>14</v>
      </c>
      <c r="Q37" s="4">
        <v>37</v>
      </c>
      <c r="R37" s="4">
        <v>38</v>
      </c>
      <c r="S37" s="4">
        <v>58</v>
      </c>
      <c r="U37">
        <v>129</v>
      </c>
      <c r="V37">
        <v>29</v>
      </c>
      <c r="W37" t="s">
        <v>5</v>
      </c>
    </row>
    <row r="38" spans="1:23">
      <c r="A38" s="2" t="s">
        <v>48</v>
      </c>
      <c r="B38" s="4">
        <v>270</v>
      </c>
      <c r="C38" s="4">
        <v>15</v>
      </c>
      <c r="D38" s="4">
        <v>47</v>
      </c>
      <c r="E38" s="4">
        <v>49</v>
      </c>
      <c r="F38" s="4">
        <v>25</v>
      </c>
      <c r="G38" s="4">
        <v>10</v>
      </c>
      <c r="H38" s="4">
        <v>36</v>
      </c>
      <c r="I38" s="4">
        <v>46</v>
      </c>
      <c r="J38" s="4">
        <v>42</v>
      </c>
      <c r="K38" s="4">
        <v>269</v>
      </c>
      <c r="L38" s="4">
        <v>18</v>
      </c>
      <c r="M38" s="4">
        <v>47</v>
      </c>
      <c r="N38" s="4">
        <v>48</v>
      </c>
      <c r="O38" s="4">
        <v>31</v>
      </c>
      <c r="P38" s="4">
        <v>4</v>
      </c>
      <c r="Q38" s="4">
        <v>36</v>
      </c>
      <c r="R38" s="4">
        <v>37</v>
      </c>
      <c r="S38" s="4">
        <v>48</v>
      </c>
      <c r="U38">
        <v>130</v>
      </c>
      <c r="V38">
        <v>30</v>
      </c>
      <c r="W38" t="s">
        <v>5</v>
      </c>
    </row>
    <row r="39" spans="1:23">
      <c r="A39" s="2" t="s">
        <v>49</v>
      </c>
      <c r="B39" s="4">
        <v>245</v>
      </c>
      <c r="C39" s="4">
        <v>18</v>
      </c>
      <c r="D39" s="4">
        <v>43</v>
      </c>
      <c r="E39" s="4">
        <v>47</v>
      </c>
      <c r="F39" s="4">
        <v>18</v>
      </c>
      <c r="G39" s="4">
        <v>9</v>
      </c>
      <c r="H39" s="4">
        <v>24</v>
      </c>
      <c r="I39" s="4">
        <v>51</v>
      </c>
      <c r="J39" s="4">
        <v>35</v>
      </c>
      <c r="K39" s="4">
        <v>247</v>
      </c>
      <c r="L39" s="4">
        <v>10</v>
      </c>
      <c r="M39" s="4">
        <v>30</v>
      </c>
      <c r="N39" s="4">
        <v>43</v>
      </c>
      <c r="O39" s="4">
        <v>27</v>
      </c>
      <c r="P39" s="4">
        <v>11</v>
      </c>
      <c r="Q39" s="4">
        <v>38</v>
      </c>
      <c r="R39" s="4">
        <v>47</v>
      </c>
      <c r="S39" s="4">
        <v>41</v>
      </c>
      <c r="U39">
        <v>131</v>
      </c>
      <c r="V39">
        <v>31</v>
      </c>
      <c r="W39" t="s">
        <v>5</v>
      </c>
    </row>
    <row r="40" spans="1:23">
      <c r="A40" s="2" t="s">
        <v>50</v>
      </c>
      <c r="B40" s="4">
        <v>276</v>
      </c>
      <c r="C40" s="4">
        <v>20</v>
      </c>
      <c r="D40" s="4">
        <v>55</v>
      </c>
      <c r="E40" s="4">
        <v>40</v>
      </c>
      <c r="F40" s="4">
        <v>23</v>
      </c>
      <c r="G40" s="4">
        <v>10</v>
      </c>
      <c r="H40" s="4">
        <v>29</v>
      </c>
      <c r="I40" s="4">
        <v>48</v>
      </c>
      <c r="J40" s="4">
        <v>51</v>
      </c>
      <c r="K40" s="4">
        <v>276</v>
      </c>
      <c r="L40" s="4">
        <v>13</v>
      </c>
      <c r="M40" s="4">
        <v>48</v>
      </c>
      <c r="N40" s="4">
        <v>59</v>
      </c>
      <c r="O40" s="4">
        <v>23</v>
      </c>
      <c r="P40" s="4">
        <v>9</v>
      </c>
      <c r="Q40" s="4">
        <v>35</v>
      </c>
      <c r="R40" s="4">
        <v>51</v>
      </c>
      <c r="S40" s="4">
        <v>38</v>
      </c>
      <c r="U40">
        <v>201</v>
      </c>
      <c r="V40">
        <v>1</v>
      </c>
      <c r="W40" t="s">
        <v>6</v>
      </c>
    </row>
    <row r="41" spans="1:23">
      <c r="A41" s="2" t="s">
        <v>51</v>
      </c>
      <c r="B41" s="4">
        <v>244</v>
      </c>
      <c r="C41" s="4">
        <v>10</v>
      </c>
      <c r="D41" s="4">
        <v>47</v>
      </c>
      <c r="E41" s="4">
        <v>33</v>
      </c>
      <c r="F41" s="4">
        <v>21</v>
      </c>
      <c r="G41" s="4">
        <v>13</v>
      </c>
      <c r="H41" s="4">
        <v>38</v>
      </c>
      <c r="I41" s="4">
        <v>39</v>
      </c>
      <c r="J41" s="4">
        <v>43</v>
      </c>
      <c r="K41" s="4">
        <v>245</v>
      </c>
      <c r="L41" s="4">
        <v>8</v>
      </c>
      <c r="M41" s="4">
        <v>42</v>
      </c>
      <c r="N41" s="4">
        <v>43</v>
      </c>
      <c r="O41" s="4">
        <v>24</v>
      </c>
      <c r="P41" s="4">
        <v>9</v>
      </c>
      <c r="Q41" s="4">
        <v>27</v>
      </c>
      <c r="R41" s="4">
        <v>45</v>
      </c>
      <c r="S41" s="4">
        <v>47</v>
      </c>
      <c r="U41">
        <v>202</v>
      </c>
      <c r="V41">
        <v>2</v>
      </c>
      <c r="W41" t="s">
        <v>6</v>
      </c>
    </row>
    <row r="42" spans="1:23">
      <c r="A42" s="2" t="s">
        <v>52</v>
      </c>
      <c r="B42" s="4">
        <v>290</v>
      </c>
      <c r="C42" s="4">
        <v>17</v>
      </c>
      <c r="D42" s="4">
        <v>45</v>
      </c>
      <c r="E42" s="4">
        <v>54</v>
      </c>
      <c r="F42" s="4">
        <v>27</v>
      </c>
      <c r="G42" s="4">
        <v>18</v>
      </c>
      <c r="H42" s="4">
        <v>27</v>
      </c>
      <c r="I42" s="4">
        <v>45</v>
      </c>
      <c r="J42" s="4">
        <v>57</v>
      </c>
      <c r="K42" s="4">
        <v>241</v>
      </c>
      <c r="L42" s="4">
        <v>15</v>
      </c>
      <c r="M42" s="4">
        <v>40</v>
      </c>
      <c r="N42" s="4">
        <v>46</v>
      </c>
      <c r="O42" s="4">
        <v>20</v>
      </c>
      <c r="P42" s="4">
        <v>8</v>
      </c>
      <c r="Q42" s="4">
        <v>17</v>
      </c>
      <c r="R42" s="4">
        <v>39</v>
      </c>
      <c r="S42" s="4">
        <v>56</v>
      </c>
      <c r="U42">
        <v>203</v>
      </c>
      <c r="V42">
        <v>3</v>
      </c>
      <c r="W42" t="s">
        <v>6</v>
      </c>
    </row>
    <row r="43" spans="1:23">
      <c r="A43" s="2" t="s">
        <v>53</v>
      </c>
      <c r="B43" s="4">
        <v>293</v>
      </c>
      <c r="C43" s="4">
        <v>18</v>
      </c>
      <c r="D43" s="4">
        <v>45</v>
      </c>
      <c r="E43" s="4">
        <v>39</v>
      </c>
      <c r="F43" s="4">
        <v>27</v>
      </c>
      <c r="G43" s="4">
        <v>4</v>
      </c>
      <c r="H43" s="4">
        <v>35</v>
      </c>
      <c r="I43" s="4">
        <v>73</v>
      </c>
      <c r="J43" s="4">
        <v>52</v>
      </c>
      <c r="K43" s="4">
        <v>242</v>
      </c>
      <c r="L43" s="4">
        <v>13</v>
      </c>
      <c r="M43" s="4">
        <v>36</v>
      </c>
      <c r="N43" s="4">
        <v>46</v>
      </c>
      <c r="O43" s="4">
        <v>26</v>
      </c>
      <c r="P43" s="4">
        <v>9</v>
      </c>
      <c r="Q43" s="4">
        <v>35</v>
      </c>
      <c r="R43" s="4">
        <v>46</v>
      </c>
      <c r="S43" s="4">
        <v>31</v>
      </c>
      <c r="U43">
        <v>204</v>
      </c>
      <c r="V43">
        <v>4</v>
      </c>
      <c r="W43" t="s">
        <v>6</v>
      </c>
    </row>
    <row r="44" spans="1:23">
      <c r="A44" s="2" t="s">
        <v>54</v>
      </c>
      <c r="B44" s="4">
        <v>285</v>
      </c>
      <c r="C44" s="4">
        <v>22</v>
      </c>
      <c r="D44" s="4">
        <v>55</v>
      </c>
      <c r="E44" s="4">
        <v>46</v>
      </c>
      <c r="F44" s="4">
        <v>24</v>
      </c>
      <c r="G44" s="4">
        <v>10</v>
      </c>
      <c r="H44" s="4">
        <v>33</v>
      </c>
      <c r="I44" s="4">
        <v>46</v>
      </c>
      <c r="J44" s="4">
        <v>49</v>
      </c>
      <c r="K44" s="4">
        <v>241</v>
      </c>
      <c r="L44" s="4">
        <v>16</v>
      </c>
      <c r="M44" s="4">
        <v>33</v>
      </c>
      <c r="N44" s="4">
        <v>36</v>
      </c>
      <c r="O44" s="4">
        <v>16</v>
      </c>
      <c r="P44" s="4">
        <v>14</v>
      </c>
      <c r="Q44" s="4">
        <v>30</v>
      </c>
      <c r="R44" s="4">
        <v>47</v>
      </c>
      <c r="S44" s="4">
        <v>49</v>
      </c>
      <c r="U44">
        <v>205</v>
      </c>
      <c r="V44">
        <v>5</v>
      </c>
      <c r="W44" t="s">
        <v>6</v>
      </c>
    </row>
    <row r="45" spans="1:23">
      <c r="A45" s="2" t="s">
        <v>55</v>
      </c>
      <c r="B45" s="4">
        <v>250</v>
      </c>
      <c r="C45" s="4">
        <v>14</v>
      </c>
      <c r="D45" s="4">
        <v>43</v>
      </c>
      <c r="E45" s="4">
        <v>33</v>
      </c>
      <c r="F45" s="4">
        <v>13</v>
      </c>
      <c r="G45" s="4">
        <v>13</v>
      </c>
      <c r="H45" s="4">
        <v>29</v>
      </c>
      <c r="I45" s="4">
        <v>49</v>
      </c>
      <c r="J45" s="4">
        <v>56</v>
      </c>
      <c r="K45" s="4">
        <v>258</v>
      </c>
      <c r="L45" s="4">
        <v>13</v>
      </c>
      <c r="M45" s="4">
        <v>44</v>
      </c>
      <c r="N45" s="4">
        <v>35</v>
      </c>
      <c r="O45" s="4">
        <v>23</v>
      </c>
      <c r="P45" s="4">
        <v>15</v>
      </c>
      <c r="Q45" s="4">
        <v>34</v>
      </c>
      <c r="R45" s="4">
        <v>47</v>
      </c>
      <c r="S45" s="4">
        <v>47</v>
      </c>
      <c r="U45">
        <v>206</v>
      </c>
      <c r="V45">
        <v>6</v>
      </c>
      <c r="W45" t="s">
        <v>6</v>
      </c>
    </row>
    <row r="46" spans="1:23">
      <c r="A46" s="2" t="s">
        <v>56</v>
      </c>
      <c r="B46" s="4">
        <v>239</v>
      </c>
      <c r="C46" s="4">
        <v>18</v>
      </c>
      <c r="D46" s="4">
        <v>39</v>
      </c>
      <c r="E46" s="4">
        <v>45</v>
      </c>
      <c r="F46" s="4">
        <v>11</v>
      </c>
      <c r="G46" s="4">
        <v>11</v>
      </c>
      <c r="H46" s="4">
        <v>32</v>
      </c>
      <c r="I46" s="4">
        <v>41</v>
      </c>
      <c r="J46" s="4">
        <v>42</v>
      </c>
      <c r="K46" s="4">
        <v>242</v>
      </c>
      <c r="L46" s="4">
        <v>18</v>
      </c>
      <c r="M46" s="4">
        <v>45</v>
      </c>
      <c r="N46" s="4">
        <v>47</v>
      </c>
      <c r="O46" s="4">
        <v>20</v>
      </c>
      <c r="P46" s="4">
        <v>13</v>
      </c>
      <c r="Q46" s="4">
        <v>23</v>
      </c>
      <c r="R46" s="4">
        <v>39</v>
      </c>
      <c r="S46" s="4">
        <v>37</v>
      </c>
      <c r="U46">
        <v>207</v>
      </c>
      <c r="V46">
        <v>7</v>
      </c>
      <c r="W46" t="s">
        <v>6</v>
      </c>
    </row>
    <row r="47" spans="1:23">
      <c r="A47" s="2" t="s">
        <v>57</v>
      </c>
      <c r="B47" s="4">
        <v>265</v>
      </c>
      <c r="C47" s="4">
        <v>22</v>
      </c>
      <c r="D47" s="4">
        <v>47</v>
      </c>
      <c r="E47" s="4">
        <v>45</v>
      </c>
      <c r="F47" s="4">
        <v>17</v>
      </c>
      <c r="G47" s="4">
        <v>13</v>
      </c>
      <c r="H47" s="4">
        <v>27</v>
      </c>
      <c r="I47" s="4">
        <v>49</v>
      </c>
      <c r="J47" s="4">
        <v>45</v>
      </c>
      <c r="K47" s="4">
        <v>244</v>
      </c>
      <c r="L47" s="4">
        <v>19</v>
      </c>
      <c r="M47" s="4">
        <v>43</v>
      </c>
      <c r="N47" s="4">
        <v>36</v>
      </c>
      <c r="O47" s="4">
        <v>24</v>
      </c>
      <c r="P47" s="4">
        <v>10</v>
      </c>
      <c r="Q47" s="4">
        <v>28</v>
      </c>
      <c r="R47" s="4">
        <v>33</v>
      </c>
      <c r="S47" s="4">
        <v>51</v>
      </c>
      <c r="U47">
        <v>208</v>
      </c>
      <c r="V47">
        <v>8</v>
      </c>
      <c r="W47" t="s">
        <v>6</v>
      </c>
    </row>
    <row r="48" spans="1:23">
      <c r="A48" s="2" t="s">
        <v>58</v>
      </c>
      <c r="B48" s="4">
        <v>268</v>
      </c>
      <c r="C48" s="4">
        <v>25</v>
      </c>
      <c r="D48" s="4">
        <v>31</v>
      </c>
      <c r="E48" s="4">
        <v>56</v>
      </c>
      <c r="F48" s="4">
        <v>21</v>
      </c>
      <c r="G48" s="4">
        <v>8</v>
      </c>
      <c r="H48" s="4">
        <v>29</v>
      </c>
      <c r="I48" s="4">
        <v>47</v>
      </c>
      <c r="J48" s="4">
        <v>51</v>
      </c>
      <c r="K48" s="4">
        <v>258</v>
      </c>
      <c r="L48" s="4">
        <v>20</v>
      </c>
      <c r="M48" s="4">
        <v>44</v>
      </c>
      <c r="N48" s="4">
        <v>50</v>
      </c>
      <c r="O48" s="4">
        <v>17</v>
      </c>
      <c r="P48" s="4">
        <v>9</v>
      </c>
      <c r="Q48" s="4">
        <v>34</v>
      </c>
      <c r="R48" s="4">
        <v>47</v>
      </c>
      <c r="S48" s="4">
        <v>37</v>
      </c>
      <c r="U48">
        <v>209</v>
      </c>
      <c r="V48">
        <v>9</v>
      </c>
      <c r="W48" t="s">
        <v>6</v>
      </c>
    </row>
    <row r="49" spans="1:23">
      <c r="A49" s="2" t="s">
        <v>59</v>
      </c>
      <c r="B49" s="4">
        <v>282</v>
      </c>
      <c r="C49" s="4">
        <v>16</v>
      </c>
      <c r="D49" s="4">
        <v>45</v>
      </c>
      <c r="E49" s="4">
        <v>38</v>
      </c>
      <c r="F49" s="4">
        <v>18</v>
      </c>
      <c r="G49" s="4">
        <v>15</v>
      </c>
      <c r="H49" s="4">
        <v>42</v>
      </c>
      <c r="I49" s="4">
        <v>47</v>
      </c>
      <c r="J49" s="4">
        <v>61</v>
      </c>
      <c r="K49" s="4">
        <v>273</v>
      </c>
      <c r="L49" s="4">
        <v>10</v>
      </c>
      <c r="M49" s="4">
        <v>48</v>
      </c>
      <c r="N49" s="4">
        <v>54</v>
      </c>
      <c r="O49" s="4">
        <v>33</v>
      </c>
      <c r="P49" s="4">
        <v>10</v>
      </c>
      <c r="Q49" s="4">
        <v>25</v>
      </c>
      <c r="R49" s="4">
        <v>50</v>
      </c>
      <c r="S49" s="4">
        <v>43</v>
      </c>
      <c r="U49">
        <v>210</v>
      </c>
      <c r="V49">
        <v>10</v>
      </c>
      <c r="W49" t="s">
        <v>6</v>
      </c>
    </row>
    <row r="50" spans="1:23">
      <c r="A50" s="2" t="s">
        <v>60</v>
      </c>
      <c r="B50" s="4">
        <v>258</v>
      </c>
      <c r="C50" s="4">
        <v>11</v>
      </c>
      <c r="D50" s="4">
        <v>44</v>
      </c>
      <c r="E50" s="4">
        <v>43</v>
      </c>
      <c r="F50" s="4">
        <v>27</v>
      </c>
      <c r="G50" s="4">
        <v>9</v>
      </c>
      <c r="H50" s="4">
        <v>43</v>
      </c>
      <c r="I50" s="4">
        <v>41</v>
      </c>
      <c r="J50" s="4">
        <v>40</v>
      </c>
      <c r="K50" s="4">
        <v>256</v>
      </c>
      <c r="L50" s="4">
        <v>12</v>
      </c>
      <c r="M50" s="4">
        <v>45</v>
      </c>
      <c r="N50" s="4">
        <v>42</v>
      </c>
      <c r="O50" s="4">
        <v>27</v>
      </c>
      <c r="P50" s="4">
        <v>5</v>
      </c>
      <c r="Q50" s="4">
        <v>37</v>
      </c>
      <c r="R50" s="4">
        <v>41</v>
      </c>
      <c r="S50" s="4">
        <v>47</v>
      </c>
      <c r="U50">
        <v>211</v>
      </c>
      <c r="V50">
        <v>11</v>
      </c>
      <c r="W50" t="s">
        <v>6</v>
      </c>
    </row>
    <row r="51" spans="1:23">
      <c r="A51" s="2" t="s">
        <v>61</v>
      </c>
      <c r="B51" s="4">
        <v>268</v>
      </c>
      <c r="C51" s="4">
        <v>19</v>
      </c>
      <c r="D51" s="4">
        <v>45</v>
      </c>
      <c r="E51" s="4">
        <v>60</v>
      </c>
      <c r="F51" s="4">
        <v>17</v>
      </c>
      <c r="G51" s="4">
        <v>9</v>
      </c>
      <c r="H51" s="4">
        <v>35</v>
      </c>
      <c r="I51" s="4">
        <v>43</v>
      </c>
      <c r="J51" s="4">
        <v>40</v>
      </c>
      <c r="K51" s="4">
        <v>273</v>
      </c>
      <c r="L51" s="4">
        <v>15</v>
      </c>
      <c r="M51" s="4">
        <v>32</v>
      </c>
      <c r="N51" s="4">
        <v>61</v>
      </c>
      <c r="O51" s="4">
        <v>32</v>
      </c>
      <c r="P51" s="4">
        <v>7</v>
      </c>
      <c r="Q51" s="4">
        <v>32</v>
      </c>
      <c r="R51" s="4">
        <v>52</v>
      </c>
      <c r="S51" s="4">
        <v>42</v>
      </c>
      <c r="U51">
        <v>212</v>
      </c>
      <c r="V51">
        <v>12</v>
      </c>
      <c r="W51" t="s">
        <v>6</v>
      </c>
    </row>
    <row r="52" spans="1:23">
      <c r="A52" s="2" t="s">
        <v>62</v>
      </c>
      <c r="B52" s="4">
        <v>272</v>
      </c>
      <c r="C52" s="4">
        <v>18</v>
      </c>
      <c r="D52" s="4">
        <v>50</v>
      </c>
      <c r="E52" s="4">
        <v>44</v>
      </c>
      <c r="F52" s="4">
        <v>26</v>
      </c>
      <c r="G52" s="4">
        <v>12</v>
      </c>
      <c r="H52" s="4">
        <v>24</v>
      </c>
      <c r="I52" s="4">
        <v>50</v>
      </c>
      <c r="J52" s="4">
        <v>48</v>
      </c>
      <c r="K52" s="4">
        <v>246</v>
      </c>
      <c r="L52" s="4">
        <v>14</v>
      </c>
      <c r="M52" s="4">
        <v>37</v>
      </c>
      <c r="N52" s="4">
        <v>53</v>
      </c>
      <c r="O52" s="4">
        <v>21</v>
      </c>
      <c r="P52" s="4">
        <v>10</v>
      </c>
      <c r="Q52" s="4">
        <v>33</v>
      </c>
      <c r="R52" s="4">
        <v>33</v>
      </c>
      <c r="S52" s="4">
        <v>45</v>
      </c>
      <c r="U52">
        <v>213</v>
      </c>
      <c r="V52">
        <v>13</v>
      </c>
      <c r="W52" t="s">
        <v>6</v>
      </c>
    </row>
    <row r="53" spans="1:23">
      <c r="A53" s="2" t="s">
        <v>63</v>
      </c>
      <c r="B53" s="4">
        <v>263</v>
      </c>
      <c r="C53" s="4">
        <v>10</v>
      </c>
      <c r="D53" s="4">
        <v>39</v>
      </c>
      <c r="E53" s="4">
        <v>49</v>
      </c>
      <c r="F53" s="4">
        <v>25</v>
      </c>
      <c r="G53" s="4">
        <v>13</v>
      </c>
      <c r="H53" s="4">
        <v>33</v>
      </c>
      <c r="I53" s="4">
        <v>45</v>
      </c>
      <c r="J53" s="4">
        <v>49</v>
      </c>
      <c r="K53" s="4">
        <v>266</v>
      </c>
      <c r="L53" s="4">
        <v>12</v>
      </c>
      <c r="M53" s="4">
        <v>43</v>
      </c>
      <c r="N53" s="4">
        <v>42</v>
      </c>
      <c r="O53" s="4">
        <v>23</v>
      </c>
      <c r="P53" s="4">
        <v>21</v>
      </c>
      <c r="Q53" s="4">
        <v>34</v>
      </c>
      <c r="R53" s="4">
        <v>49</v>
      </c>
      <c r="S53" s="4">
        <v>42</v>
      </c>
      <c r="U53">
        <v>214</v>
      </c>
      <c r="V53">
        <v>14</v>
      </c>
      <c r="W53" t="s">
        <v>6</v>
      </c>
    </row>
    <row r="54" spans="1:23">
      <c r="A54" s="2" t="s">
        <v>64</v>
      </c>
      <c r="B54" s="4">
        <v>222</v>
      </c>
      <c r="C54" s="4">
        <v>19</v>
      </c>
      <c r="D54" s="4">
        <v>53</v>
      </c>
      <c r="E54" s="4">
        <v>41</v>
      </c>
      <c r="F54" s="4">
        <v>8</v>
      </c>
      <c r="G54" s="4">
        <v>4</v>
      </c>
      <c r="H54" s="4">
        <v>31</v>
      </c>
      <c r="I54" s="4">
        <v>36</v>
      </c>
      <c r="J54" s="4">
        <v>30</v>
      </c>
      <c r="K54" s="4">
        <v>258</v>
      </c>
      <c r="L54" s="4">
        <v>14</v>
      </c>
      <c r="M54" s="4">
        <v>39</v>
      </c>
      <c r="N54" s="4">
        <v>44</v>
      </c>
      <c r="O54" s="4">
        <v>22</v>
      </c>
      <c r="P54" s="4">
        <v>14</v>
      </c>
      <c r="Q54" s="4">
        <v>37</v>
      </c>
      <c r="R54" s="4">
        <v>39</v>
      </c>
      <c r="S54" s="4">
        <v>49</v>
      </c>
      <c r="U54">
        <v>215</v>
      </c>
      <c r="V54">
        <v>15</v>
      </c>
      <c r="W54" t="s">
        <v>6</v>
      </c>
    </row>
    <row r="55" spans="1:23">
      <c r="A55" s="2" t="s">
        <v>65</v>
      </c>
      <c r="B55" s="4">
        <v>253</v>
      </c>
      <c r="C55" s="4">
        <v>13</v>
      </c>
      <c r="D55" s="4">
        <v>39</v>
      </c>
      <c r="E55" s="4">
        <v>54</v>
      </c>
      <c r="F55" s="4">
        <v>20</v>
      </c>
      <c r="G55" s="4">
        <v>13</v>
      </c>
      <c r="H55" s="4">
        <v>22</v>
      </c>
      <c r="I55" s="4">
        <v>41</v>
      </c>
      <c r="J55" s="4">
        <v>51</v>
      </c>
      <c r="K55" s="4">
        <v>253</v>
      </c>
      <c r="L55" s="4">
        <v>19</v>
      </c>
      <c r="M55" s="4">
        <v>38</v>
      </c>
      <c r="N55" s="4">
        <v>43</v>
      </c>
      <c r="O55" s="4">
        <v>17</v>
      </c>
      <c r="P55" s="4">
        <v>16</v>
      </c>
      <c r="Q55" s="4">
        <v>29</v>
      </c>
      <c r="R55" s="4">
        <v>58</v>
      </c>
      <c r="S55" s="4">
        <v>33</v>
      </c>
      <c r="U55">
        <v>216</v>
      </c>
      <c r="V55">
        <v>16</v>
      </c>
      <c r="W55" t="s">
        <v>6</v>
      </c>
    </row>
    <row r="56" spans="1:23">
      <c r="A56" s="2" t="s">
        <v>66</v>
      </c>
      <c r="B56" s="4">
        <v>228</v>
      </c>
      <c r="C56" s="4">
        <v>19</v>
      </c>
      <c r="D56" s="4">
        <v>32</v>
      </c>
      <c r="E56" s="4">
        <v>38</v>
      </c>
      <c r="F56" s="4">
        <v>25</v>
      </c>
      <c r="G56" s="4">
        <v>7</v>
      </c>
      <c r="H56" s="4">
        <v>34</v>
      </c>
      <c r="I56" s="4">
        <v>38</v>
      </c>
      <c r="J56" s="4">
        <v>35</v>
      </c>
      <c r="K56" s="4">
        <v>268</v>
      </c>
      <c r="L56" s="4">
        <v>18</v>
      </c>
      <c r="M56" s="4">
        <v>41</v>
      </c>
      <c r="N56" s="4">
        <v>45</v>
      </c>
      <c r="O56" s="4">
        <v>19</v>
      </c>
      <c r="P56" s="4">
        <v>10</v>
      </c>
      <c r="Q56" s="4">
        <v>31</v>
      </c>
      <c r="R56" s="4">
        <v>56</v>
      </c>
      <c r="S56" s="4">
        <v>48</v>
      </c>
      <c r="U56">
        <v>217</v>
      </c>
      <c r="V56">
        <v>17</v>
      </c>
      <c r="W56" t="s">
        <v>6</v>
      </c>
    </row>
    <row r="57" spans="1:23">
      <c r="A57" s="2" t="s">
        <v>67</v>
      </c>
      <c r="B57" s="4">
        <v>248</v>
      </c>
      <c r="C57" s="4">
        <v>22</v>
      </c>
      <c r="D57" s="4">
        <v>46</v>
      </c>
      <c r="E57" s="4">
        <v>51</v>
      </c>
      <c r="F57" s="4">
        <v>19</v>
      </c>
      <c r="G57" s="4">
        <v>11</v>
      </c>
      <c r="H57" s="4">
        <v>22</v>
      </c>
      <c r="I57" s="4">
        <v>38</v>
      </c>
      <c r="J57" s="4">
        <v>39</v>
      </c>
      <c r="K57" s="4">
        <v>259</v>
      </c>
      <c r="L57" s="4">
        <v>21</v>
      </c>
      <c r="M57" s="4">
        <v>39</v>
      </c>
      <c r="N57" s="4">
        <v>43</v>
      </c>
      <c r="O57" s="4">
        <v>22</v>
      </c>
      <c r="P57" s="4">
        <v>10</v>
      </c>
      <c r="Q57" s="4">
        <v>34</v>
      </c>
      <c r="R57" s="4">
        <v>59</v>
      </c>
      <c r="S57" s="4">
        <v>31</v>
      </c>
      <c r="U57">
        <v>218</v>
      </c>
      <c r="V57">
        <v>18</v>
      </c>
      <c r="W57" t="s">
        <v>6</v>
      </c>
    </row>
    <row r="58" spans="1:23">
      <c r="A58" s="2" t="s">
        <v>68</v>
      </c>
      <c r="B58" s="4">
        <v>293</v>
      </c>
      <c r="C58" s="4">
        <v>20</v>
      </c>
      <c r="D58" s="4">
        <v>53</v>
      </c>
      <c r="E58" s="4">
        <v>47</v>
      </c>
      <c r="F58" s="4">
        <v>27</v>
      </c>
      <c r="G58" s="4">
        <v>11</v>
      </c>
      <c r="H58" s="4">
        <v>38</v>
      </c>
      <c r="I58" s="4">
        <v>62</v>
      </c>
      <c r="J58" s="4">
        <v>35</v>
      </c>
      <c r="K58" s="4">
        <v>264</v>
      </c>
      <c r="L58" s="4">
        <v>16</v>
      </c>
      <c r="M58" s="4">
        <v>50</v>
      </c>
      <c r="N58" s="4">
        <v>55</v>
      </c>
      <c r="O58" s="4">
        <v>27</v>
      </c>
      <c r="P58" s="4">
        <v>6</v>
      </c>
      <c r="Q58" s="4">
        <v>30</v>
      </c>
      <c r="R58" s="4">
        <v>31</v>
      </c>
      <c r="S58" s="4">
        <v>49</v>
      </c>
      <c r="U58">
        <v>219</v>
      </c>
      <c r="V58">
        <v>19</v>
      </c>
      <c r="W58" t="s">
        <v>6</v>
      </c>
    </row>
    <row r="59" spans="1:23">
      <c r="A59" s="2" t="s">
        <v>69</v>
      </c>
      <c r="B59" s="4">
        <v>261</v>
      </c>
      <c r="C59" s="4">
        <v>20</v>
      </c>
      <c r="D59" s="4">
        <v>45</v>
      </c>
      <c r="E59" s="4">
        <v>45</v>
      </c>
      <c r="F59" s="4">
        <v>22</v>
      </c>
      <c r="G59" s="4">
        <v>10</v>
      </c>
      <c r="H59" s="4">
        <v>34</v>
      </c>
      <c r="I59" s="4">
        <v>46</v>
      </c>
      <c r="J59" s="4">
        <v>39</v>
      </c>
      <c r="K59" s="4">
        <v>256</v>
      </c>
      <c r="L59" s="4">
        <v>15</v>
      </c>
      <c r="M59" s="4">
        <v>46</v>
      </c>
      <c r="N59" s="4">
        <v>35</v>
      </c>
      <c r="O59" s="4">
        <v>25</v>
      </c>
      <c r="P59" s="4">
        <v>9</v>
      </c>
      <c r="Q59" s="4">
        <v>38</v>
      </c>
      <c r="R59" s="4">
        <v>48</v>
      </c>
      <c r="S59" s="4">
        <v>40</v>
      </c>
      <c r="U59">
        <v>220</v>
      </c>
      <c r="V59">
        <v>20</v>
      </c>
      <c r="W59" t="s">
        <v>6</v>
      </c>
    </row>
    <row r="60" spans="1:23">
      <c r="A60" s="2" t="s">
        <v>70</v>
      </c>
      <c r="B60" s="4">
        <v>265</v>
      </c>
      <c r="C60" s="4">
        <v>19</v>
      </c>
      <c r="D60" s="4">
        <v>45</v>
      </c>
      <c r="E60" s="4">
        <v>46</v>
      </c>
      <c r="F60" s="4">
        <v>22</v>
      </c>
      <c r="G60" s="4">
        <v>5</v>
      </c>
      <c r="H60" s="4">
        <v>29</v>
      </c>
      <c r="I60" s="4">
        <v>56</v>
      </c>
      <c r="J60" s="4">
        <v>43</v>
      </c>
      <c r="K60" s="4">
        <v>227</v>
      </c>
      <c r="L60" s="4">
        <v>16</v>
      </c>
      <c r="M60" s="4">
        <v>35</v>
      </c>
      <c r="N60" s="4">
        <v>47</v>
      </c>
      <c r="O60" s="4">
        <v>18</v>
      </c>
      <c r="P60" s="4">
        <v>11</v>
      </c>
      <c r="Q60" s="4">
        <v>19</v>
      </c>
      <c r="R60" s="4">
        <v>49</v>
      </c>
      <c r="S60" s="4">
        <v>32</v>
      </c>
      <c r="U60">
        <v>221</v>
      </c>
      <c r="V60">
        <v>21</v>
      </c>
      <c r="W60" t="s">
        <v>6</v>
      </c>
    </row>
    <row r="61" spans="1:23">
      <c r="A61" s="2" t="s">
        <v>71</v>
      </c>
      <c r="B61" s="4">
        <v>273</v>
      </c>
      <c r="C61" s="4">
        <v>22</v>
      </c>
      <c r="D61" s="4">
        <v>50</v>
      </c>
      <c r="E61" s="4">
        <v>53</v>
      </c>
      <c r="F61" s="4">
        <v>26</v>
      </c>
      <c r="G61" s="4">
        <v>9</v>
      </c>
      <c r="H61" s="4">
        <v>21</v>
      </c>
      <c r="I61" s="4">
        <v>52</v>
      </c>
      <c r="J61" s="4">
        <v>40</v>
      </c>
      <c r="K61" s="4">
        <v>260</v>
      </c>
      <c r="L61" s="4">
        <v>15</v>
      </c>
      <c r="M61" s="4">
        <v>49</v>
      </c>
      <c r="N61" s="4">
        <v>59</v>
      </c>
      <c r="O61" s="4">
        <v>21</v>
      </c>
      <c r="P61" s="4">
        <v>11</v>
      </c>
      <c r="Q61" s="4">
        <v>18</v>
      </c>
      <c r="R61" s="4">
        <v>43</v>
      </c>
      <c r="S61" s="4">
        <v>44</v>
      </c>
      <c r="U61">
        <v>222</v>
      </c>
      <c r="V61">
        <v>22</v>
      </c>
      <c r="W61" t="s">
        <v>6</v>
      </c>
    </row>
    <row r="62" spans="1:23">
      <c r="A62" s="2" t="s">
        <v>72</v>
      </c>
      <c r="B62" s="4">
        <v>242</v>
      </c>
      <c r="C62" s="4">
        <v>14</v>
      </c>
      <c r="D62" s="4">
        <v>34</v>
      </c>
      <c r="E62" s="4">
        <v>41</v>
      </c>
      <c r="F62" s="4">
        <v>23</v>
      </c>
      <c r="G62" s="4">
        <v>5</v>
      </c>
      <c r="H62" s="4">
        <v>38</v>
      </c>
      <c r="I62" s="4">
        <v>45</v>
      </c>
      <c r="J62" s="4">
        <v>42</v>
      </c>
      <c r="K62" s="4">
        <v>242</v>
      </c>
      <c r="L62" s="4">
        <v>9</v>
      </c>
      <c r="M62" s="4">
        <v>46</v>
      </c>
      <c r="N62" s="4">
        <v>46</v>
      </c>
      <c r="O62" s="4">
        <v>21</v>
      </c>
      <c r="P62" s="4">
        <v>13</v>
      </c>
      <c r="Q62" s="4">
        <v>33</v>
      </c>
      <c r="R62" s="4">
        <v>36</v>
      </c>
      <c r="S62" s="4">
        <v>38</v>
      </c>
      <c r="U62">
        <v>223</v>
      </c>
      <c r="V62">
        <v>23</v>
      </c>
      <c r="W62" t="s">
        <v>6</v>
      </c>
    </row>
    <row r="63" spans="1:23">
      <c r="A63" s="2" t="s">
        <v>73</v>
      </c>
      <c r="B63" s="4">
        <v>238</v>
      </c>
      <c r="C63" s="4">
        <v>21</v>
      </c>
      <c r="D63" s="4">
        <v>39</v>
      </c>
      <c r="E63" s="4">
        <v>46</v>
      </c>
      <c r="F63" s="4">
        <v>23</v>
      </c>
      <c r="G63" s="4">
        <v>7</v>
      </c>
      <c r="H63" s="4">
        <v>33</v>
      </c>
      <c r="I63" s="4">
        <v>38</v>
      </c>
      <c r="J63" s="4">
        <v>31</v>
      </c>
      <c r="K63" s="4">
        <v>265</v>
      </c>
      <c r="L63" s="4">
        <v>20</v>
      </c>
      <c r="M63" s="4">
        <v>33</v>
      </c>
      <c r="N63" s="4">
        <v>55</v>
      </c>
      <c r="O63" s="4">
        <v>26</v>
      </c>
      <c r="P63" s="4">
        <v>10</v>
      </c>
      <c r="Q63" s="4">
        <v>29</v>
      </c>
      <c r="R63" s="4">
        <v>49</v>
      </c>
      <c r="S63" s="4">
        <v>43</v>
      </c>
      <c r="U63">
        <v>224</v>
      </c>
      <c r="V63">
        <v>24</v>
      </c>
      <c r="W63" t="s">
        <v>6</v>
      </c>
    </row>
    <row r="64" spans="1:23">
      <c r="A64" s="2" t="s">
        <v>74</v>
      </c>
      <c r="B64" s="4">
        <v>278</v>
      </c>
      <c r="C64" s="4">
        <v>16</v>
      </c>
      <c r="D64" s="4">
        <v>48</v>
      </c>
      <c r="E64" s="4">
        <v>47</v>
      </c>
      <c r="F64" s="4">
        <v>25</v>
      </c>
      <c r="G64" s="4">
        <v>7</v>
      </c>
      <c r="H64" s="4">
        <v>31</v>
      </c>
      <c r="I64" s="4">
        <v>59</v>
      </c>
      <c r="J64" s="4">
        <v>45</v>
      </c>
      <c r="K64" s="4">
        <v>262</v>
      </c>
      <c r="L64" s="4">
        <v>15</v>
      </c>
      <c r="M64" s="4">
        <v>40</v>
      </c>
      <c r="N64" s="4">
        <v>46</v>
      </c>
      <c r="O64" s="4">
        <v>16</v>
      </c>
      <c r="P64" s="4">
        <v>15</v>
      </c>
      <c r="Q64" s="4">
        <v>42</v>
      </c>
      <c r="R64" s="4">
        <v>46</v>
      </c>
      <c r="S64" s="4">
        <v>42</v>
      </c>
      <c r="U64">
        <v>225</v>
      </c>
      <c r="V64">
        <v>25</v>
      </c>
      <c r="W64" t="s">
        <v>6</v>
      </c>
    </row>
    <row r="65" spans="1:23">
      <c r="A65" s="2" t="s">
        <v>75</v>
      </c>
      <c r="B65" s="4">
        <v>241</v>
      </c>
      <c r="C65" s="4">
        <v>10</v>
      </c>
      <c r="D65" s="4">
        <v>38</v>
      </c>
      <c r="E65" s="4">
        <v>40</v>
      </c>
      <c r="F65" s="4">
        <v>22</v>
      </c>
      <c r="G65" s="4">
        <v>12</v>
      </c>
      <c r="H65" s="4">
        <v>29</v>
      </c>
      <c r="I65" s="4">
        <v>43</v>
      </c>
      <c r="J65" s="4">
        <v>47</v>
      </c>
      <c r="K65" s="4">
        <v>258</v>
      </c>
      <c r="L65" s="4">
        <v>12</v>
      </c>
      <c r="M65" s="4">
        <v>41</v>
      </c>
      <c r="N65" s="4">
        <v>41</v>
      </c>
      <c r="O65" s="4">
        <v>25</v>
      </c>
      <c r="P65" s="4">
        <v>16</v>
      </c>
      <c r="Q65" s="4">
        <v>40</v>
      </c>
      <c r="R65" s="4">
        <v>40</v>
      </c>
      <c r="S65" s="4">
        <v>43</v>
      </c>
      <c r="U65">
        <v>226</v>
      </c>
      <c r="V65">
        <v>26</v>
      </c>
      <c r="W65" t="s">
        <v>6</v>
      </c>
    </row>
    <row r="66" spans="1:23">
      <c r="A66" s="2" t="s">
        <v>76</v>
      </c>
      <c r="B66" s="4">
        <v>241</v>
      </c>
      <c r="C66" s="4">
        <v>15</v>
      </c>
      <c r="D66" s="4">
        <v>37</v>
      </c>
      <c r="E66" s="4">
        <v>40</v>
      </c>
      <c r="F66" s="4">
        <v>17</v>
      </c>
      <c r="G66" s="4">
        <v>8</v>
      </c>
      <c r="H66" s="4">
        <v>29</v>
      </c>
      <c r="I66" s="4">
        <v>56</v>
      </c>
      <c r="J66" s="4">
        <v>39</v>
      </c>
      <c r="K66" s="4">
        <v>255</v>
      </c>
      <c r="L66" s="4">
        <v>23</v>
      </c>
      <c r="M66" s="4">
        <v>37</v>
      </c>
      <c r="N66" s="4">
        <v>48</v>
      </c>
      <c r="O66" s="4">
        <v>20</v>
      </c>
      <c r="P66" s="4">
        <v>10</v>
      </c>
      <c r="Q66" s="4">
        <v>34</v>
      </c>
      <c r="R66" s="4">
        <v>48</v>
      </c>
      <c r="S66" s="4">
        <v>35</v>
      </c>
      <c r="U66">
        <v>227</v>
      </c>
      <c r="V66">
        <v>27</v>
      </c>
      <c r="W66" t="s">
        <v>6</v>
      </c>
    </row>
    <row r="67" spans="1:23">
      <c r="A67" s="2" t="s">
        <v>77</v>
      </c>
      <c r="B67" s="4">
        <v>258</v>
      </c>
      <c r="C67" s="4">
        <v>18</v>
      </c>
      <c r="D67" s="4">
        <v>41</v>
      </c>
      <c r="E67" s="4">
        <v>35</v>
      </c>
      <c r="F67" s="4">
        <v>26</v>
      </c>
      <c r="G67" s="4">
        <v>7</v>
      </c>
      <c r="H67" s="4">
        <v>29</v>
      </c>
      <c r="I67" s="4">
        <v>56</v>
      </c>
      <c r="J67" s="4">
        <v>46</v>
      </c>
      <c r="K67" s="4">
        <v>232</v>
      </c>
      <c r="L67" s="4">
        <v>16</v>
      </c>
      <c r="M67" s="4">
        <v>44</v>
      </c>
      <c r="N67" s="4">
        <v>37</v>
      </c>
      <c r="O67" s="4">
        <v>29</v>
      </c>
      <c r="P67" s="4">
        <v>7</v>
      </c>
      <c r="Q67" s="4">
        <v>16</v>
      </c>
      <c r="R67" s="4">
        <v>49</v>
      </c>
      <c r="S67" s="4">
        <v>34</v>
      </c>
      <c r="U67">
        <v>228</v>
      </c>
      <c r="V67">
        <v>28</v>
      </c>
      <c r="W67" t="s">
        <v>6</v>
      </c>
    </row>
    <row r="68" spans="1:23">
      <c r="A68" s="2" t="s">
        <v>78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244</v>
      </c>
      <c r="L68" s="4">
        <v>11</v>
      </c>
      <c r="M68" s="4">
        <v>44</v>
      </c>
      <c r="N68" s="4">
        <v>36</v>
      </c>
      <c r="O68" s="4">
        <v>24</v>
      </c>
      <c r="P68" s="4">
        <v>9</v>
      </c>
      <c r="Q68" s="4">
        <v>40</v>
      </c>
      <c r="R68" s="4">
        <v>36</v>
      </c>
      <c r="S68" s="4">
        <v>44</v>
      </c>
      <c r="U68">
        <v>229</v>
      </c>
      <c r="V68">
        <v>29</v>
      </c>
      <c r="W68" t="s">
        <v>6</v>
      </c>
    </row>
    <row r="69" spans="1:23">
      <c r="A69" s="2" t="s">
        <v>79</v>
      </c>
      <c r="B69" s="4">
        <v>268</v>
      </c>
      <c r="C69" s="4">
        <v>26</v>
      </c>
      <c r="D69" s="4">
        <v>43</v>
      </c>
      <c r="E69" s="4">
        <v>34</v>
      </c>
      <c r="F69" s="4">
        <v>27</v>
      </c>
      <c r="G69" s="4">
        <v>10</v>
      </c>
      <c r="H69" s="4">
        <v>31</v>
      </c>
      <c r="I69" s="4">
        <v>53</v>
      </c>
      <c r="J69" s="4">
        <v>44</v>
      </c>
      <c r="K69" s="4">
        <v>263</v>
      </c>
      <c r="L69" s="4">
        <v>12</v>
      </c>
      <c r="M69" s="4">
        <v>54</v>
      </c>
      <c r="N69" s="4">
        <v>46</v>
      </c>
      <c r="O69" s="4">
        <v>20</v>
      </c>
      <c r="P69" s="4">
        <v>11</v>
      </c>
      <c r="Q69" s="4">
        <v>21</v>
      </c>
      <c r="R69" s="4">
        <v>41</v>
      </c>
      <c r="S69" s="4">
        <v>58</v>
      </c>
      <c r="U69">
        <v>301</v>
      </c>
      <c r="V69">
        <v>1</v>
      </c>
      <c r="W69" t="s">
        <v>7</v>
      </c>
    </row>
    <row r="70" spans="1:23">
      <c r="A70" s="2" t="s">
        <v>80</v>
      </c>
      <c r="B70" s="4">
        <v>262</v>
      </c>
      <c r="C70" s="4">
        <v>16</v>
      </c>
      <c r="D70" s="4">
        <v>49</v>
      </c>
      <c r="E70" s="4">
        <v>46</v>
      </c>
      <c r="F70" s="4">
        <v>14</v>
      </c>
      <c r="G70" s="4">
        <v>10</v>
      </c>
      <c r="H70" s="4">
        <v>35</v>
      </c>
      <c r="I70" s="4">
        <v>43</v>
      </c>
      <c r="J70" s="4">
        <v>49</v>
      </c>
      <c r="K70" s="4">
        <v>238</v>
      </c>
      <c r="L70" s="4">
        <v>12</v>
      </c>
      <c r="M70" s="4">
        <v>32</v>
      </c>
      <c r="N70" s="4">
        <v>35</v>
      </c>
      <c r="O70" s="4">
        <v>24</v>
      </c>
      <c r="P70" s="4">
        <v>11</v>
      </c>
      <c r="Q70" s="4">
        <v>31</v>
      </c>
      <c r="R70" s="4">
        <v>47</v>
      </c>
      <c r="S70" s="4">
        <v>46</v>
      </c>
      <c r="U70">
        <v>302</v>
      </c>
      <c r="V70">
        <v>2</v>
      </c>
      <c r="W70" t="s">
        <v>7</v>
      </c>
    </row>
    <row r="71" spans="1:23">
      <c r="A71" s="2" t="s">
        <v>81</v>
      </c>
      <c r="B71" s="4">
        <v>224</v>
      </c>
      <c r="C71" s="4">
        <v>8</v>
      </c>
      <c r="D71" s="4">
        <v>39</v>
      </c>
      <c r="E71" s="4">
        <v>33</v>
      </c>
      <c r="F71" s="4">
        <v>17</v>
      </c>
      <c r="G71" s="4">
        <v>4</v>
      </c>
      <c r="H71" s="4">
        <v>32</v>
      </c>
      <c r="I71" s="4">
        <v>49</v>
      </c>
      <c r="J71" s="4">
        <v>42</v>
      </c>
      <c r="K71" s="4">
        <v>261</v>
      </c>
      <c r="L71" s="4">
        <v>18</v>
      </c>
      <c r="M71" s="4">
        <v>51</v>
      </c>
      <c r="N71" s="4">
        <v>36</v>
      </c>
      <c r="O71" s="4">
        <v>20</v>
      </c>
      <c r="P71" s="4">
        <v>10</v>
      </c>
      <c r="Q71" s="4">
        <v>35</v>
      </c>
      <c r="R71" s="4">
        <v>45</v>
      </c>
      <c r="S71" s="4">
        <v>46</v>
      </c>
      <c r="U71">
        <v>303</v>
      </c>
      <c r="V71">
        <v>3</v>
      </c>
      <c r="W71" t="s">
        <v>7</v>
      </c>
    </row>
    <row r="72" spans="1:23">
      <c r="A72" s="2" t="s">
        <v>82</v>
      </c>
      <c r="B72" s="4">
        <v>253</v>
      </c>
      <c r="C72" s="4">
        <v>19</v>
      </c>
      <c r="D72" s="4">
        <v>42</v>
      </c>
      <c r="E72" s="4">
        <v>39</v>
      </c>
      <c r="F72" s="4">
        <v>23</v>
      </c>
      <c r="G72" s="4">
        <v>10</v>
      </c>
      <c r="H72" s="4">
        <v>37</v>
      </c>
      <c r="I72" s="4">
        <v>38</v>
      </c>
      <c r="J72" s="4">
        <v>45</v>
      </c>
      <c r="K72" s="4">
        <v>289</v>
      </c>
      <c r="L72" s="4">
        <v>12</v>
      </c>
      <c r="M72" s="4">
        <v>44</v>
      </c>
      <c r="N72" s="4">
        <v>52</v>
      </c>
      <c r="O72" s="4">
        <v>36</v>
      </c>
      <c r="P72" s="4">
        <v>17</v>
      </c>
      <c r="Q72" s="4">
        <v>35</v>
      </c>
      <c r="R72" s="4">
        <v>55</v>
      </c>
      <c r="S72" s="4">
        <v>38</v>
      </c>
      <c r="U72">
        <v>304</v>
      </c>
      <c r="V72">
        <v>4</v>
      </c>
      <c r="W72" t="s">
        <v>7</v>
      </c>
    </row>
    <row r="73" spans="1:23">
      <c r="A73" s="2" t="s">
        <v>83</v>
      </c>
      <c r="B73" s="4">
        <v>254</v>
      </c>
      <c r="C73" s="4">
        <v>21</v>
      </c>
      <c r="D73" s="4">
        <v>48</v>
      </c>
      <c r="E73" s="4">
        <v>35</v>
      </c>
      <c r="F73" s="4">
        <v>17</v>
      </c>
      <c r="G73" s="4">
        <v>12</v>
      </c>
      <c r="H73" s="4">
        <v>40</v>
      </c>
      <c r="I73" s="4">
        <v>38</v>
      </c>
      <c r="J73" s="4">
        <v>43</v>
      </c>
      <c r="K73" s="4">
        <v>281</v>
      </c>
      <c r="L73" s="4">
        <v>20</v>
      </c>
      <c r="M73" s="4">
        <v>47</v>
      </c>
      <c r="N73" s="4">
        <v>65</v>
      </c>
      <c r="O73" s="4">
        <v>14</v>
      </c>
      <c r="P73" s="4">
        <v>14</v>
      </c>
      <c r="Q73" s="4">
        <v>38</v>
      </c>
      <c r="R73" s="4">
        <v>36</v>
      </c>
      <c r="S73" s="4">
        <v>47</v>
      </c>
      <c r="U73">
        <v>305</v>
      </c>
      <c r="V73">
        <v>5</v>
      </c>
      <c r="W73" t="s">
        <v>7</v>
      </c>
    </row>
    <row r="74" spans="1:23">
      <c r="A74" s="2" t="s">
        <v>84</v>
      </c>
      <c r="B74" s="4">
        <v>250</v>
      </c>
      <c r="C74" s="4">
        <v>17</v>
      </c>
      <c r="D74" s="4">
        <v>41</v>
      </c>
      <c r="E74" s="4">
        <v>53</v>
      </c>
      <c r="F74" s="4">
        <v>21</v>
      </c>
      <c r="G74" s="4">
        <v>11</v>
      </c>
      <c r="H74" s="4">
        <v>25</v>
      </c>
      <c r="I74" s="4">
        <v>42</v>
      </c>
      <c r="J74" s="4">
        <v>40</v>
      </c>
      <c r="K74" s="4">
        <v>250</v>
      </c>
      <c r="L74" s="4">
        <v>16</v>
      </c>
      <c r="M74" s="4">
        <v>42</v>
      </c>
      <c r="N74" s="4">
        <v>34</v>
      </c>
      <c r="O74" s="4">
        <v>24</v>
      </c>
      <c r="P74" s="4">
        <v>8</v>
      </c>
      <c r="Q74" s="4">
        <v>33</v>
      </c>
      <c r="R74" s="4">
        <v>48</v>
      </c>
      <c r="S74" s="4">
        <v>45</v>
      </c>
      <c r="U74">
        <v>306</v>
      </c>
      <c r="V74">
        <v>6</v>
      </c>
      <c r="W74" t="s">
        <v>7</v>
      </c>
    </row>
    <row r="75" spans="1:23">
      <c r="A75" s="2" t="s">
        <v>85</v>
      </c>
      <c r="B75" s="4">
        <v>240</v>
      </c>
      <c r="C75" s="4">
        <v>12</v>
      </c>
      <c r="D75" s="4">
        <v>50</v>
      </c>
      <c r="E75" s="4">
        <v>37</v>
      </c>
      <c r="F75" s="4">
        <v>19</v>
      </c>
      <c r="G75" s="4">
        <v>8</v>
      </c>
      <c r="H75" s="4">
        <v>34</v>
      </c>
      <c r="I75" s="4">
        <v>39</v>
      </c>
      <c r="J75" s="4">
        <v>41</v>
      </c>
      <c r="K75" s="4">
        <v>266</v>
      </c>
      <c r="L75" s="4">
        <v>11</v>
      </c>
      <c r="M75" s="4">
        <v>47</v>
      </c>
      <c r="N75" s="4">
        <v>60</v>
      </c>
      <c r="O75" s="4">
        <v>24</v>
      </c>
      <c r="P75" s="4">
        <v>16</v>
      </c>
      <c r="Q75" s="4">
        <v>32</v>
      </c>
      <c r="R75" s="4">
        <v>34</v>
      </c>
      <c r="S75" s="4">
        <v>42</v>
      </c>
      <c r="U75">
        <v>307</v>
      </c>
      <c r="V75">
        <v>7</v>
      </c>
      <c r="W75" t="s">
        <v>7</v>
      </c>
    </row>
    <row r="76" spans="1:23">
      <c r="A76" s="2" t="s">
        <v>86</v>
      </c>
      <c r="B76" s="4">
        <v>215</v>
      </c>
      <c r="C76" s="4">
        <v>13</v>
      </c>
      <c r="D76" s="4">
        <v>27</v>
      </c>
      <c r="E76" s="4">
        <v>39</v>
      </c>
      <c r="F76" s="4">
        <v>18</v>
      </c>
      <c r="G76" s="4">
        <v>13</v>
      </c>
      <c r="H76" s="4">
        <v>27</v>
      </c>
      <c r="I76" s="4">
        <v>39</v>
      </c>
      <c r="J76" s="4">
        <v>39</v>
      </c>
      <c r="K76" s="4">
        <v>240</v>
      </c>
      <c r="L76" s="4">
        <v>12</v>
      </c>
      <c r="M76" s="4">
        <v>39</v>
      </c>
      <c r="N76" s="4">
        <v>36</v>
      </c>
      <c r="O76" s="4">
        <v>16</v>
      </c>
      <c r="P76" s="4">
        <v>12</v>
      </c>
      <c r="Q76" s="4">
        <v>41</v>
      </c>
      <c r="R76" s="4">
        <v>43</v>
      </c>
      <c r="S76" s="4">
        <v>41</v>
      </c>
      <c r="U76">
        <v>308</v>
      </c>
      <c r="V76">
        <v>8</v>
      </c>
      <c r="W76" t="s">
        <v>7</v>
      </c>
    </row>
    <row r="77" spans="1:23">
      <c r="A77" s="2" t="s">
        <v>87</v>
      </c>
      <c r="B77" s="4">
        <v>238</v>
      </c>
      <c r="C77" s="4">
        <v>13</v>
      </c>
      <c r="D77" s="4">
        <v>42</v>
      </c>
      <c r="E77" s="4">
        <v>50</v>
      </c>
      <c r="F77" s="4">
        <v>25</v>
      </c>
      <c r="G77" s="4">
        <v>9</v>
      </c>
      <c r="H77" s="4">
        <v>32</v>
      </c>
      <c r="I77" s="4">
        <v>30</v>
      </c>
      <c r="J77" s="4">
        <v>37</v>
      </c>
      <c r="K77" s="4">
        <v>248</v>
      </c>
      <c r="L77" s="4">
        <v>12</v>
      </c>
      <c r="M77" s="4">
        <v>42</v>
      </c>
      <c r="N77" s="4">
        <v>56</v>
      </c>
      <c r="O77" s="4">
        <v>17</v>
      </c>
      <c r="P77" s="4">
        <v>7</v>
      </c>
      <c r="Q77" s="4">
        <v>21</v>
      </c>
      <c r="R77" s="4">
        <v>49</v>
      </c>
      <c r="S77" s="4">
        <v>44</v>
      </c>
      <c r="U77">
        <v>309</v>
      </c>
      <c r="V77">
        <v>9</v>
      </c>
      <c r="W77" t="s">
        <v>7</v>
      </c>
    </row>
    <row r="78" spans="1:23">
      <c r="A78" s="2" t="s">
        <v>88</v>
      </c>
      <c r="B78" s="4">
        <v>240</v>
      </c>
      <c r="C78" s="4">
        <v>13</v>
      </c>
      <c r="D78" s="4">
        <v>46</v>
      </c>
      <c r="E78" s="4">
        <v>42</v>
      </c>
      <c r="F78" s="4">
        <v>20</v>
      </c>
      <c r="G78" s="4">
        <v>10</v>
      </c>
      <c r="H78" s="4">
        <v>22</v>
      </c>
      <c r="I78" s="4">
        <v>53</v>
      </c>
      <c r="J78" s="4">
        <v>34</v>
      </c>
      <c r="K78" s="4">
        <v>257</v>
      </c>
      <c r="L78" s="4">
        <v>17</v>
      </c>
      <c r="M78" s="4">
        <v>45</v>
      </c>
      <c r="N78" s="4">
        <v>38</v>
      </c>
      <c r="O78" s="4">
        <v>16</v>
      </c>
      <c r="P78" s="4">
        <v>13</v>
      </c>
      <c r="Q78" s="4">
        <v>35</v>
      </c>
      <c r="R78" s="4">
        <v>49</v>
      </c>
      <c r="S78" s="4">
        <v>44</v>
      </c>
      <c r="U78">
        <v>310</v>
      </c>
      <c r="V78">
        <v>10</v>
      </c>
      <c r="W78" t="s">
        <v>7</v>
      </c>
    </row>
    <row r="79" spans="1:23">
      <c r="A79" s="2" t="s">
        <v>89</v>
      </c>
      <c r="B79" s="4">
        <v>251</v>
      </c>
      <c r="C79" s="4">
        <v>11</v>
      </c>
      <c r="D79" s="4">
        <v>43</v>
      </c>
      <c r="E79" s="4">
        <v>58</v>
      </c>
      <c r="F79" s="4">
        <v>19</v>
      </c>
      <c r="G79" s="4">
        <v>8</v>
      </c>
      <c r="H79" s="4">
        <v>31</v>
      </c>
      <c r="I79" s="4">
        <v>38</v>
      </c>
      <c r="J79" s="4">
        <v>43</v>
      </c>
      <c r="K79" s="4">
        <v>234</v>
      </c>
      <c r="L79" s="4">
        <v>15</v>
      </c>
      <c r="M79" s="4">
        <v>39</v>
      </c>
      <c r="N79" s="4">
        <v>37</v>
      </c>
      <c r="O79" s="4">
        <v>22</v>
      </c>
      <c r="P79" s="4">
        <v>8</v>
      </c>
      <c r="Q79" s="4">
        <v>26</v>
      </c>
      <c r="R79" s="4">
        <v>41</v>
      </c>
      <c r="S79" s="4">
        <v>46</v>
      </c>
      <c r="U79">
        <v>311</v>
      </c>
      <c r="V79">
        <v>11</v>
      </c>
      <c r="W79" t="s">
        <v>7</v>
      </c>
    </row>
    <row r="80" spans="1:23">
      <c r="A80" s="2" t="s">
        <v>90</v>
      </c>
      <c r="B80" s="4">
        <v>266</v>
      </c>
      <c r="C80" s="4">
        <v>9</v>
      </c>
      <c r="D80" s="4">
        <v>48</v>
      </c>
      <c r="E80" s="4">
        <v>50</v>
      </c>
      <c r="F80" s="4">
        <v>24</v>
      </c>
      <c r="G80" s="4">
        <v>12</v>
      </c>
      <c r="H80" s="4">
        <v>35</v>
      </c>
      <c r="I80" s="4">
        <v>43</v>
      </c>
      <c r="J80" s="4">
        <v>45</v>
      </c>
      <c r="K80" s="4">
        <v>258</v>
      </c>
      <c r="L80" s="4">
        <v>18</v>
      </c>
      <c r="M80" s="4">
        <v>42</v>
      </c>
      <c r="N80" s="4">
        <v>42</v>
      </c>
      <c r="O80" s="4">
        <v>17</v>
      </c>
      <c r="P80" s="4">
        <v>13</v>
      </c>
      <c r="Q80" s="4">
        <v>34</v>
      </c>
      <c r="R80" s="4">
        <v>42</v>
      </c>
      <c r="S80" s="4">
        <v>50</v>
      </c>
      <c r="U80">
        <v>312</v>
      </c>
      <c r="V80">
        <v>12</v>
      </c>
      <c r="W80" t="s">
        <v>7</v>
      </c>
    </row>
    <row r="81" spans="1:23">
      <c r="A81" s="2" t="s">
        <v>91</v>
      </c>
      <c r="B81" s="4">
        <v>257</v>
      </c>
      <c r="C81" s="4">
        <v>15</v>
      </c>
      <c r="D81" s="4">
        <v>43</v>
      </c>
      <c r="E81" s="4">
        <v>45</v>
      </c>
      <c r="F81" s="4">
        <v>22</v>
      </c>
      <c r="G81" s="4">
        <v>8</v>
      </c>
      <c r="H81" s="4">
        <v>32</v>
      </c>
      <c r="I81" s="4">
        <v>44</v>
      </c>
      <c r="J81" s="4">
        <v>48</v>
      </c>
      <c r="K81" s="4">
        <v>243</v>
      </c>
      <c r="L81" s="4">
        <v>25</v>
      </c>
      <c r="M81" s="4">
        <v>28</v>
      </c>
      <c r="N81" s="4">
        <v>43</v>
      </c>
      <c r="O81" s="4">
        <v>30</v>
      </c>
      <c r="P81" s="4">
        <v>9</v>
      </c>
      <c r="Q81" s="4">
        <v>29</v>
      </c>
      <c r="R81" s="4">
        <v>42</v>
      </c>
      <c r="S81" s="4">
        <v>37</v>
      </c>
      <c r="U81">
        <v>313</v>
      </c>
      <c r="V81">
        <v>13</v>
      </c>
      <c r="W81" t="s">
        <v>7</v>
      </c>
    </row>
    <row r="82" spans="1:23">
      <c r="A82" s="2" t="s">
        <v>92</v>
      </c>
      <c r="B82" s="4">
        <v>260</v>
      </c>
      <c r="C82" s="4">
        <v>11</v>
      </c>
      <c r="D82" s="4">
        <v>51</v>
      </c>
      <c r="E82" s="4">
        <v>42</v>
      </c>
      <c r="F82" s="4">
        <v>33</v>
      </c>
      <c r="G82" s="4">
        <v>6</v>
      </c>
      <c r="H82" s="4">
        <v>25</v>
      </c>
      <c r="I82" s="4">
        <v>56</v>
      </c>
      <c r="J82" s="4">
        <v>36</v>
      </c>
      <c r="K82" s="4">
        <v>246</v>
      </c>
      <c r="L82" s="4">
        <v>19</v>
      </c>
      <c r="M82" s="4">
        <v>31</v>
      </c>
      <c r="N82" s="4">
        <v>46</v>
      </c>
      <c r="O82" s="4">
        <v>11</v>
      </c>
      <c r="P82" s="4">
        <v>10</v>
      </c>
      <c r="Q82" s="4">
        <v>33</v>
      </c>
      <c r="R82" s="4">
        <v>46</v>
      </c>
      <c r="S82" s="4">
        <v>50</v>
      </c>
      <c r="U82">
        <v>314</v>
      </c>
      <c r="V82">
        <v>14</v>
      </c>
      <c r="W82" t="s">
        <v>7</v>
      </c>
    </row>
    <row r="83" spans="1:23">
      <c r="A83" s="2" t="s">
        <v>93</v>
      </c>
      <c r="B83" s="4">
        <v>294</v>
      </c>
      <c r="C83" s="4">
        <v>16</v>
      </c>
      <c r="D83" s="4">
        <v>44</v>
      </c>
      <c r="E83" s="4">
        <v>47</v>
      </c>
      <c r="F83" s="4">
        <v>27</v>
      </c>
      <c r="G83" s="4">
        <v>8</v>
      </c>
      <c r="H83" s="4">
        <v>43</v>
      </c>
      <c r="I83" s="4">
        <v>56</v>
      </c>
      <c r="J83" s="4">
        <v>53</v>
      </c>
      <c r="K83" s="4">
        <v>244</v>
      </c>
      <c r="L83" s="4">
        <v>9</v>
      </c>
      <c r="M83" s="4">
        <v>39</v>
      </c>
      <c r="N83" s="4">
        <v>33</v>
      </c>
      <c r="O83" s="4">
        <v>28</v>
      </c>
      <c r="P83" s="4">
        <v>14</v>
      </c>
      <c r="Q83" s="4">
        <v>30</v>
      </c>
      <c r="R83" s="4">
        <v>50</v>
      </c>
      <c r="S83" s="4">
        <v>41</v>
      </c>
      <c r="U83">
        <v>315</v>
      </c>
      <c r="V83">
        <v>15</v>
      </c>
      <c r="W83" t="s">
        <v>7</v>
      </c>
    </row>
    <row r="84" spans="1:23">
      <c r="A84" s="2" t="s">
        <v>94</v>
      </c>
      <c r="B84" s="4">
        <v>240</v>
      </c>
      <c r="C84" s="4">
        <v>14</v>
      </c>
      <c r="D84" s="4">
        <v>35</v>
      </c>
      <c r="E84" s="4">
        <v>34</v>
      </c>
      <c r="F84" s="4">
        <v>21</v>
      </c>
      <c r="G84" s="4">
        <v>10</v>
      </c>
      <c r="H84" s="4">
        <v>29</v>
      </c>
      <c r="I84" s="4">
        <v>48</v>
      </c>
      <c r="J84" s="4">
        <v>49</v>
      </c>
      <c r="K84" s="4">
        <v>293</v>
      </c>
      <c r="L84" s="4">
        <v>9</v>
      </c>
      <c r="M84" s="4">
        <v>44</v>
      </c>
      <c r="N84" s="4">
        <v>60</v>
      </c>
      <c r="O84" s="4">
        <v>31</v>
      </c>
      <c r="P84" s="4">
        <v>12</v>
      </c>
      <c r="Q84" s="4">
        <v>33</v>
      </c>
      <c r="R84" s="4">
        <v>58</v>
      </c>
      <c r="S84" s="4">
        <v>46</v>
      </c>
      <c r="U84">
        <v>316</v>
      </c>
      <c r="V84">
        <v>16</v>
      </c>
      <c r="W84" t="s">
        <v>7</v>
      </c>
    </row>
    <row r="85" spans="1:23">
      <c r="A85" s="2" t="s">
        <v>95</v>
      </c>
      <c r="B85" s="4">
        <v>261</v>
      </c>
      <c r="C85" s="4">
        <v>20</v>
      </c>
      <c r="D85" s="4">
        <v>42</v>
      </c>
      <c r="E85" s="4">
        <v>58</v>
      </c>
      <c r="F85" s="4">
        <v>17</v>
      </c>
      <c r="G85" s="4">
        <v>8</v>
      </c>
      <c r="H85" s="4">
        <v>34</v>
      </c>
      <c r="I85" s="4">
        <v>50</v>
      </c>
      <c r="J85" s="4">
        <v>32</v>
      </c>
      <c r="K85" s="4">
        <v>266</v>
      </c>
      <c r="L85" s="4">
        <v>27</v>
      </c>
      <c r="M85" s="4">
        <v>39</v>
      </c>
      <c r="N85" s="4">
        <v>52</v>
      </c>
      <c r="O85" s="4">
        <v>24</v>
      </c>
      <c r="P85" s="4">
        <v>10</v>
      </c>
      <c r="Q85" s="4">
        <v>26</v>
      </c>
      <c r="R85" s="4">
        <v>47</v>
      </c>
      <c r="S85" s="4">
        <v>41</v>
      </c>
      <c r="U85">
        <v>317</v>
      </c>
      <c r="V85">
        <v>17</v>
      </c>
      <c r="W85" t="s">
        <v>7</v>
      </c>
    </row>
    <row r="86" spans="1:23">
      <c r="A86" s="2" t="s">
        <v>96</v>
      </c>
      <c r="B86" s="4">
        <v>225</v>
      </c>
      <c r="C86" s="4">
        <v>10</v>
      </c>
      <c r="D86" s="4">
        <v>35</v>
      </c>
      <c r="E86" s="4">
        <v>36</v>
      </c>
      <c r="F86" s="4">
        <v>20</v>
      </c>
      <c r="G86" s="4">
        <v>8</v>
      </c>
      <c r="H86" s="4">
        <v>26</v>
      </c>
      <c r="I86" s="4">
        <v>44</v>
      </c>
      <c r="J86" s="4">
        <v>46</v>
      </c>
      <c r="K86" s="4">
        <v>256</v>
      </c>
      <c r="L86" s="4">
        <v>12</v>
      </c>
      <c r="M86" s="4">
        <v>39</v>
      </c>
      <c r="N86" s="4">
        <v>55</v>
      </c>
      <c r="O86" s="4">
        <v>21</v>
      </c>
      <c r="P86" s="4">
        <v>9</v>
      </c>
      <c r="Q86" s="4">
        <v>23</v>
      </c>
      <c r="R86" s="4">
        <v>50</v>
      </c>
      <c r="S86" s="4">
        <v>47</v>
      </c>
      <c r="U86">
        <v>318</v>
      </c>
      <c r="V86">
        <v>18</v>
      </c>
      <c r="W86" t="s">
        <v>7</v>
      </c>
    </row>
    <row r="87" spans="1:23">
      <c r="A87" s="2" t="s">
        <v>97</v>
      </c>
      <c r="B87" s="4">
        <v>255</v>
      </c>
      <c r="C87" s="4">
        <v>22</v>
      </c>
      <c r="D87" s="4">
        <v>44</v>
      </c>
      <c r="E87" s="4">
        <v>34</v>
      </c>
      <c r="F87" s="4">
        <v>17</v>
      </c>
      <c r="G87" s="4">
        <v>14</v>
      </c>
      <c r="H87" s="4">
        <v>36</v>
      </c>
      <c r="I87" s="4">
        <v>43</v>
      </c>
      <c r="J87" s="4">
        <v>45</v>
      </c>
      <c r="K87" s="4">
        <v>235</v>
      </c>
      <c r="L87" s="4">
        <v>19</v>
      </c>
      <c r="M87" s="4">
        <v>40</v>
      </c>
      <c r="N87" s="4">
        <v>43</v>
      </c>
      <c r="O87" s="4">
        <v>26</v>
      </c>
      <c r="P87" s="4">
        <v>8</v>
      </c>
      <c r="Q87" s="4">
        <v>25</v>
      </c>
      <c r="R87" s="4">
        <v>45</v>
      </c>
      <c r="S87" s="4">
        <v>29</v>
      </c>
      <c r="U87">
        <v>319</v>
      </c>
      <c r="V87">
        <v>19</v>
      </c>
      <c r="W87" t="s">
        <v>7</v>
      </c>
    </row>
    <row r="88" spans="1:23">
      <c r="A88" s="2" t="s">
        <v>98</v>
      </c>
      <c r="B88" s="4">
        <v>226</v>
      </c>
      <c r="C88" s="4">
        <v>15</v>
      </c>
      <c r="D88" s="4">
        <v>42</v>
      </c>
      <c r="E88" s="4">
        <v>42</v>
      </c>
      <c r="F88" s="4">
        <v>17</v>
      </c>
      <c r="G88" s="4">
        <v>11</v>
      </c>
      <c r="H88" s="4">
        <v>21</v>
      </c>
      <c r="I88" s="4">
        <v>36</v>
      </c>
      <c r="J88" s="4">
        <v>42</v>
      </c>
      <c r="K88" s="4">
        <v>279</v>
      </c>
      <c r="L88" s="4">
        <v>12</v>
      </c>
      <c r="M88" s="4">
        <v>44</v>
      </c>
      <c r="N88" s="4">
        <v>59</v>
      </c>
      <c r="O88" s="4">
        <v>26</v>
      </c>
      <c r="P88" s="4">
        <v>10</v>
      </c>
      <c r="Q88" s="4">
        <v>40</v>
      </c>
      <c r="R88" s="4">
        <v>47</v>
      </c>
      <c r="S88" s="4">
        <v>41</v>
      </c>
      <c r="U88">
        <v>320</v>
      </c>
      <c r="V88">
        <v>20</v>
      </c>
      <c r="W88" t="s">
        <v>7</v>
      </c>
    </row>
    <row r="89" spans="1:23">
      <c r="A89" s="2" t="s">
        <v>99</v>
      </c>
      <c r="B89" s="4">
        <v>228</v>
      </c>
      <c r="C89" s="4">
        <v>17</v>
      </c>
      <c r="D89" s="4">
        <v>36</v>
      </c>
      <c r="E89" s="4">
        <v>39</v>
      </c>
      <c r="F89" s="4">
        <v>15</v>
      </c>
      <c r="G89" s="4">
        <v>13</v>
      </c>
      <c r="H89" s="4">
        <v>28</v>
      </c>
      <c r="I89" s="4">
        <v>39</v>
      </c>
      <c r="J89" s="4">
        <v>41</v>
      </c>
      <c r="K89" s="4">
        <v>264</v>
      </c>
      <c r="L89" s="4">
        <v>15</v>
      </c>
      <c r="M89" s="4">
        <v>56</v>
      </c>
      <c r="N89" s="4">
        <v>45</v>
      </c>
      <c r="O89" s="4">
        <v>19</v>
      </c>
      <c r="P89" s="4">
        <v>11</v>
      </c>
      <c r="Q89" s="4">
        <v>30</v>
      </c>
      <c r="R89" s="4">
        <v>51</v>
      </c>
      <c r="S89" s="4">
        <v>37</v>
      </c>
      <c r="U89">
        <v>321</v>
      </c>
      <c r="V89">
        <v>21</v>
      </c>
      <c r="W89" t="s">
        <v>7</v>
      </c>
    </row>
    <row r="90" spans="1:23">
      <c r="A90" s="2" t="s">
        <v>100</v>
      </c>
      <c r="B90" s="4">
        <v>237</v>
      </c>
      <c r="C90" s="4">
        <v>12</v>
      </c>
      <c r="D90" s="4">
        <v>44</v>
      </c>
      <c r="E90" s="4">
        <v>42</v>
      </c>
      <c r="F90" s="4">
        <v>22</v>
      </c>
      <c r="G90" s="4">
        <v>7</v>
      </c>
      <c r="H90" s="4">
        <v>32</v>
      </c>
      <c r="I90" s="4">
        <v>48</v>
      </c>
      <c r="J90" s="4">
        <v>30</v>
      </c>
      <c r="K90" s="4">
        <v>270</v>
      </c>
      <c r="L90" s="4">
        <v>17</v>
      </c>
      <c r="M90" s="4">
        <v>48</v>
      </c>
      <c r="N90" s="4">
        <v>50</v>
      </c>
      <c r="O90" s="4">
        <v>25</v>
      </c>
      <c r="P90" s="4">
        <v>8</v>
      </c>
      <c r="Q90" s="4">
        <v>33</v>
      </c>
      <c r="R90" s="4">
        <v>47</v>
      </c>
      <c r="S90" s="4">
        <v>42</v>
      </c>
      <c r="U90">
        <v>322</v>
      </c>
      <c r="V90">
        <v>22</v>
      </c>
      <c r="W90" t="s">
        <v>7</v>
      </c>
    </row>
    <row r="91" spans="1:23">
      <c r="A91" s="2" t="s">
        <v>101</v>
      </c>
      <c r="B91" s="4">
        <v>226</v>
      </c>
      <c r="C91" s="4">
        <v>15</v>
      </c>
      <c r="D91" s="4">
        <v>39</v>
      </c>
      <c r="E91" s="4">
        <v>45</v>
      </c>
      <c r="F91" s="4">
        <v>19</v>
      </c>
      <c r="G91" s="4">
        <v>6</v>
      </c>
      <c r="H91" s="4">
        <v>25</v>
      </c>
      <c r="I91" s="4">
        <v>43</v>
      </c>
      <c r="J91" s="4">
        <v>34</v>
      </c>
      <c r="K91" s="4">
        <v>298</v>
      </c>
      <c r="L91" s="4">
        <v>15</v>
      </c>
      <c r="M91" s="4">
        <v>57</v>
      </c>
      <c r="N91" s="4">
        <v>62</v>
      </c>
      <c r="O91" s="4">
        <v>21</v>
      </c>
      <c r="P91" s="4">
        <v>10</v>
      </c>
      <c r="Q91" s="4">
        <v>26</v>
      </c>
      <c r="R91" s="4">
        <v>63</v>
      </c>
      <c r="S91" s="4">
        <v>44</v>
      </c>
      <c r="U91">
        <v>323</v>
      </c>
      <c r="V91">
        <v>23</v>
      </c>
      <c r="W91" t="s">
        <v>7</v>
      </c>
    </row>
    <row r="92" spans="1:23">
      <c r="A92" s="2" t="s">
        <v>102</v>
      </c>
      <c r="B92" s="4">
        <v>235</v>
      </c>
      <c r="C92" s="4">
        <v>15</v>
      </c>
      <c r="D92" s="4">
        <v>40</v>
      </c>
      <c r="E92" s="4">
        <v>44</v>
      </c>
      <c r="F92" s="4">
        <v>13</v>
      </c>
      <c r="G92" s="4">
        <v>18</v>
      </c>
      <c r="H92" s="4">
        <v>35</v>
      </c>
      <c r="I92" s="4">
        <v>32</v>
      </c>
      <c r="J92" s="4">
        <v>38</v>
      </c>
      <c r="K92" s="4">
        <v>280</v>
      </c>
      <c r="L92" s="4">
        <v>21</v>
      </c>
      <c r="M92" s="4">
        <v>50</v>
      </c>
      <c r="N92" s="4">
        <v>50</v>
      </c>
      <c r="O92" s="4">
        <v>28</v>
      </c>
      <c r="P92" s="4">
        <v>5</v>
      </c>
      <c r="Q92" s="4">
        <v>26</v>
      </c>
      <c r="R92" s="4">
        <v>43</v>
      </c>
      <c r="S92" s="4">
        <v>57</v>
      </c>
      <c r="U92">
        <v>324</v>
      </c>
      <c r="V92">
        <v>24</v>
      </c>
      <c r="W92" t="s">
        <v>7</v>
      </c>
    </row>
    <row r="93" spans="1:23">
      <c r="A93" s="2" t="s">
        <v>103</v>
      </c>
      <c r="B93" s="4">
        <v>237</v>
      </c>
      <c r="C93" s="4">
        <v>27</v>
      </c>
      <c r="D93" s="4">
        <v>31</v>
      </c>
      <c r="E93" s="4">
        <v>50</v>
      </c>
      <c r="F93" s="4">
        <v>16</v>
      </c>
      <c r="G93" s="4">
        <v>14</v>
      </c>
      <c r="H93" s="4">
        <v>25</v>
      </c>
      <c r="I93" s="4">
        <v>31</v>
      </c>
      <c r="J93" s="4">
        <v>43</v>
      </c>
      <c r="K93" s="4">
        <v>294</v>
      </c>
      <c r="L93" s="4">
        <v>17</v>
      </c>
      <c r="M93" s="4">
        <v>57</v>
      </c>
      <c r="N93" s="4">
        <v>61</v>
      </c>
      <c r="O93" s="4">
        <v>22</v>
      </c>
      <c r="P93" s="4">
        <v>15</v>
      </c>
      <c r="Q93" s="4">
        <v>43</v>
      </c>
      <c r="R93" s="4">
        <v>45</v>
      </c>
      <c r="S93" s="4">
        <v>34</v>
      </c>
      <c r="U93">
        <v>325</v>
      </c>
      <c r="V93">
        <v>25</v>
      </c>
      <c r="W93" t="s">
        <v>7</v>
      </c>
    </row>
    <row r="94" spans="1:23">
      <c r="A94" s="2" t="s">
        <v>104</v>
      </c>
      <c r="B94" s="4">
        <v>265</v>
      </c>
      <c r="C94" s="4">
        <v>14</v>
      </c>
      <c r="D94" s="4">
        <v>42</v>
      </c>
      <c r="E94" s="4">
        <v>50</v>
      </c>
      <c r="F94" s="4">
        <v>19</v>
      </c>
      <c r="G94" s="4">
        <v>14</v>
      </c>
      <c r="H94" s="4">
        <v>36</v>
      </c>
      <c r="I94" s="4">
        <v>42</v>
      </c>
      <c r="J94" s="4">
        <v>48</v>
      </c>
      <c r="K94" s="4">
        <v>303</v>
      </c>
      <c r="L94" s="4">
        <v>17</v>
      </c>
      <c r="M94" s="4">
        <v>49</v>
      </c>
      <c r="N94" s="4">
        <v>49</v>
      </c>
      <c r="O94" s="4">
        <v>30</v>
      </c>
      <c r="P94" s="4">
        <v>10</v>
      </c>
      <c r="Q94" s="4">
        <v>40</v>
      </c>
      <c r="R94" s="4">
        <v>59</v>
      </c>
      <c r="S94" s="4">
        <v>49</v>
      </c>
      <c r="U94">
        <v>326</v>
      </c>
      <c r="V94">
        <v>26</v>
      </c>
      <c r="W94" t="s">
        <v>7</v>
      </c>
    </row>
    <row r="95" spans="1:23">
      <c r="A95" s="2" t="s">
        <v>105</v>
      </c>
      <c r="B95" s="4">
        <v>213</v>
      </c>
      <c r="C95" s="4">
        <v>9</v>
      </c>
      <c r="D95" s="4">
        <v>36</v>
      </c>
      <c r="E95" s="4">
        <v>38</v>
      </c>
      <c r="F95" s="4">
        <v>21</v>
      </c>
      <c r="G95" s="4">
        <v>8</v>
      </c>
      <c r="H95" s="4">
        <v>27</v>
      </c>
      <c r="I95" s="4">
        <v>38</v>
      </c>
      <c r="J95" s="4">
        <v>36</v>
      </c>
      <c r="K95" s="4">
        <v>293</v>
      </c>
      <c r="L95" s="4">
        <v>18</v>
      </c>
      <c r="M95" s="4">
        <v>42</v>
      </c>
      <c r="N95" s="4">
        <v>56</v>
      </c>
      <c r="O95" s="4">
        <v>24</v>
      </c>
      <c r="P95" s="4">
        <v>12</v>
      </c>
      <c r="Q95" s="4">
        <v>40</v>
      </c>
      <c r="R95" s="4">
        <v>51</v>
      </c>
      <c r="S95" s="4">
        <v>50</v>
      </c>
      <c r="U95">
        <v>327</v>
      </c>
      <c r="V95">
        <v>27</v>
      </c>
      <c r="W95" t="s">
        <v>7</v>
      </c>
    </row>
    <row r="96" spans="1:23">
      <c r="A96" s="2" t="s">
        <v>106</v>
      </c>
      <c r="B96" s="4">
        <v>211</v>
      </c>
      <c r="C96" s="4">
        <v>8</v>
      </c>
      <c r="D96" s="4">
        <v>40</v>
      </c>
      <c r="E96" s="4">
        <v>33</v>
      </c>
      <c r="F96" s="4">
        <v>25</v>
      </c>
      <c r="G96" s="4">
        <v>6</v>
      </c>
      <c r="H96" s="4">
        <v>26</v>
      </c>
      <c r="I96" s="4">
        <v>35</v>
      </c>
      <c r="J96" s="4">
        <v>38</v>
      </c>
      <c r="K96" s="4">
        <v>268</v>
      </c>
      <c r="L96" s="4">
        <v>14</v>
      </c>
      <c r="M96" s="4">
        <v>43</v>
      </c>
      <c r="N96" s="4">
        <v>52</v>
      </c>
      <c r="O96" s="4">
        <v>25</v>
      </c>
      <c r="P96" s="4">
        <v>15</v>
      </c>
      <c r="Q96" s="4">
        <v>34</v>
      </c>
      <c r="R96" s="4">
        <v>37</v>
      </c>
      <c r="S96" s="4">
        <v>48</v>
      </c>
      <c r="U96">
        <v>328</v>
      </c>
      <c r="V96">
        <v>28</v>
      </c>
      <c r="W96" t="s">
        <v>7</v>
      </c>
    </row>
    <row r="97" spans="1:23">
      <c r="A97" s="2" t="s">
        <v>107</v>
      </c>
      <c r="B97" s="4">
        <v>251</v>
      </c>
      <c r="C97" s="4">
        <v>14</v>
      </c>
      <c r="D97" s="4">
        <v>40</v>
      </c>
      <c r="E97" s="4">
        <v>44</v>
      </c>
      <c r="F97" s="4">
        <v>24</v>
      </c>
      <c r="G97" s="4">
        <v>6</v>
      </c>
      <c r="H97" s="4">
        <v>34</v>
      </c>
      <c r="I97" s="4">
        <v>44</v>
      </c>
      <c r="J97" s="4">
        <v>45</v>
      </c>
      <c r="K97" s="4">
        <v>301</v>
      </c>
      <c r="L97" s="4">
        <v>22</v>
      </c>
      <c r="M97" s="4">
        <v>51</v>
      </c>
      <c r="N97" s="4">
        <v>54</v>
      </c>
      <c r="O97" s="4">
        <v>23</v>
      </c>
      <c r="P97" s="4">
        <v>14</v>
      </c>
      <c r="Q97" s="4">
        <v>34</v>
      </c>
      <c r="R97" s="4">
        <v>54</v>
      </c>
      <c r="S97" s="4">
        <v>49</v>
      </c>
      <c r="U97">
        <v>329</v>
      </c>
      <c r="V97">
        <v>29</v>
      </c>
      <c r="W97" t="s">
        <v>7</v>
      </c>
    </row>
    <row r="98" spans="1:23">
      <c r="A98" s="2" t="s">
        <v>108</v>
      </c>
      <c r="B98" s="4">
        <v>252</v>
      </c>
      <c r="C98" s="4">
        <v>8</v>
      </c>
      <c r="D98" s="4">
        <v>33</v>
      </c>
      <c r="E98" s="4">
        <v>42</v>
      </c>
      <c r="F98" s="4">
        <v>19</v>
      </c>
      <c r="G98" s="4">
        <v>16</v>
      </c>
      <c r="H98" s="4">
        <v>48</v>
      </c>
      <c r="I98" s="4">
        <v>44</v>
      </c>
      <c r="J98" s="4">
        <v>42</v>
      </c>
      <c r="K98" s="4">
        <v>338</v>
      </c>
      <c r="L98" s="4">
        <v>21</v>
      </c>
      <c r="M98" s="4">
        <v>61</v>
      </c>
      <c r="N98" s="4">
        <v>68</v>
      </c>
      <c r="O98" s="4">
        <v>20</v>
      </c>
      <c r="P98" s="4">
        <v>19</v>
      </c>
      <c r="Q98" s="4">
        <v>38</v>
      </c>
      <c r="R98" s="4">
        <v>52</v>
      </c>
      <c r="S98" s="4">
        <v>59</v>
      </c>
      <c r="U98">
        <v>330</v>
      </c>
      <c r="V98">
        <v>30</v>
      </c>
      <c r="W98" t="s">
        <v>7</v>
      </c>
    </row>
    <row r="99" spans="1:23">
      <c r="A99" s="2" t="s">
        <v>109</v>
      </c>
      <c r="B99" s="4">
        <v>236</v>
      </c>
      <c r="C99" s="4">
        <v>22</v>
      </c>
      <c r="D99" s="4">
        <v>45</v>
      </c>
      <c r="E99" s="4">
        <v>38</v>
      </c>
      <c r="F99" s="4">
        <v>17</v>
      </c>
      <c r="G99" s="4">
        <v>9</v>
      </c>
      <c r="H99" s="4">
        <v>30</v>
      </c>
      <c r="I99" s="4">
        <v>41</v>
      </c>
      <c r="J99" s="4">
        <v>34</v>
      </c>
      <c r="K99" s="4">
        <v>308</v>
      </c>
      <c r="L99" s="4">
        <v>11</v>
      </c>
      <c r="M99" s="4">
        <v>58</v>
      </c>
      <c r="N99" s="4">
        <v>53</v>
      </c>
      <c r="O99" s="4">
        <v>34</v>
      </c>
      <c r="P99" s="4">
        <v>7</v>
      </c>
      <c r="Q99" s="4">
        <v>42</v>
      </c>
      <c r="R99" s="4">
        <v>56</v>
      </c>
      <c r="S99" s="4">
        <v>47</v>
      </c>
      <c r="U99">
        <v>331</v>
      </c>
      <c r="V99">
        <v>31</v>
      </c>
      <c r="W99" t="s">
        <v>7</v>
      </c>
    </row>
    <row r="100" spans="1:23">
      <c r="A100" s="2" t="s">
        <v>110</v>
      </c>
      <c r="B100" s="4">
        <v>227</v>
      </c>
      <c r="C100" s="4">
        <v>12</v>
      </c>
      <c r="D100" s="4">
        <v>34</v>
      </c>
      <c r="E100" s="4">
        <v>34</v>
      </c>
      <c r="F100" s="4">
        <v>33</v>
      </c>
      <c r="G100" s="4">
        <v>10</v>
      </c>
      <c r="H100" s="4">
        <v>26</v>
      </c>
      <c r="I100" s="4">
        <v>41</v>
      </c>
      <c r="J100" s="4">
        <v>37</v>
      </c>
      <c r="K100" s="4">
        <v>328</v>
      </c>
      <c r="L100" s="4">
        <v>24</v>
      </c>
      <c r="M100" s="4">
        <v>61</v>
      </c>
      <c r="N100" s="4">
        <v>60</v>
      </c>
      <c r="O100" s="4">
        <v>32</v>
      </c>
      <c r="P100" s="4">
        <v>11</v>
      </c>
      <c r="Q100" s="4">
        <v>42</v>
      </c>
      <c r="R100" s="4">
        <v>53</v>
      </c>
      <c r="S100" s="4">
        <v>45</v>
      </c>
      <c r="U100">
        <v>401</v>
      </c>
      <c r="V100">
        <v>1</v>
      </c>
      <c r="W100" t="s">
        <v>8</v>
      </c>
    </row>
    <row r="101" spans="1:23">
      <c r="A101" s="2" t="s">
        <v>111</v>
      </c>
      <c r="B101" s="4">
        <v>238</v>
      </c>
      <c r="C101" s="4">
        <v>13</v>
      </c>
      <c r="D101" s="4">
        <v>35</v>
      </c>
      <c r="E101" s="4">
        <v>55</v>
      </c>
      <c r="F101" s="4">
        <v>22</v>
      </c>
      <c r="G101" s="4">
        <v>7</v>
      </c>
      <c r="H101" s="4">
        <v>29</v>
      </c>
      <c r="I101" s="4">
        <v>51</v>
      </c>
      <c r="J101" s="4">
        <v>26</v>
      </c>
      <c r="K101" s="4">
        <v>369</v>
      </c>
      <c r="L101" s="4">
        <v>25</v>
      </c>
      <c r="M101" s="4">
        <v>63</v>
      </c>
      <c r="N101" s="4">
        <v>62</v>
      </c>
      <c r="O101" s="4">
        <v>38</v>
      </c>
      <c r="P101" s="4">
        <v>14</v>
      </c>
      <c r="Q101" s="4">
        <v>40</v>
      </c>
      <c r="R101" s="4">
        <v>73</v>
      </c>
      <c r="S101" s="4">
        <v>54</v>
      </c>
      <c r="U101">
        <v>402</v>
      </c>
      <c r="V101">
        <v>2</v>
      </c>
      <c r="W101" t="s">
        <v>8</v>
      </c>
    </row>
    <row r="102" spans="1:23">
      <c r="A102" s="2" t="s">
        <v>112</v>
      </c>
      <c r="B102" s="4">
        <v>247</v>
      </c>
      <c r="C102" s="4">
        <v>17</v>
      </c>
      <c r="D102" s="4">
        <v>26</v>
      </c>
      <c r="E102" s="4">
        <v>43</v>
      </c>
      <c r="F102" s="4">
        <v>22</v>
      </c>
      <c r="G102" s="4">
        <v>11</v>
      </c>
      <c r="H102" s="4">
        <v>35</v>
      </c>
      <c r="I102" s="4">
        <v>47</v>
      </c>
      <c r="J102" s="4">
        <v>46</v>
      </c>
      <c r="K102" s="4">
        <v>364</v>
      </c>
      <c r="L102" s="4">
        <v>21</v>
      </c>
      <c r="M102" s="4">
        <v>68</v>
      </c>
      <c r="N102" s="4">
        <v>66</v>
      </c>
      <c r="O102" s="4">
        <v>31</v>
      </c>
      <c r="P102" s="4">
        <v>11</v>
      </c>
      <c r="Q102" s="4">
        <v>49</v>
      </c>
      <c r="R102" s="4">
        <v>56</v>
      </c>
      <c r="S102" s="4">
        <v>62</v>
      </c>
      <c r="U102">
        <v>403</v>
      </c>
      <c r="V102">
        <v>3</v>
      </c>
      <c r="W102" t="s">
        <v>8</v>
      </c>
    </row>
    <row r="103" spans="1:23">
      <c r="A103" s="2" t="s">
        <v>113</v>
      </c>
      <c r="B103" s="4">
        <v>253</v>
      </c>
      <c r="C103" s="4">
        <v>12</v>
      </c>
      <c r="D103" s="4">
        <v>40</v>
      </c>
      <c r="E103" s="4">
        <v>46</v>
      </c>
      <c r="F103" s="4">
        <v>28</v>
      </c>
      <c r="G103" s="4">
        <v>12</v>
      </c>
      <c r="H103" s="4">
        <v>20</v>
      </c>
      <c r="I103" s="4">
        <v>40</v>
      </c>
      <c r="J103" s="4">
        <v>55</v>
      </c>
      <c r="K103" s="4">
        <v>313</v>
      </c>
      <c r="L103" s="4">
        <v>18</v>
      </c>
      <c r="M103" s="4">
        <v>34</v>
      </c>
      <c r="N103" s="4">
        <v>63</v>
      </c>
      <c r="O103" s="4">
        <v>34</v>
      </c>
      <c r="P103" s="4">
        <v>11</v>
      </c>
      <c r="Q103" s="4">
        <v>37</v>
      </c>
      <c r="R103" s="4">
        <v>61</v>
      </c>
      <c r="S103" s="4">
        <v>55</v>
      </c>
      <c r="U103">
        <v>404</v>
      </c>
      <c r="V103">
        <v>4</v>
      </c>
      <c r="W103" t="s">
        <v>8</v>
      </c>
    </row>
    <row r="104" spans="1:23">
      <c r="A104" s="2" t="s">
        <v>114</v>
      </c>
      <c r="B104" s="4">
        <v>259</v>
      </c>
      <c r="C104" s="4">
        <v>15</v>
      </c>
      <c r="D104" s="4">
        <v>49</v>
      </c>
      <c r="E104" s="4">
        <v>41</v>
      </c>
      <c r="F104" s="4">
        <v>27</v>
      </c>
      <c r="G104" s="4">
        <v>11</v>
      </c>
      <c r="H104" s="4">
        <v>32</v>
      </c>
      <c r="I104" s="4">
        <v>41</v>
      </c>
      <c r="J104" s="4">
        <v>43</v>
      </c>
      <c r="K104" s="4">
        <v>362</v>
      </c>
      <c r="L104" s="4">
        <v>21</v>
      </c>
      <c r="M104" s="4">
        <v>70</v>
      </c>
      <c r="N104" s="4">
        <v>63</v>
      </c>
      <c r="O104" s="4">
        <v>39</v>
      </c>
      <c r="P104" s="4">
        <v>7</v>
      </c>
      <c r="Q104" s="4">
        <v>44</v>
      </c>
      <c r="R104" s="4">
        <v>62</v>
      </c>
      <c r="S104" s="4">
        <v>56</v>
      </c>
      <c r="U104">
        <v>405</v>
      </c>
      <c r="V104">
        <v>5</v>
      </c>
      <c r="W104" t="s">
        <v>8</v>
      </c>
    </row>
    <row r="105" spans="1:23">
      <c r="A105" s="2" t="s">
        <v>115</v>
      </c>
      <c r="B105" s="4">
        <v>220</v>
      </c>
      <c r="C105" s="4">
        <v>15</v>
      </c>
      <c r="D105" s="4">
        <v>25</v>
      </c>
      <c r="E105" s="4">
        <v>51</v>
      </c>
      <c r="F105" s="4">
        <v>16</v>
      </c>
      <c r="G105" s="4">
        <v>10</v>
      </c>
      <c r="H105" s="4">
        <v>31</v>
      </c>
      <c r="I105" s="4">
        <v>41</v>
      </c>
      <c r="J105" s="4">
        <v>31</v>
      </c>
      <c r="K105" s="4">
        <v>369</v>
      </c>
      <c r="L105" s="4">
        <v>25</v>
      </c>
      <c r="M105" s="4">
        <v>72</v>
      </c>
      <c r="N105" s="4">
        <v>69</v>
      </c>
      <c r="O105" s="4">
        <v>31</v>
      </c>
      <c r="P105" s="4">
        <v>15</v>
      </c>
      <c r="Q105" s="4">
        <v>43</v>
      </c>
      <c r="R105" s="4">
        <v>62</v>
      </c>
      <c r="S105" s="4">
        <v>52</v>
      </c>
      <c r="U105">
        <v>406</v>
      </c>
      <c r="V105">
        <v>6</v>
      </c>
      <c r="W105" t="s">
        <v>8</v>
      </c>
    </row>
    <row r="106" spans="1:23">
      <c r="A106" s="2" t="s">
        <v>116</v>
      </c>
      <c r="B106" s="4">
        <v>254</v>
      </c>
      <c r="C106" s="4">
        <v>18</v>
      </c>
      <c r="D106" s="4">
        <v>41</v>
      </c>
      <c r="E106" s="4">
        <v>40</v>
      </c>
      <c r="F106" s="4">
        <v>19</v>
      </c>
      <c r="G106" s="4">
        <v>14</v>
      </c>
      <c r="H106" s="4">
        <v>35</v>
      </c>
      <c r="I106" s="4">
        <v>45</v>
      </c>
      <c r="J106" s="4">
        <v>42</v>
      </c>
      <c r="K106" s="4">
        <v>344</v>
      </c>
      <c r="L106" s="4">
        <v>16</v>
      </c>
      <c r="M106" s="4">
        <v>55</v>
      </c>
      <c r="N106" s="4">
        <v>53</v>
      </c>
      <c r="O106" s="4">
        <v>34</v>
      </c>
      <c r="P106" s="4">
        <v>12</v>
      </c>
      <c r="Q106" s="4">
        <v>42</v>
      </c>
      <c r="R106" s="4">
        <v>71</v>
      </c>
      <c r="S106" s="4">
        <v>61</v>
      </c>
      <c r="U106">
        <v>407</v>
      </c>
      <c r="V106">
        <v>7</v>
      </c>
      <c r="W106" t="s">
        <v>8</v>
      </c>
    </row>
    <row r="107" spans="1:23">
      <c r="A107" s="2" t="s">
        <v>117</v>
      </c>
      <c r="B107" s="4">
        <v>235</v>
      </c>
      <c r="C107" s="4">
        <v>9</v>
      </c>
      <c r="D107" s="4">
        <v>45</v>
      </c>
      <c r="E107" s="4">
        <v>35</v>
      </c>
      <c r="F107" s="4">
        <v>21</v>
      </c>
      <c r="G107" s="4">
        <v>5</v>
      </c>
      <c r="H107" s="4">
        <v>35</v>
      </c>
      <c r="I107" s="4">
        <v>43</v>
      </c>
      <c r="J107" s="4">
        <v>42</v>
      </c>
      <c r="K107" s="4">
        <v>393</v>
      </c>
      <c r="L107" s="4">
        <v>32</v>
      </c>
      <c r="M107" s="4">
        <v>66</v>
      </c>
      <c r="N107" s="4">
        <v>81</v>
      </c>
      <c r="O107" s="4">
        <v>39</v>
      </c>
      <c r="P107" s="4">
        <v>10</v>
      </c>
      <c r="Q107" s="4">
        <v>45</v>
      </c>
      <c r="R107" s="4">
        <v>72</v>
      </c>
      <c r="S107" s="4">
        <v>48</v>
      </c>
      <c r="U107">
        <v>408</v>
      </c>
      <c r="V107">
        <v>8</v>
      </c>
      <c r="W107" t="s">
        <v>8</v>
      </c>
    </row>
    <row r="108" spans="1:23">
      <c r="A108" s="2" t="s">
        <v>118</v>
      </c>
      <c r="B108" s="4">
        <v>211</v>
      </c>
      <c r="C108" s="4">
        <v>15</v>
      </c>
      <c r="D108" s="4">
        <v>30</v>
      </c>
      <c r="E108" s="4">
        <v>33</v>
      </c>
      <c r="F108" s="4">
        <v>11</v>
      </c>
      <c r="G108" s="4">
        <v>6</v>
      </c>
      <c r="H108" s="4">
        <v>32</v>
      </c>
      <c r="I108" s="4">
        <v>46</v>
      </c>
      <c r="J108" s="4">
        <v>38</v>
      </c>
      <c r="K108" s="4">
        <v>364</v>
      </c>
      <c r="L108" s="4">
        <v>16</v>
      </c>
      <c r="M108" s="4">
        <v>57</v>
      </c>
      <c r="N108" s="4">
        <v>69</v>
      </c>
      <c r="O108" s="4">
        <v>34</v>
      </c>
      <c r="P108" s="4">
        <v>11</v>
      </c>
      <c r="Q108" s="4">
        <v>42</v>
      </c>
      <c r="R108" s="4">
        <v>70</v>
      </c>
      <c r="S108" s="4">
        <v>65</v>
      </c>
      <c r="U108">
        <v>409</v>
      </c>
      <c r="V108">
        <v>9</v>
      </c>
      <c r="W108" t="s">
        <v>8</v>
      </c>
    </row>
    <row r="109" spans="1:23">
      <c r="A109" s="2" t="s">
        <v>119</v>
      </c>
      <c r="B109" s="4">
        <v>227</v>
      </c>
      <c r="C109" s="4">
        <v>11</v>
      </c>
      <c r="D109" s="4">
        <v>38</v>
      </c>
      <c r="E109" s="4">
        <v>41</v>
      </c>
      <c r="F109" s="4">
        <v>20</v>
      </c>
      <c r="G109" s="4">
        <v>12</v>
      </c>
      <c r="H109" s="4">
        <v>41</v>
      </c>
      <c r="I109" s="4">
        <v>29</v>
      </c>
      <c r="J109" s="4">
        <v>35</v>
      </c>
      <c r="K109" s="4">
        <v>376</v>
      </c>
      <c r="L109" s="4">
        <v>27</v>
      </c>
      <c r="M109" s="4">
        <v>65</v>
      </c>
      <c r="N109" s="4">
        <v>74</v>
      </c>
      <c r="O109" s="4">
        <v>29</v>
      </c>
      <c r="P109" s="4">
        <v>12</v>
      </c>
      <c r="Q109" s="4">
        <v>33</v>
      </c>
      <c r="R109" s="4">
        <v>63</v>
      </c>
      <c r="S109" s="4">
        <v>73</v>
      </c>
      <c r="U109">
        <v>410</v>
      </c>
      <c r="V109">
        <v>10</v>
      </c>
      <c r="W109" t="s">
        <v>8</v>
      </c>
    </row>
    <row r="110" spans="1:23">
      <c r="A110" s="2" t="s">
        <v>120</v>
      </c>
      <c r="B110" s="4">
        <v>226</v>
      </c>
      <c r="C110" s="4">
        <v>12</v>
      </c>
      <c r="D110" s="4">
        <v>36</v>
      </c>
      <c r="E110" s="4">
        <v>35</v>
      </c>
      <c r="F110" s="4">
        <v>16</v>
      </c>
      <c r="G110" s="4">
        <v>15</v>
      </c>
      <c r="H110" s="4">
        <v>26</v>
      </c>
      <c r="I110" s="4">
        <v>50</v>
      </c>
      <c r="J110" s="4">
        <v>36</v>
      </c>
      <c r="K110" s="4">
        <v>366</v>
      </c>
      <c r="L110" s="4">
        <v>13</v>
      </c>
      <c r="M110" s="4">
        <v>65</v>
      </c>
      <c r="N110" s="4">
        <v>69</v>
      </c>
      <c r="O110" s="4">
        <v>41</v>
      </c>
      <c r="P110" s="4">
        <v>16</v>
      </c>
      <c r="Q110" s="4">
        <v>44</v>
      </c>
      <c r="R110" s="4">
        <v>58</v>
      </c>
      <c r="S110" s="4">
        <v>60</v>
      </c>
      <c r="U110">
        <v>411</v>
      </c>
      <c r="V110">
        <v>11</v>
      </c>
      <c r="W110" t="s">
        <v>8</v>
      </c>
    </row>
    <row r="111" spans="1:23">
      <c r="A111" s="2" t="s">
        <v>121</v>
      </c>
      <c r="B111" s="4">
        <v>235</v>
      </c>
      <c r="C111" s="4">
        <v>10</v>
      </c>
      <c r="D111" s="4">
        <v>40</v>
      </c>
      <c r="E111" s="4">
        <v>37</v>
      </c>
      <c r="F111" s="4">
        <v>26</v>
      </c>
      <c r="G111" s="4">
        <v>9</v>
      </c>
      <c r="H111" s="4">
        <v>37</v>
      </c>
      <c r="I111" s="4">
        <v>36</v>
      </c>
      <c r="J111" s="4">
        <v>40</v>
      </c>
      <c r="K111" s="4">
        <v>356</v>
      </c>
      <c r="L111" s="4">
        <v>22</v>
      </c>
      <c r="M111" s="4">
        <v>62</v>
      </c>
      <c r="N111" s="4">
        <v>69</v>
      </c>
      <c r="O111" s="4">
        <v>26</v>
      </c>
      <c r="P111" s="4">
        <v>14</v>
      </c>
      <c r="Q111" s="4">
        <v>35</v>
      </c>
      <c r="R111" s="4">
        <v>62</v>
      </c>
      <c r="S111" s="4">
        <v>66</v>
      </c>
      <c r="U111">
        <v>412</v>
      </c>
      <c r="V111">
        <v>12</v>
      </c>
      <c r="W111" t="s">
        <v>8</v>
      </c>
    </row>
    <row r="112" spans="1:23">
      <c r="A112" s="2" t="s">
        <v>122</v>
      </c>
      <c r="B112" s="4">
        <v>255</v>
      </c>
      <c r="C112" s="4">
        <v>24</v>
      </c>
      <c r="D112" s="4">
        <v>37</v>
      </c>
      <c r="E112" s="4">
        <v>41</v>
      </c>
      <c r="F112" s="4">
        <v>16</v>
      </c>
      <c r="G112" s="4">
        <v>7</v>
      </c>
      <c r="H112" s="4">
        <v>23</v>
      </c>
      <c r="I112" s="4">
        <v>52</v>
      </c>
      <c r="J112" s="4">
        <v>55</v>
      </c>
      <c r="K112" s="4">
        <v>354</v>
      </c>
      <c r="L112" s="4">
        <v>24</v>
      </c>
      <c r="M112" s="4">
        <v>52</v>
      </c>
      <c r="N112" s="4">
        <v>72</v>
      </c>
      <c r="O112" s="4">
        <v>34</v>
      </c>
      <c r="P112" s="4">
        <v>13</v>
      </c>
      <c r="Q112" s="4">
        <v>37</v>
      </c>
      <c r="R112" s="4">
        <v>72</v>
      </c>
      <c r="S112" s="4">
        <v>50</v>
      </c>
      <c r="U112">
        <v>413</v>
      </c>
      <c r="V112">
        <v>13</v>
      </c>
      <c r="W112" t="s">
        <v>8</v>
      </c>
    </row>
    <row r="113" spans="1:23">
      <c r="A113" s="2" t="s">
        <v>123</v>
      </c>
      <c r="B113" s="4">
        <v>223</v>
      </c>
      <c r="C113" s="4">
        <v>14</v>
      </c>
      <c r="D113" s="4">
        <v>36</v>
      </c>
      <c r="E113" s="4">
        <v>36</v>
      </c>
      <c r="F113" s="4">
        <v>26</v>
      </c>
      <c r="G113" s="4">
        <v>6</v>
      </c>
      <c r="H113" s="4">
        <v>23</v>
      </c>
      <c r="I113" s="4">
        <v>41</v>
      </c>
      <c r="J113" s="4">
        <v>41</v>
      </c>
      <c r="K113" s="4">
        <v>353</v>
      </c>
      <c r="L113" s="4">
        <v>28</v>
      </c>
      <c r="M113" s="4">
        <v>51</v>
      </c>
      <c r="N113" s="4">
        <v>61</v>
      </c>
      <c r="O113" s="4">
        <v>29</v>
      </c>
      <c r="P113" s="4">
        <v>9</v>
      </c>
      <c r="Q113" s="4">
        <v>41</v>
      </c>
      <c r="R113" s="4">
        <v>69</v>
      </c>
      <c r="S113" s="4">
        <v>65</v>
      </c>
      <c r="U113">
        <v>414</v>
      </c>
      <c r="V113">
        <v>14</v>
      </c>
      <c r="W113" t="s">
        <v>8</v>
      </c>
    </row>
    <row r="114" spans="1:23">
      <c r="A114" s="2" t="s">
        <v>124</v>
      </c>
      <c r="B114" s="4">
        <v>256</v>
      </c>
      <c r="C114" s="4">
        <v>12</v>
      </c>
      <c r="D114" s="4">
        <v>46</v>
      </c>
      <c r="E114" s="4">
        <v>42</v>
      </c>
      <c r="F114" s="4">
        <v>14</v>
      </c>
      <c r="G114" s="4">
        <v>17</v>
      </c>
      <c r="H114" s="4">
        <v>31</v>
      </c>
      <c r="I114" s="4">
        <v>50</v>
      </c>
      <c r="J114" s="4">
        <v>44</v>
      </c>
      <c r="K114" s="4">
        <v>398</v>
      </c>
      <c r="L114" s="4">
        <v>16</v>
      </c>
      <c r="M114" s="4">
        <v>76</v>
      </c>
      <c r="N114" s="4">
        <v>74</v>
      </c>
      <c r="O114" s="4">
        <v>30</v>
      </c>
      <c r="P114" s="4">
        <v>13</v>
      </c>
      <c r="Q114" s="4">
        <v>36</v>
      </c>
      <c r="R114" s="4">
        <v>74</v>
      </c>
      <c r="S114" s="4">
        <v>79</v>
      </c>
      <c r="U114">
        <v>415</v>
      </c>
      <c r="V114">
        <v>15</v>
      </c>
      <c r="W114" t="s">
        <v>8</v>
      </c>
    </row>
    <row r="115" spans="1:23">
      <c r="A115" s="2" t="s">
        <v>125</v>
      </c>
      <c r="B115" s="4">
        <v>240</v>
      </c>
      <c r="C115" s="4">
        <v>18</v>
      </c>
      <c r="D115" s="4">
        <v>34</v>
      </c>
      <c r="E115" s="4">
        <v>49</v>
      </c>
      <c r="F115" s="4">
        <v>20</v>
      </c>
      <c r="G115" s="4">
        <v>13</v>
      </c>
      <c r="H115" s="4">
        <v>28</v>
      </c>
      <c r="I115" s="4">
        <v>43</v>
      </c>
      <c r="J115" s="4">
        <v>35</v>
      </c>
      <c r="K115" s="4">
        <v>398</v>
      </c>
      <c r="L115" s="4">
        <v>27</v>
      </c>
      <c r="M115" s="4">
        <v>55</v>
      </c>
      <c r="N115" s="4">
        <v>85</v>
      </c>
      <c r="O115" s="4">
        <v>36</v>
      </c>
      <c r="P115" s="4">
        <v>9</v>
      </c>
      <c r="Q115" s="4">
        <v>39</v>
      </c>
      <c r="R115" s="4">
        <v>77</v>
      </c>
      <c r="S115" s="4">
        <v>70</v>
      </c>
      <c r="U115">
        <v>416</v>
      </c>
      <c r="V115">
        <v>16</v>
      </c>
      <c r="W115" t="s">
        <v>8</v>
      </c>
    </row>
    <row r="116" spans="1:23">
      <c r="A116" s="2" t="s">
        <v>126</v>
      </c>
      <c r="B116" s="4">
        <v>249</v>
      </c>
      <c r="C116" s="4">
        <v>17</v>
      </c>
      <c r="D116" s="4">
        <v>45</v>
      </c>
      <c r="E116" s="4">
        <v>47</v>
      </c>
      <c r="F116" s="4">
        <v>20</v>
      </c>
      <c r="G116" s="4">
        <v>9</v>
      </c>
      <c r="H116" s="4">
        <v>23</v>
      </c>
      <c r="I116" s="4">
        <v>48</v>
      </c>
      <c r="J116" s="4">
        <v>40</v>
      </c>
      <c r="K116" s="4">
        <v>357</v>
      </c>
      <c r="L116" s="4">
        <v>24</v>
      </c>
      <c r="M116" s="4">
        <v>66</v>
      </c>
      <c r="N116" s="4">
        <v>79</v>
      </c>
      <c r="O116" s="4">
        <v>28</v>
      </c>
      <c r="P116" s="4">
        <v>12</v>
      </c>
      <c r="Q116" s="4">
        <v>33</v>
      </c>
      <c r="R116" s="4">
        <v>60</v>
      </c>
      <c r="S116" s="4">
        <v>55</v>
      </c>
      <c r="U116">
        <v>417</v>
      </c>
      <c r="V116">
        <v>17</v>
      </c>
      <c r="W116" t="s">
        <v>8</v>
      </c>
    </row>
    <row r="117" spans="1:23">
      <c r="A117" s="2" t="s">
        <v>127</v>
      </c>
      <c r="B117" s="4">
        <v>231</v>
      </c>
      <c r="C117" s="4">
        <v>15</v>
      </c>
      <c r="D117" s="4">
        <v>38</v>
      </c>
      <c r="E117" s="4">
        <v>29</v>
      </c>
      <c r="F117" s="4">
        <v>20</v>
      </c>
      <c r="G117" s="4">
        <v>15</v>
      </c>
      <c r="H117" s="4">
        <v>35</v>
      </c>
      <c r="I117" s="4">
        <v>39</v>
      </c>
      <c r="J117" s="4">
        <v>40</v>
      </c>
      <c r="K117" s="4">
        <v>338</v>
      </c>
      <c r="L117" s="4">
        <v>22</v>
      </c>
      <c r="M117" s="4">
        <v>59</v>
      </c>
      <c r="N117" s="4">
        <v>54</v>
      </c>
      <c r="O117" s="4">
        <v>28</v>
      </c>
      <c r="P117" s="4">
        <v>10</v>
      </c>
      <c r="Q117" s="4">
        <v>45</v>
      </c>
      <c r="R117" s="4">
        <v>66</v>
      </c>
      <c r="S117" s="4">
        <v>54</v>
      </c>
      <c r="U117">
        <v>418</v>
      </c>
      <c r="V117">
        <v>18</v>
      </c>
      <c r="W117" t="s">
        <v>8</v>
      </c>
    </row>
    <row r="118" spans="1:23">
      <c r="A118" s="2" t="s">
        <v>128</v>
      </c>
      <c r="B118" s="4">
        <v>268</v>
      </c>
      <c r="C118" s="4">
        <v>17</v>
      </c>
      <c r="D118" s="4">
        <v>53</v>
      </c>
      <c r="E118" s="4">
        <v>51</v>
      </c>
      <c r="F118" s="4">
        <v>24</v>
      </c>
      <c r="G118" s="4">
        <v>10</v>
      </c>
      <c r="H118" s="4">
        <v>30</v>
      </c>
      <c r="I118" s="4">
        <v>42</v>
      </c>
      <c r="J118" s="4">
        <v>41</v>
      </c>
      <c r="K118" s="4">
        <v>326</v>
      </c>
      <c r="L118" s="4">
        <v>14</v>
      </c>
      <c r="M118" s="4">
        <v>55</v>
      </c>
      <c r="N118" s="4">
        <v>53</v>
      </c>
      <c r="O118" s="4">
        <v>41</v>
      </c>
      <c r="P118" s="4">
        <v>13</v>
      </c>
      <c r="Q118" s="4">
        <v>34</v>
      </c>
      <c r="R118" s="4">
        <v>64</v>
      </c>
      <c r="S118" s="4">
        <v>52</v>
      </c>
      <c r="U118">
        <v>419</v>
      </c>
      <c r="V118">
        <v>19</v>
      </c>
      <c r="W118" t="s">
        <v>8</v>
      </c>
    </row>
    <row r="119" spans="1:23">
      <c r="A119" s="2" t="s">
        <v>129</v>
      </c>
      <c r="B119" s="4">
        <v>246</v>
      </c>
      <c r="C119" s="4">
        <v>14</v>
      </c>
      <c r="D119" s="4">
        <v>45</v>
      </c>
      <c r="E119" s="4">
        <v>45</v>
      </c>
      <c r="F119" s="4">
        <v>25</v>
      </c>
      <c r="G119" s="4">
        <v>7</v>
      </c>
      <c r="H119" s="4">
        <v>24</v>
      </c>
      <c r="I119" s="4">
        <v>44</v>
      </c>
      <c r="J119" s="4">
        <v>42</v>
      </c>
      <c r="K119" s="4">
        <v>309</v>
      </c>
      <c r="L119" s="4">
        <v>25</v>
      </c>
      <c r="M119" s="4">
        <v>53</v>
      </c>
      <c r="N119" s="4">
        <v>53</v>
      </c>
      <c r="O119" s="4">
        <v>25</v>
      </c>
      <c r="P119" s="4">
        <v>7</v>
      </c>
      <c r="Q119" s="4">
        <v>32</v>
      </c>
      <c r="R119" s="4">
        <v>56</v>
      </c>
      <c r="S119" s="4">
        <v>58</v>
      </c>
      <c r="U119">
        <v>420</v>
      </c>
      <c r="V119">
        <v>20</v>
      </c>
      <c r="W119" t="s">
        <v>8</v>
      </c>
    </row>
    <row r="120" spans="1:23">
      <c r="A120" s="2" t="s">
        <v>130</v>
      </c>
      <c r="B120" s="4">
        <v>246</v>
      </c>
      <c r="C120" s="4">
        <v>19</v>
      </c>
      <c r="D120" s="4">
        <v>49</v>
      </c>
      <c r="E120" s="4">
        <v>41</v>
      </c>
      <c r="F120" s="4">
        <v>14</v>
      </c>
      <c r="G120" s="4">
        <v>8</v>
      </c>
      <c r="H120" s="4">
        <v>29</v>
      </c>
      <c r="I120" s="4">
        <v>38</v>
      </c>
      <c r="J120" s="4">
        <v>48</v>
      </c>
      <c r="K120" s="4">
        <v>332</v>
      </c>
      <c r="L120" s="4">
        <v>12</v>
      </c>
      <c r="M120" s="4">
        <v>42</v>
      </c>
      <c r="N120" s="4">
        <v>61</v>
      </c>
      <c r="O120" s="4">
        <v>32</v>
      </c>
      <c r="P120" s="4">
        <v>8</v>
      </c>
      <c r="Q120" s="4">
        <v>49</v>
      </c>
      <c r="R120" s="4">
        <v>78</v>
      </c>
      <c r="S120" s="4">
        <v>50</v>
      </c>
      <c r="U120">
        <v>421</v>
      </c>
      <c r="V120">
        <v>21</v>
      </c>
      <c r="W120" t="s">
        <v>8</v>
      </c>
    </row>
    <row r="121" spans="1:23">
      <c r="A121" s="2" t="s">
        <v>131</v>
      </c>
      <c r="B121" s="4">
        <v>232</v>
      </c>
      <c r="C121" s="4">
        <v>12</v>
      </c>
      <c r="D121" s="4">
        <v>40</v>
      </c>
      <c r="E121" s="4">
        <v>34</v>
      </c>
      <c r="F121" s="4">
        <v>26</v>
      </c>
      <c r="G121" s="4">
        <v>8</v>
      </c>
      <c r="H121" s="4">
        <v>24</v>
      </c>
      <c r="I121" s="4">
        <v>47</v>
      </c>
      <c r="J121" s="4">
        <v>41</v>
      </c>
      <c r="K121" s="4">
        <v>332</v>
      </c>
      <c r="L121" s="4">
        <v>25</v>
      </c>
      <c r="M121" s="4">
        <v>61</v>
      </c>
      <c r="N121" s="4">
        <v>53</v>
      </c>
      <c r="O121" s="4">
        <v>27</v>
      </c>
      <c r="P121" s="4">
        <v>8</v>
      </c>
      <c r="Q121" s="4">
        <v>45</v>
      </c>
      <c r="R121" s="4">
        <v>63</v>
      </c>
      <c r="S121" s="4">
        <v>50</v>
      </c>
      <c r="U121">
        <v>422</v>
      </c>
      <c r="V121">
        <v>22</v>
      </c>
      <c r="W121" t="s">
        <v>8</v>
      </c>
    </row>
    <row r="122" spans="1:23">
      <c r="A122" s="2" t="s">
        <v>132</v>
      </c>
      <c r="B122" s="4">
        <v>240</v>
      </c>
      <c r="C122" s="4">
        <v>14</v>
      </c>
      <c r="D122" s="4">
        <v>46</v>
      </c>
      <c r="E122" s="4">
        <v>42</v>
      </c>
      <c r="F122" s="4">
        <v>13</v>
      </c>
      <c r="G122" s="4">
        <v>7</v>
      </c>
      <c r="H122" s="4">
        <v>32</v>
      </c>
      <c r="I122" s="4">
        <v>46</v>
      </c>
      <c r="J122" s="4">
        <v>40</v>
      </c>
      <c r="K122" s="4">
        <v>325</v>
      </c>
      <c r="L122" s="4">
        <v>13</v>
      </c>
      <c r="M122" s="4">
        <v>51</v>
      </c>
      <c r="N122" s="4">
        <v>66</v>
      </c>
      <c r="O122" s="4">
        <v>31</v>
      </c>
      <c r="P122" s="4">
        <v>9</v>
      </c>
      <c r="Q122" s="4">
        <v>41</v>
      </c>
      <c r="R122" s="4">
        <v>57</v>
      </c>
      <c r="S122" s="4">
        <v>57</v>
      </c>
      <c r="U122">
        <v>423</v>
      </c>
      <c r="V122">
        <v>23</v>
      </c>
      <c r="W122" t="s">
        <v>8</v>
      </c>
    </row>
    <row r="123" spans="1:23">
      <c r="A123" s="2" t="s">
        <v>133</v>
      </c>
      <c r="B123" s="4">
        <v>255</v>
      </c>
      <c r="C123" s="4">
        <v>14</v>
      </c>
      <c r="D123" s="4">
        <v>41</v>
      </c>
      <c r="E123" s="4">
        <v>39</v>
      </c>
      <c r="F123" s="4">
        <v>18</v>
      </c>
      <c r="G123" s="4">
        <v>18</v>
      </c>
      <c r="H123" s="4">
        <v>33</v>
      </c>
      <c r="I123" s="4">
        <v>45</v>
      </c>
      <c r="J123" s="4">
        <v>47</v>
      </c>
      <c r="K123" s="4">
        <v>312</v>
      </c>
      <c r="L123" s="4">
        <v>17</v>
      </c>
      <c r="M123" s="4">
        <v>61</v>
      </c>
      <c r="N123" s="4">
        <v>54</v>
      </c>
      <c r="O123" s="4">
        <v>21</v>
      </c>
      <c r="P123" s="4">
        <v>6</v>
      </c>
      <c r="Q123" s="4">
        <v>41</v>
      </c>
      <c r="R123" s="4">
        <v>58</v>
      </c>
      <c r="S123" s="4">
        <v>54</v>
      </c>
      <c r="U123">
        <v>424</v>
      </c>
      <c r="V123">
        <v>24</v>
      </c>
      <c r="W123" t="s">
        <v>8</v>
      </c>
    </row>
    <row r="124" spans="1:23">
      <c r="A124" s="2" t="s">
        <v>134</v>
      </c>
      <c r="B124" s="4">
        <v>255</v>
      </c>
      <c r="C124" s="4">
        <v>11</v>
      </c>
      <c r="D124" s="4">
        <v>38</v>
      </c>
      <c r="E124" s="4">
        <v>43</v>
      </c>
      <c r="F124" s="4">
        <v>26</v>
      </c>
      <c r="G124" s="4">
        <v>11</v>
      </c>
      <c r="H124" s="4">
        <v>30</v>
      </c>
      <c r="I124" s="4">
        <v>52</v>
      </c>
      <c r="J124" s="4">
        <v>44</v>
      </c>
      <c r="K124" s="4">
        <v>331</v>
      </c>
      <c r="L124" s="4">
        <v>17</v>
      </c>
      <c r="M124" s="4">
        <v>48</v>
      </c>
      <c r="N124" s="4">
        <v>72</v>
      </c>
      <c r="O124" s="4">
        <v>29</v>
      </c>
      <c r="P124" s="4">
        <v>9</v>
      </c>
      <c r="Q124" s="4">
        <v>37</v>
      </c>
      <c r="R124" s="4">
        <v>59</v>
      </c>
      <c r="S124" s="4">
        <v>60</v>
      </c>
      <c r="U124">
        <v>425</v>
      </c>
      <c r="V124">
        <v>25</v>
      </c>
      <c r="W124" t="s">
        <v>8</v>
      </c>
    </row>
    <row r="125" spans="1:23">
      <c r="A125" s="2" t="s">
        <v>135</v>
      </c>
      <c r="B125" s="4">
        <v>241</v>
      </c>
      <c r="C125" s="4">
        <v>20</v>
      </c>
      <c r="D125" s="4">
        <v>37</v>
      </c>
      <c r="E125" s="4">
        <v>56</v>
      </c>
      <c r="F125" s="4">
        <v>20</v>
      </c>
      <c r="G125" s="4">
        <v>14</v>
      </c>
      <c r="H125" s="4">
        <v>23</v>
      </c>
      <c r="I125" s="4">
        <v>39</v>
      </c>
      <c r="J125" s="4">
        <v>32</v>
      </c>
      <c r="K125" s="4">
        <v>325</v>
      </c>
      <c r="L125" s="4">
        <v>15</v>
      </c>
      <c r="M125" s="4">
        <v>62</v>
      </c>
      <c r="N125" s="4">
        <v>53</v>
      </c>
      <c r="O125" s="4">
        <v>30</v>
      </c>
      <c r="P125" s="4">
        <v>6</v>
      </c>
      <c r="Q125" s="4">
        <v>49</v>
      </c>
      <c r="R125" s="4">
        <v>55</v>
      </c>
      <c r="S125" s="4">
        <v>55</v>
      </c>
      <c r="U125">
        <v>426</v>
      </c>
      <c r="V125">
        <v>26</v>
      </c>
      <c r="W125" t="s">
        <v>8</v>
      </c>
    </row>
    <row r="126" spans="1:23">
      <c r="A126" s="2" t="s">
        <v>136</v>
      </c>
      <c r="B126" s="4">
        <v>245</v>
      </c>
      <c r="C126" s="4">
        <v>15</v>
      </c>
      <c r="D126" s="4">
        <v>43</v>
      </c>
      <c r="E126" s="4">
        <v>37</v>
      </c>
      <c r="F126" s="4">
        <v>31</v>
      </c>
      <c r="G126" s="4">
        <v>12</v>
      </c>
      <c r="H126" s="4">
        <v>18</v>
      </c>
      <c r="I126" s="4">
        <v>49</v>
      </c>
      <c r="J126" s="4">
        <v>40</v>
      </c>
      <c r="K126" s="4">
        <v>299</v>
      </c>
      <c r="L126" s="4">
        <v>18</v>
      </c>
      <c r="M126" s="4">
        <v>43</v>
      </c>
      <c r="N126" s="4">
        <v>66</v>
      </c>
      <c r="O126" s="4">
        <v>29</v>
      </c>
      <c r="P126" s="4">
        <v>9</v>
      </c>
      <c r="Q126" s="4">
        <v>38</v>
      </c>
      <c r="R126" s="4">
        <v>47</v>
      </c>
      <c r="S126" s="4">
        <v>49</v>
      </c>
      <c r="U126">
        <v>427</v>
      </c>
      <c r="V126">
        <v>27</v>
      </c>
      <c r="W126" t="s">
        <v>8</v>
      </c>
    </row>
    <row r="127" spans="1:23">
      <c r="A127" s="2" t="s">
        <v>137</v>
      </c>
      <c r="B127" s="4">
        <v>230</v>
      </c>
      <c r="C127" s="4">
        <v>10</v>
      </c>
      <c r="D127" s="4">
        <v>38</v>
      </c>
      <c r="E127" s="4">
        <v>37</v>
      </c>
      <c r="F127" s="4">
        <v>23</v>
      </c>
      <c r="G127" s="4">
        <v>6</v>
      </c>
      <c r="H127" s="4">
        <v>23</v>
      </c>
      <c r="I127" s="4">
        <v>53</v>
      </c>
      <c r="J127" s="4">
        <v>40</v>
      </c>
      <c r="K127" s="4">
        <v>335</v>
      </c>
      <c r="L127" s="4">
        <v>24</v>
      </c>
      <c r="M127" s="4">
        <v>67</v>
      </c>
      <c r="N127" s="4">
        <v>61</v>
      </c>
      <c r="O127" s="4">
        <v>24</v>
      </c>
      <c r="P127" s="4">
        <v>14</v>
      </c>
      <c r="Q127" s="4">
        <v>34</v>
      </c>
      <c r="R127" s="4">
        <v>69</v>
      </c>
      <c r="S127" s="4">
        <v>42</v>
      </c>
      <c r="U127">
        <v>428</v>
      </c>
      <c r="V127">
        <v>28</v>
      </c>
      <c r="W127" t="s">
        <v>8</v>
      </c>
    </row>
    <row r="128" spans="1:23">
      <c r="A128" s="2" t="s">
        <v>138</v>
      </c>
      <c r="B128" s="4">
        <v>225</v>
      </c>
      <c r="C128" s="4">
        <v>20</v>
      </c>
      <c r="D128" s="4">
        <v>33</v>
      </c>
      <c r="E128" s="4">
        <v>48</v>
      </c>
      <c r="F128" s="4">
        <v>15</v>
      </c>
      <c r="G128" s="4">
        <v>5</v>
      </c>
      <c r="H128" s="4">
        <v>26</v>
      </c>
      <c r="I128" s="4">
        <v>43</v>
      </c>
      <c r="J128" s="4">
        <v>35</v>
      </c>
      <c r="K128" s="4">
        <v>322</v>
      </c>
      <c r="L128" s="4">
        <v>19</v>
      </c>
      <c r="M128" s="4">
        <v>53</v>
      </c>
      <c r="N128" s="4">
        <v>62</v>
      </c>
      <c r="O128" s="4">
        <v>31</v>
      </c>
      <c r="P128" s="4">
        <v>12</v>
      </c>
      <c r="Q128" s="4">
        <v>23</v>
      </c>
      <c r="R128" s="4">
        <v>59</v>
      </c>
      <c r="S128" s="4">
        <v>63</v>
      </c>
      <c r="U128">
        <v>429</v>
      </c>
      <c r="V128">
        <v>29</v>
      </c>
      <c r="W128" t="s">
        <v>8</v>
      </c>
    </row>
    <row r="129" spans="1:23">
      <c r="A129" s="2" t="s">
        <v>139</v>
      </c>
      <c r="B129" s="4">
        <v>217</v>
      </c>
      <c r="C129" s="4">
        <v>13</v>
      </c>
      <c r="D129" s="4">
        <v>34</v>
      </c>
      <c r="E129" s="4">
        <v>39</v>
      </c>
      <c r="F129" s="4">
        <v>18</v>
      </c>
      <c r="G129" s="4">
        <v>10</v>
      </c>
      <c r="H129" s="4">
        <v>23</v>
      </c>
      <c r="I129" s="4">
        <v>40</v>
      </c>
      <c r="J129" s="4">
        <v>40</v>
      </c>
      <c r="K129" s="4">
        <v>319</v>
      </c>
      <c r="L129" s="4">
        <v>18</v>
      </c>
      <c r="M129" s="4">
        <v>54</v>
      </c>
      <c r="N129" s="4">
        <v>61</v>
      </c>
      <c r="O129" s="4">
        <v>33</v>
      </c>
      <c r="P129" s="4">
        <v>7</v>
      </c>
      <c r="Q129" s="4">
        <v>29</v>
      </c>
      <c r="R129" s="4">
        <v>70</v>
      </c>
      <c r="S129" s="4">
        <v>47</v>
      </c>
      <c r="U129">
        <v>430</v>
      </c>
      <c r="V129">
        <v>30</v>
      </c>
      <c r="W129" t="s">
        <v>8</v>
      </c>
    </row>
    <row r="130" spans="1:23">
      <c r="A130" s="2" t="s">
        <v>140</v>
      </c>
      <c r="B130" s="4">
        <v>244</v>
      </c>
      <c r="C130" s="4">
        <v>15</v>
      </c>
      <c r="D130" s="4">
        <v>39</v>
      </c>
      <c r="E130" s="4">
        <v>36</v>
      </c>
      <c r="F130" s="4">
        <v>18</v>
      </c>
      <c r="G130" s="4">
        <v>9</v>
      </c>
      <c r="H130" s="4">
        <v>32</v>
      </c>
      <c r="I130" s="4">
        <v>54</v>
      </c>
      <c r="J130" s="4">
        <v>41</v>
      </c>
      <c r="K130" s="4">
        <v>361</v>
      </c>
      <c r="L130" s="4">
        <v>23</v>
      </c>
      <c r="M130" s="4">
        <v>60</v>
      </c>
      <c r="N130" s="4">
        <v>61</v>
      </c>
      <c r="O130" s="4">
        <v>34</v>
      </c>
      <c r="P130" s="4">
        <v>15</v>
      </c>
      <c r="Q130" s="4">
        <v>43</v>
      </c>
      <c r="R130" s="4">
        <v>75</v>
      </c>
      <c r="S130" s="4">
        <v>50</v>
      </c>
      <c r="U130">
        <v>501</v>
      </c>
      <c r="V130">
        <v>1</v>
      </c>
      <c r="W130" t="s">
        <v>9</v>
      </c>
    </row>
    <row r="131" spans="1:23">
      <c r="A131" s="2" t="s">
        <v>141</v>
      </c>
      <c r="B131" s="4">
        <v>249</v>
      </c>
      <c r="C131" s="4">
        <v>13</v>
      </c>
      <c r="D131" s="4">
        <v>41</v>
      </c>
      <c r="E131" s="4">
        <v>46</v>
      </c>
      <c r="F131" s="4">
        <v>13</v>
      </c>
      <c r="G131" s="4">
        <v>8</v>
      </c>
      <c r="H131" s="4">
        <v>32</v>
      </c>
      <c r="I131" s="4">
        <v>55</v>
      </c>
      <c r="J131" s="4">
        <v>41</v>
      </c>
      <c r="K131" s="4">
        <v>295</v>
      </c>
      <c r="L131" s="4">
        <v>14</v>
      </c>
      <c r="M131" s="4">
        <v>48</v>
      </c>
      <c r="N131" s="4">
        <v>63</v>
      </c>
      <c r="O131" s="4">
        <v>26</v>
      </c>
      <c r="P131" s="4">
        <v>12</v>
      </c>
      <c r="Q131" s="4">
        <v>37</v>
      </c>
      <c r="R131" s="4">
        <v>54</v>
      </c>
      <c r="S131" s="4">
        <v>41</v>
      </c>
      <c r="U131">
        <v>502</v>
      </c>
      <c r="V131">
        <v>2</v>
      </c>
      <c r="W131" t="s">
        <v>9</v>
      </c>
    </row>
    <row r="132" spans="1:23">
      <c r="A132" s="2" t="s">
        <v>142</v>
      </c>
      <c r="B132" s="4">
        <v>206</v>
      </c>
      <c r="C132" s="4">
        <v>13</v>
      </c>
      <c r="D132" s="4">
        <v>39</v>
      </c>
      <c r="E132" s="4">
        <v>29</v>
      </c>
      <c r="F132" s="4">
        <v>19</v>
      </c>
      <c r="G132" s="4">
        <v>8</v>
      </c>
      <c r="H132" s="4">
        <v>22</v>
      </c>
      <c r="I132" s="4">
        <v>39</v>
      </c>
      <c r="J132" s="4">
        <v>37</v>
      </c>
      <c r="K132" s="4">
        <v>306</v>
      </c>
      <c r="L132" s="4">
        <v>23</v>
      </c>
      <c r="M132" s="4">
        <v>54</v>
      </c>
      <c r="N132" s="4">
        <v>46</v>
      </c>
      <c r="O132" s="4">
        <v>29</v>
      </c>
      <c r="P132" s="4">
        <v>10</v>
      </c>
      <c r="Q132" s="4">
        <v>27</v>
      </c>
      <c r="R132" s="4">
        <v>61</v>
      </c>
      <c r="S132" s="4">
        <v>56</v>
      </c>
      <c r="U132">
        <v>503</v>
      </c>
      <c r="V132">
        <v>3</v>
      </c>
      <c r="W132" t="s">
        <v>9</v>
      </c>
    </row>
    <row r="133" spans="1:23">
      <c r="A133" s="2" t="s">
        <v>143</v>
      </c>
      <c r="B133" s="4">
        <v>241</v>
      </c>
      <c r="C133" s="4">
        <v>12</v>
      </c>
      <c r="D133" s="4">
        <v>33</v>
      </c>
      <c r="E133" s="4">
        <v>46</v>
      </c>
      <c r="F133" s="4">
        <v>19</v>
      </c>
      <c r="G133" s="4">
        <v>9</v>
      </c>
      <c r="H133" s="4">
        <v>32</v>
      </c>
      <c r="I133" s="4">
        <v>45</v>
      </c>
      <c r="J133" s="4">
        <v>45</v>
      </c>
      <c r="K133" s="4">
        <v>329</v>
      </c>
      <c r="L133" s="4">
        <v>18</v>
      </c>
      <c r="M133" s="4">
        <v>45</v>
      </c>
      <c r="N133" s="4">
        <v>56</v>
      </c>
      <c r="O133" s="4">
        <v>24</v>
      </c>
      <c r="P133" s="4">
        <v>6</v>
      </c>
      <c r="Q133" s="4">
        <v>35</v>
      </c>
      <c r="R133" s="4">
        <v>84</v>
      </c>
      <c r="S133" s="4">
        <v>61</v>
      </c>
      <c r="U133">
        <v>504</v>
      </c>
      <c r="V133">
        <v>4</v>
      </c>
      <c r="W133" t="s">
        <v>9</v>
      </c>
    </row>
    <row r="134" spans="1:23">
      <c r="A134" s="2" t="s">
        <v>144</v>
      </c>
      <c r="B134" s="4">
        <v>231</v>
      </c>
      <c r="C134" s="4">
        <v>15</v>
      </c>
      <c r="D134" s="4">
        <v>43</v>
      </c>
      <c r="E134" s="4">
        <v>35</v>
      </c>
      <c r="F134" s="4">
        <v>7</v>
      </c>
      <c r="G134" s="4">
        <v>13</v>
      </c>
      <c r="H134" s="4">
        <v>24</v>
      </c>
      <c r="I134" s="4">
        <v>49</v>
      </c>
      <c r="J134" s="4">
        <v>45</v>
      </c>
      <c r="K134" s="4">
        <v>309</v>
      </c>
      <c r="L134" s="4">
        <v>21</v>
      </c>
      <c r="M134" s="4">
        <v>62</v>
      </c>
      <c r="N134" s="4">
        <v>74</v>
      </c>
      <c r="O134" s="4">
        <v>32</v>
      </c>
      <c r="P134" s="4">
        <v>4</v>
      </c>
      <c r="Q134" s="4">
        <v>37</v>
      </c>
      <c r="R134" s="4">
        <v>40</v>
      </c>
      <c r="S134" s="4">
        <v>39</v>
      </c>
      <c r="U134">
        <v>505</v>
      </c>
      <c r="V134">
        <v>5</v>
      </c>
      <c r="W134" t="s">
        <v>9</v>
      </c>
    </row>
    <row r="135" spans="1:23">
      <c r="A135" s="2" t="s">
        <v>145</v>
      </c>
      <c r="B135" s="4">
        <v>239</v>
      </c>
      <c r="C135" s="4">
        <v>16</v>
      </c>
      <c r="D135" s="4">
        <v>41</v>
      </c>
      <c r="E135" s="4">
        <v>45</v>
      </c>
      <c r="F135" s="4">
        <v>19</v>
      </c>
      <c r="G135" s="4">
        <v>8</v>
      </c>
      <c r="H135" s="4">
        <v>34</v>
      </c>
      <c r="I135" s="4">
        <v>40</v>
      </c>
      <c r="J135" s="4">
        <v>36</v>
      </c>
      <c r="K135" s="4">
        <v>325</v>
      </c>
      <c r="L135" s="4">
        <v>16</v>
      </c>
      <c r="M135" s="4">
        <v>53</v>
      </c>
      <c r="N135" s="4">
        <v>64</v>
      </c>
      <c r="O135" s="4">
        <v>30</v>
      </c>
      <c r="P135" s="4">
        <v>8</v>
      </c>
      <c r="Q135" s="4">
        <v>44</v>
      </c>
      <c r="R135" s="4">
        <v>58</v>
      </c>
      <c r="S135" s="4">
        <v>52</v>
      </c>
      <c r="U135">
        <v>506</v>
      </c>
      <c r="V135">
        <v>6</v>
      </c>
      <c r="W135" t="s">
        <v>9</v>
      </c>
    </row>
    <row r="136" spans="1:23">
      <c r="A136" s="2" t="s">
        <v>146</v>
      </c>
      <c r="B136" s="4">
        <v>232</v>
      </c>
      <c r="C136" s="4">
        <v>14</v>
      </c>
      <c r="D136" s="4">
        <v>35</v>
      </c>
      <c r="E136" s="4">
        <v>35</v>
      </c>
      <c r="F136" s="4">
        <v>22</v>
      </c>
      <c r="G136" s="4">
        <v>16</v>
      </c>
      <c r="H136" s="4">
        <v>28</v>
      </c>
      <c r="I136" s="4">
        <v>42</v>
      </c>
      <c r="J136" s="4">
        <v>40</v>
      </c>
      <c r="K136" s="4">
        <v>328</v>
      </c>
      <c r="L136" s="4">
        <v>24</v>
      </c>
      <c r="M136" s="4">
        <v>64</v>
      </c>
      <c r="N136" s="4">
        <v>61</v>
      </c>
      <c r="O136" s="4">
        <v>24</v>
      </c>
      <c r="P136" s="4">
        <v>12</v>
      </c>
      <c r="Q136" s="4">
        <v>46</v>
      </c>
      <c r="R136" s="4">
        <v>49</v>
      </c>
      <c r="S136" s="4">
        <v>48</v>
      </c>
      <c r="U136">
        <v>507</v>
      </c>
      <c r="V136">
        <v>7</v>
      </c>
      <c r="W136" t="s">
        <v>9</v>
      </c>
    </row>
    <row r="137" spans="1:23">
      <c r="A137" s="2" t="s">
        <v>147</v>
      </c>
      <c r="B137" s="4">
        <v>229</v>
      </c>
      <c r="C137" s="4">
        <v>12</v>
      </c>
      <c r="D137" s="4">
        <v>43</v>
      </c>
      <c r="E137" s="4">
        <v>39</v>
      </c>
      <c r="F137" s="4">
        <v>12</v>
      </c>
      <c r="G137" s="4">
        <v>13</v>
      </c>
      <c r="H137" s="4">
        <v>32</v>
      </c>
      <c r="I137" s="4">
        <v>42</v>
      </c>
      <c r="J137" s="4">
        <v>36</v>
      </c>
      <c r="K137" s="4">
        <v>294</v>
      </c>
      <c r="L137" s="4">
        <v>19</v>
      </c>
      <c r="M137" s="4">
        <v>48</v>
      </c>
      <c r="N137" s="4">
        <v>51</v>
      </c>
      <c r="O137" s="4">
        <v>30</v>
      </c>
      <c r="P137" s="4">
        <v>6</v>
      </c>
      <c r="Q137" s="4">
        <v>31</v>
      </c>
      <c r="R137" s="4">
        <v>56</v>
      </c>
      <c r="S137" s="4">
        <v>53</v>
      </c>
      <c r="U137">
        <v>508</v>
      </c>
      <c r="V137">
        <v>8</v>
      </c>
      <c r="W137" t="s">
        <v>9</v>
      </c>
    </row>
    <row r="138" spans="1:23">
      <c r="A138" s="2" t="s">
        <v>148</v>
      </c>
      <c r="B138" s="4">
        <v>249</v>
      </c>
      <c r="C138" s="4">
        <v>9</v>
      </c>
      <c r="D138" s="4">
        <v>50</v>
      </c>
      <c r="E138" s="4">
        <v>37</v>
      </c>
      <c r="F138" s="4">
        <v>21</v>
      </c>
      <c r="G138" s="4">
        <v>18</v>
      </c>
      <c r="H138" s="4">
        <v>33</v>
      </c>
      <c r="I138" s="4">
        <v>47</v>
      </c>
      <c r="J138" s="4">
        <v>34</v>
      </c>
      <c r="K138" s="4">
        <v>284</v>
      </c>
      <c r="L138" s="4">
        <v>18</v>
      </c>
      <c r="M138" s="4">
        <v>43</v>
      </c>
      <c r="N138" s="4">
        <v>47</v>
      </c>
      <c r="O138" s="4">
        <v>38</v>
      </c>
      <c r="P138" s="4">
        <v>7</v>
      </c>
      <c r="Q138" s="4">
        <v>25</v>
      </c>
      <c r="R138" s="4">
        <v>57</v>
      </c>
      <c r="S138" s="4">
        <v>49</v>
      </c>
      <c r="U138">
        <v>509</v>
      </c>
      <c r="V138">
        <v>9</v>
      </c>
      <c r="W138" t="s">
        <v>9</v>
      </c>
    </row>
    <row r="139" spans="1:23">
      <c r="A139" s="2" t="s">
        <v>149</v>
      </c>
      <c r="B139" s="4">
        <v>235</v>
      </c>
      <c r="C139" s="4">
        <v>13</v>
      </c>
      <c r="D139" s="4">
        <v>36</v>
      </c>
      <c r="E139" s="4">
        <v>47</v>
      </c>
      <c r="F139" s="4">
        <v>21</v>
      </c>
      <c r="G139" s="4">
        <v>13</v>
      </c>
      <c r="H139" s="4">
        <v>27</v>
      </c>
      <c r="I139" s="4">
        <v>40</v>
      </c>
      <c r="J139" s="4">
        <v>38</v>
      </c>
      <c r="K139" s="4">
        <v>311</v>
      </c>
      <c r="L139" s="4">
        <v>19</v>
      </c>
      <c r="M139" s="4">
        <v>56</v>
      </c>
      <c r="N139" s="4">
        <v>55</v>
      </c>
      <c r="O139" s="4">
        <v>22</v>
      </c>
      <c r="P139" s="4">
        <v>7</v>
      </c>
      <c r="Q139" s="4">
        <v>42</v>
      </c>
      <c r="R139" s="4">
        <v>57</v>
      </c>
      <c r="S139" s="4">
        <v>53</v>
      </c>
      <c r="U139">
        <v>510</v>
      </c>
      <c r="V139">
        <v>10</v>
      </c>
      <c r="W139" t="s">
        <v>9</v>
      </c>
    </row>
    <row r="140" spans="1:23">
      <c r="A140" s="2" t="s">
        <v>150</v>
      </c>
      <c r="B140" s="4">
        <v>233</v>
      </c>
      <c r="C140" s="4">
        <v>9</v>
      </c>
      <c r="D140" s="4">
        <v>33</v>
      </c>
      <c r="E140" s="4">
        <v>41</v>
      </c>
      <c r="F140" s="4">
        <v>35</v>
      </c>
      <c r="G140" s="4">
        <v>6</v>
      </c>
      <c r="H140" s="4">
        <v>25</v>
      </c>
      <c r="I140" s="4">
        <v>46</v>
      </c>
      <c r="J140" s="4">
        <v>38</v>
      </c>
      <c r="K140" s="4">
        <v>319</v>
      </c>
      <c r="L140" s="4">
        <v>26</v>
      </c>
      <c r="M140" s="4">
        <v>39</v>
      </c>
      <c r="N140" s="4">
        <v>63</v>
      </c>
      <c r="O140" s="4">
        <v>27</v>
      </c>
      <c r="P140" s="4">
        <v>12</v>
      </c>
      <c r="Q140" s="4">
        <v>35</v>
      </c>
      <c r="R140" s="4">
        <v>65</v>
      </c>
      <c r="S140" s="4">
        <v>52</v>
      </c>
      <c r="U140">
        <v>511</v>
      </c>
      <c r="V140">
        <v>11</v>
      </c>
      <c r="W140" t="s">
        <v>9</v>
      </c>
    </row>
    <row r="141" spans="1:23">
      <c r="A141" s="2" t="s">
        <v>151</v>
      </c>
      <c r="B141" s="4">
        <v>226</v>
      </c>
      <c r="C141" s="4">
        <v>10</v>
      </c>
      <c r="D141" s="4">
        <v>35</v>
      </c>
      <c r="E141" s="4">
        <v>42</v>
      </c>
      <c r="F141" s="4">
        <v>25</v>
      </c>
      <c r="G141" s="4">
        <v>13</v>
      </c>
      <c r="H141" s="4">
        <v>23</v>
      </c>
      <c r="I141" s="4">
        <v>40</v>
      </c>
      <c r="J141" s="4">
        <v>38</v>
      </c>
      <c r="K141" s="4">
        <v>290</v>
      </c>
      <c r="L141" s="4">
        <v>17</v>
      </c>
      <c r="M141" s="4">
        <v>54</v>
      </c>
      <c r="N141" s="4">
        <v>39</v>
      </c>
      <c r="O141" s="4">
        <v>28</v>
      </c>
      <c r="P141" s="4">
        <v>10</v>
      </c>
      <c r="Q141" s="4">
        <v>39</v>
      </c>
      <c r="R141" s="4">
        <v>51</v>
      </c>
      <c r="S141" s="4">
        <v>52</v>
      </c>
      <c r="U141">
        <v>512</v>
      </c>
      <c r="V141">
        <v>12</v>
      </c>
      <c r="W141" t="s">
        <v>9</v>
      </c>
    </row>
    <row r="142" spans="1:23">
      <c r="A142" s="2" t="s">
        <v>152</v>
      </c>
      <c r="B142" s="4">
        <v>215</v>
      </c>
      <c r="C142" s="4">
        <v>11</v>
      </c>
      <c r="D142" s="4">
        <v>27</v>
      </c>
      <c r="E142" s="4">
        <v>30</v>
      </c>
      <c r="F142" s="4">
        <v>23</v>
      </c>
      <c r="G142" s="4">
        <v>12</v>
      </c>
      <c r="H142" s="4">
        <v>26</v>
      </c>
      <c r="I142" s="4">
        <v>44</v>
      </c>
      <c r="J142" s="4">
        <v>42</v>
      </c>
      <c r="K142" s="4">
        <v>284</v>
      </c>
      <c r="L142" s="4">
        <v>15</v>
      </c>
      <c r="M142" s="4">
        <v>43</v>
      </c>
      <c r="N142" s="4">
        <v>59</v>
      </c>
      <c r="O142" s="4">
        <v>19</v>
      </c>
      <c r="P142" s="4">
        <v>12</v>
      </c>
      <c r="Q142" s="4">
        <v>42</v>
      </c>
      <c r="R142" s="4">
        <v>49</v>
      </c>
      <c r="S142" s="4">
        <v>45</v>
      </c>
      <c r="U142">
        <v>513</v>
      </c>
      <c r="V142">
        <v>13</v>
      </c>
      <c r="W142" t="s">
        <v>9</v>
      </c>
    </row>
    <row r="143" spans="1:23">
      <c r="A143" s="2" t="s">
        <v>153</v>
      </c>
      <c r="B143" s="4">
        <v>217</v>
      </c>
      <c r="C143" s="4">
        <v>12</v>
      </c>
      <c r="D143" s="4">
        <v>49</v>
      </c>
      <c r="E143" s="4">
        <v>29</v>
      </c>
      <c r="F143" s="4">
        <v>21</v>
      </c>
      <c r="G143" s="4">
        <v>3</v>
      </c>
      <c r="H143" s="4">
        <v>33</v>
      </c>
      <c r="I143" s="4">
        <v>35</v>
      </c>
      <c r="J143" s="4">
        <v>35</v>
      </c>
      <c r="K143" s="4">
        <v>275</v>
      </c>
      <c r="L143" s="4">
        <v>14</v>
      </c>
      <c r="M143" s="4">
        <v>48</v>
      </c>
      <c r="N143" s="4">
        <v>45</v>
      </c>
      <c r="O143" s="4">
        <v>24</v>
      </c>
      <c r="P143" s="4">
        <v>11</v>
      </c>
      <c r="Q143" s="4">
        <v>26</v>
      </c>
      <c r="R143" s="4">
        <v>60</v>
      </c>
      <c r="S143" s="4">
        <v>47</v>
      </c>
      <c r="U143">
        <v>514</v>
      </c>
      <c r="V143">
        <v>14</v>
      </c>
      <c r="W143" t="s">
        <v>9</v>
      </c>
    </row>
    <row r="144" spans="1:23">
      <c r="A144" s="2" t="s">
        <v>154</v>
      </c>
      <c r="B144" s="4">
        <v>225</v>
      </c>
      <c r="C144" s="4">
        <v>13</v>
      </c>
      <c r="D144" s="4">
        <v>30</v>
      </c>
      <c r="E144" s="4">
        <v>40</v>
      </c>
      <c r="F144" s="4">
        <v>24</v>
      </c>
      <c r="G144" s="4">
        <v>8</v>
      </c>
      <c r="H144" s="4">
        <v>37</v>
      </c>
      <c r="I144" s="4">
        <v>33</v>
      </c>
      <c r="J144" s="4">
        <v>40</v>
      </c>
      <c r="K144" s="4">
        <v>275</v>
      </c>
      <c r="L144" s="4">
        <v>19</v>
      </c>
      <c r="M144" s="4">
        <v>46</v>
      </c>
      <c r="N144" s="4">
        <v>54</v>
      </c>
      <c r="O144" s="4">
        <v>25</v>
      </c>
      <c r="P144" s="4">
        <v>7</v>
      </c>
      <c r="Q144" s="4">
        <v>31</v>
      </c>
      <c r="R144" s="4">
        <v>48</v>
      </c>
      <c r="S144" s="4">
        <v>45</v>
      </c>
      <c r="U144">
        <v>515</v>
      </c>
      <c r="V144">
        <v>15</v>
      </c>
      <c r="W144" t="s">
        <v>9</v>
      </c>
    </row>
    <row r="145" spans="1:23">
      <c r="A145" s="2" t="s">
        <v>155</v>
      </c>
      <c r="B145" s="4">
        <v>220</v>
      </c>
      <c r="C145" s="4">
        <v>17</v>
      </c>
      <c r="D145" s="4">
        <v>46</v>
      </c>
      <c r="E145" s="4">
        <v>33</v>
      </c>
      <c r="F145" s="4">
        <v>15</v>
      </c>
      <c r="G145" s="4">
        <v>7</v>
      </c>
      <c r="H145" s="4">
        <v>21</v>
      </c>
      <c r="I145" s="4">
        <v>43</v>
      </c>
      <c r="J145" s="4">
        <v>38</v>
      </c>
      <c r="K145" s="4">
        <v>265</v>
      </c>
      <c r="L145" s="4">
        <v>21</v>
      </c>
      <c r="M145" s="4">
        <v>39</v>
      </c>
      <c r="N145" s="4">
        <v>45</v>
      </c>
      <c r="O145" s="4">
        <v>28</v>
      </c>
      <c r="P145" s="4">
        <v>9</v>
      </c>
      <c r="Q145" s="4">
        <v>25</v>
      </c>
      <c r="R145" s="4">
        <v>59</v>
      </c>
      <c r="S145" s="4">
        <v>39</v>
      </c>
      <c r="U145">
        <v>516</v>
      </c>
      <c r="V145">
        <v>16</v>
      </c>
      <c r="W145" t="s">
        <v>9</v>
      </c>
    </row>
    <row r="146" spans="1:23">
      <c r="A146" s="2" t="s">
        <v>156</v>
      </c>
      <c r="B146" s="4">
        <v>208</v>
      </c>
      <c r="C146" s="4">
        <v>10</v>
      </c>
      <c r="D146" s="4">
        <v>44</v>
      </c>
      <c r="E146" s="4">
        <v>35</v>
      </c>
      <c r="F146" s="4">
        <v>19</v>
      </c>
      <c r="G146" s="4">
        <v>12</v>
      </c>
      <c r="H146" s="4">
        <v>26</v>
      </c>
      <c r="I146" s="4">
        <v>28</v>
      </c>
      <c r="J146" s="4">
        <v>34</v>
      </c>
      <c r="K146" s="4">
        <v>278</v>
      </c>
      <c r="L146" s="4">
        <v>13</v>
      </c>
      <c r="M146" s="4">
        <v>57</v>
      </c>
      <c r="N146" s="4">
        <v>39</v>
      </c>
      <c r="O146" s="4">
        <v>29</v>
      </c>
      <c r="P146" s="4">
        <v>17</v>
      </c>
      <c r="Q146" s="4">
        <v>32</v>
      </c>
      <c r="R146" s="4">
        <v>46</v>
      </c>
      <c r="S146" s="4">
        <v>45</v>
      </c>
      <c r="U146">
        <v>517</v>
      </c>
      <c r="V146">
        <v>17</v>
      </c>
      <c r="W146" t="s">
        <v>9</v>
      </c>
    </row>
    <row r="147" spans="1:23">
      <c r="A147" s="2" t="s">
        <v>157</v>
      </c>
      <c r="B147" s="4">
        <v>224</v>
      </c>
      <c r="C147" s="4">
        <v>14</v>
      </c>
      <c r="D147" s="4">
        <v>35</v>
      </c>
      <c r="E147" s="4">
        <v>31</v>
      </c>
      <c r="F147" s="4">
        <v>27</v>
      </c>
      <c r="G147" s="4">
        <v>10</v>
      </c>
      <c r="H147" s="4">
        <v>37</v>
      </c>
      <c r="I147" s="4">
        <v>36</v>
      </c>
      <c r="J147" s="4">
        <v>34</v>
      </c>
      <c r="K147" s="4">
        <v>302</v>
      </c>
      <c r="L147" s="4">
        <v>21</v>
      </c>
      <c r="M147" s="4">
        <v>52</v>
      </c>
      <c r="N147" s="4">
        <v>48</v>
      </c>
      <c r="O147" s="4">
        <v>25</v>
      </c>
      <c r="P147" s="4">
        <v>14</v>
      </c>
      <c r="Q147" s="4">
        <v>34</v>
      </c>
      <c r="R147" s="4">
        <v>59</v>
      </c>
      <c r="S147" s="4">
        <v>49</v>
      </c>
      <c r="U147">
        <v>518</v>
      </c>
      <c r="V147">
        <v>18</v>
      </c>
      <c r="W147" t="s">
        <v>9</v>
      </c>
    </row>
    <row r="148" spans="1:23">
      <c r="A148" s="2" t="s">
        <v>158</v>
      </c>
      <c r="B148" s="4">
        <v>248</v>
      </c>
      <c r="C148" s="4">
        <v>15</v>
      </c>
      <c r="D148" s="4">
        <v>36</v>
      </c>
      <c r="E148" s="4">
        <v>49</v>
      </c>
      <c r="F148" s="4">
        <v>21</v>
      </c>
      <c r="G148" s="4">
        <v>9</v>
      </c>
      <c r="H148" s="4">
        <v>31</v>
      </c>
      <c r="I148" s="4">
        <v>46</v>
      </c>
      <c r="J148" s="4">
        <v>41</v>
      </c>
      <c r="K148" s="4">
        <v>259</v>
      </c>
      <c r="L148" s="4">
        <v>18</v>
      </c>
      <c r="M148" s="4">
        <v>50</v>
      </c>
      <c r="N148" s="4">
        <v>35</v>
      </c>
      <c r="O148" s="4">
        <v>27</v>
      </c>
      <c r="P148" s="4">
        <v>10</v>
      </c>
      <c r="Q148" s="4">
        <v>27</v>
      </c>
      <c r="R148" s="4">
        <v>49</v>
      </c>
      <c r="S148" s="4">
        <v>43</v>
      </c>
      <c r="U148">
        <v>519</v>
      </c>
      <c r="V148">
        <v>19</v>
      </c>
      <c r="W148" t="s">
        <v>9</v>
      </c>
    </row>
    <row r="149" spans="1:23">
      <c r="A149" s="2" t="s">
        <v>159</v>
      </c>
      <c r="B149" s="4">
        <v>204</v>
      </c>
      <c r="C149" s="4">
        <v>12</v>
      </c>
      <c r="D149" s="4">
        <v>40</v>
      </c>
      <c r="E149" s="4">
        <v>34</v>
      </c>
      <c r="F149" s="4">
        <v>21</v>
      </c>
      <c r="G149" s="4">
        <v>11</v>
      </c>
      <c r="H149" s="4">
        <v>22</v>
      </c>
      <c r="I149" s="4">
        <v>31</v>
      </c>
      <c r="J149" s="4">
        <v>33</v>
      </c>
      <c r="K149" s="4">
        <v>277</v>
      </c>
      <c r="L149" s="4">
        <v>17</v>
      </c>
      <c r="M149" s="4">
        <v>46</v>
      </c>
      <c r="N149" s="4">
        <v>63</v>
      </c>
      <c r="O149" s="4">
        <v>22</v>
      </c>
      <c r="P149" s="4">
        <v>11</v>
      </c>
      <c r="Q149" s="4">
        <v>30</v>
      </c>
      <c r="R149" s="4">
        <v>42</v>
      </c>
      <c r="S149" s="4">
        <v>46</v>
      </c>
      <c r="U149">
        <v>520</v>
      </c>
      <c r="V149">
        <v>20</v>
      </c>
      <c r="W149" t="s">
        <v>9</v>
      </c>
    </row>
    <row r="150" spans="1:23">
      <c r="A150" s="2" t="s">
        <v>160</v>
      </c>
      <c r="B150" s="4">
        <v>208</v>
      </c>
      <c r="C150" s="4">
        <v>18</v>
      </c>
      <c r="D150" s="4">
        <v>24</v>
      </c>
      <c r="E150" s="4">
        <v>42</v>
      </c>
      <c r="F150" s="4">
        <v>15</v>
      </c>
      <c r="G150" s="4">
        <v>9</v>
      </c>
      <c r="H150" s="4">
        <v>25</v>
      </c>
      <c r="I150" s="4">
        <v>38</v>
      </c>
      <c r="J150" s="4">
        <v>37</v>
      </c>
      <c r="K150" s="4">
        <v>249</v>
      </c>
      <c r="L150" s="4">
        <v>12</v>
      </c>
      <c r="M150" s="4">
        <v>50</v>
      </c>
      <c r="N150" s="4">
        <v>35</v>
      </c>
      <c r="O150" s="4">
        <v>28</v>
      </c>
      <c r="P150" s="4">
        <v>10</v>
      </c>
      <c r="Q150" s="4">
        <v>35</v>
      </c>
      <c r="R150" s="4">
        <v>35</v>
      </c>
      <c r="S150" s="4">
        <v>44</v>
      </c>
      <c r="U150">
        <v>521</v>
      </c>
      <c r="V150">
        <v>21</v>
      </c>
      <c r="W150" t="s">
        <v>9</v>
      </c>
    </row>
    <row r="151" spans="1:23">
      <c r="A151" s="2" t="s">
        <v>161</v>
      </c>
      <c r="B151" s="4">
        <v>219</v>
      </c>
      <c r="C151" s="4">
        <v>13</v>
      </c>
      <c r="D151" s="4">
        <v>39</v>
      </c>
      <c r="E151" s="4">
        <v>37</v>
      </c>
      <c r="F151" s="4">
        <v>14</v>
      </c>
      <c r="G151" s="4">
        <v>10</v>
      </c>
      <c r="H151" s="4">
        <v>28</v>
      </c>
      <c r="I151" s="4">
        <v>48</v>
      </c>
      <c r="J151" s="4">
        <v>30</v>
      </c>
      <c r="K151" s="4">
        <v>292</v>
      </c>
      <c r="L151" s="4">
        <v>24</v>
      </c>
      <c r="M151" s="4">
        <v>49</v>
      </c>
      <c r="N151" s="4">
        <v>39</v>
      </c>
      <c r="O151" s="4">
        <v>27</v>
      </c>
      <c r="P151" s="4">
        <v>16</v>
      </c>
      <c r="Q151" s="4">
        <v>35</v>
      </c>
      <c r="R151" s="4">
        <v>48</v>
      </c>
      <c r="S151" s="4">
        <v>54</v>
      </c>
      <c r="U151">
        <v>522</v>
      </c>
      <c r="V151">
        <v>22</v>
      </c>
      <c r="W151" t="s">
        <v>9</v>
      </c>
    </row>
    <row r="152" spans="1:23">
      <c r="A152" s="2" t="s">
        <v>162</v>
      </c>
      <c r="B152" s="4">
        <v>190</v>
      </c>
      <c r="C152" s="4">
        <v>7</v>
      </c>
      <c r="D152" s="4">
        <v>36</v>
      </c>
      <c r="E152" s="4">
        <v>32</v>
      </c>
      <c r="F152" s="4">
        <v>20</v>
      </c>
      <c r="G152" s="4">
        <v>6</v>
      </c>
      <c r="H152" s="4">
        <v>22</v>
      </c>
      <c r="I152" s="4">
        <v>36</v>
      </c>
      <c r="J152" s="4">
        <v>31</v>
      </c>
      <c r="K152" s="4">
        <v>270</v>
      </c>
      <c r="L152" s="4">
        <v>19</v>
      </c>
      <c r="M152" s="4">
        <v>42</v>
      </c>
      <c r="N152" s="4">
        <v>48</v>
      </c>
      <c r="O152" s="4">
        <v>25</v>
      </c>
      <c r="P152" s="4">
        <v>11</v>
      </c>
      <c r="Q152" s="4">
        <v>35</v>
      </c>
      <c r="R152" s="4">
        <v>49</v>
      </c>
      <c r="S152" s="4">
        <v>41</v>
      </c>
      <c r="U152">
        <v>523</v>
      </c>
      <c r="V152">
        <v>23</v>
      </c>
      <c r="W152" t="s">
        <v>9</v>
      </c>
    </row>
    <row r="153" spans="1:23">
      <c r="A153" s="2" t="s">
        <v>163</v>
      </c>
      <c r="B153" s="4">
        <v>230</v>
      </c>
      <c r="C153" s="4">
        <v>12</v>
      </c>
      <c r="D153" s="4">
        <v>30</v>
      </c>
      <c r="E153" s="4">
        <v>43</v>
      </c>
      <c r="F153" s="4">
        <v>19</v>
      </c>
      <c r="G153" s="4">
        <v>8</v>
      </c>
      <c r="H153" s="4">
        <v>27</v>
      </c>
      <c r="I153" s="4">
        <v>46</v>
      </c>
      <c r="J153" s="4">
        <v>45</v>
      </c>
      <c r="K153" s="4">
        <v>268</v>
      </c>
      <c r="L153" s="4">
        <v>14</v>
      </c>
      <c r="M153" s="4">
        <v>45</v>
      </c>
      <c r="N153" s="4">
        <v>49</v>
      </c>
      <c r="O153" s="4">
        <v>30</v>
      </c>
      <c r="P153" s="4">
        <v>12</v>
      </c>
      <c r="Q153" s="4">
        <v>27</v>
      </c>
      <c r="R153" s="4">
        <v>46</v>
      </c>
      <c r="S153" s="4">
        <v>45</v>
      </c>
      <c r="U153">
        <v>524</v>
      </c>
      <c r="V153">
        <v>24</v>
      </c>
      <c r="W153" t="s">
        <v>9</v>
      </c>
    </row>
    <row r="154" spans="1:23">
      <c r="A154" s="2" t="s">
        <v>164</v>
      </c>
      <c r="B154" s="4">
        <v>233</v>
      </c>
      <c r="C154" s="4">
        <v>18</v>
      </c>
      <c r="D154" s="4">
        <v>25</v>
      </c>
      <c r="E154" s="4">
        <v>43</v>
      </c>
      <c r="F154" s="4">
        <v>20</v>
      </c>
      <c r="G154" s="4">
        <v>11</v>
      </c>
      <c r="H154" s="4">
        <v>31</v>
      </c>
      <c r="I154" s="4">
        <v>44</v>
      </c>
      <c r="J154" s="4">
        <v>41</v>
      </c>
      <c r="K154" s="4">
        <v>242</v>
      </c>
      <c r="L154" s="4">
        <v>15</v>
      </c>
      <c r="M154" s="4">
        <v>44</v>
      </c>
      <c r="N154" s="4">
        <v>46</v>
      </c>
      <c r="O154" s="4">
        <v>19</v>
      </c>
      <c r="P154" s="4">
        <v>9</v>
      </c>
      <c r="Q154" s="4">
        <v>24</v>
      </c>
      <c r="R154" s="4">
        <v>46</v>
      </c>
      <c r="S154" s="4">
        <v>39</v>
      </c>
      <c r="U154">
        <v>525</v>
      </c>
      <c r="V154">
        <v>25</v>
      </c>
      <c r="W154" t="s">
        <v>9</v>
      </c>
    </row>
    <row r="155" spans="1:23">
      <c r="A155" s="2" t="s">
        <v>165</v>
      </c>
      <c r="B155" s="4">
        <v>202</v>
      </c>
      <c r="C155" s="4">
        <v>13</v>
      </c>
      <c r="D155" s="4">
        <v>34</v>
      </c>
      <c r="E155" s="4">
        <v>48</v>
      </c>
      <c r="F155" s="4">
        <v>14</v>
      </c>
      <c r="G155" s="4">
        <v>6</v>
      </c>
      <c r="H155" s="4">
        <v>22</v>
      </c>
      <c r="I155" s="4">
        <v>34</v>
      </c>
      <c r="J155" s="4">
        <v>31</v>
      </c>
      <c r="K155" s="4">
        <v>225</v>
      </c>
      <c r="L155" s="4">
        <v>15</v>
      </c>
      <c r="M155" s="4">
        <v>35</v>
      </c>
      <c r="N155" s="4">
        <v>36</v>
      </c>
      <c r="O155" s="4">
        <v>24</v>
      </c>
      <c r="P155" s="4">
        <v>4</v>
      </c>
      <c r="Q155" s="4">
        <v>27</v>
      </c>
      <c r="R155" s="4">
        <v>43</v>
      </c>
      <c r="S155" s="4">
        <v>41</v>
      </c>
      <c r="U155">
        <v>526</v>
      </c>
      <c r="V155">
        <v>26</v>
      </c>
      <c r="W155" t="s">
        <v>9</v>
      </c>
    </row>
    <row r="156" spans="1:23">
      <c r="A156" s="2" t="s">
        <v>166</v>
      </c>
      <c r="B156" s="4">
        <v>224</v>
      </c>
      <c r="C156" s="4">
        <v>16</v>
      </c>
      <c r="D156" s="4">
        <v>41</v>
      </c>
      <c r="E156" s="4">
        <v>41</v>
      </c>
      <c r="F156" s="4">
        <v>16</v>
      </c>
      <c r="G156" s="4">
        <v>13</v>
      </c>
      <c r="H156" s="4">
        <v>23</v>
      </c>
      <c r="I156" s="4">
        <v>29</v>
      </c>
      <c r="J156" s="4">
        <v>45</v>
      </c>
      <c r="K156" s="4">
        <v>245</v>
      </c>
      <c r="L156" s="4">
        <v>17</v>
      </c>
      <c r="M156" s="4">
        <v>39</v>
      </c>
      <c r="N156" s="4">
        <v>48</v>
      </c>
      <c r="O156" s="4">
        <v>14</v>
      </c>
      <c r="P156" s="4">
        <v>12</v>
      </c>
      <c r="Q156" s="4">
        <v>27</v>
      </c>
      <c r="R156" s="4">
        <v>53</v>
      </c>
      <c r="S156" s="4">
        <v>35</v>
      </c>
      <c r="U156">
        <v>527</v>
      </c>
      <c r="V156">
        <v>27</v>
      </c>
      <c r="W156" t="s">
        <v>9</v>
      </c>
    </row>
    <row r="157" spans="1:23">
      <c r="A157" s="2" t="s">
        <v>167</v>
      </c>
      <c r="B157" s="4">
        <v>218</v>
      </c>
      <c r="C157" s="4">
        <v>18</v>
      </c>
      <c r="D157" s="4">
        <v>48</v>
      </c>
      <c r="E157" s="4">
        <v>29</v>
      </c>
      <c r="F157" s="4">
        <v>22</v>
      </c>
      <c r="G157" s="4">
        <v>6</v>
      </c>
      <c r="H157" s="4">
        <v>31</v>
      </c>
      <c r="I157" s="4">
        <v>30</v>
      </c>
      <c r="J157" s="4">
        <v>34</v>
      </c>
      <c r="K157" s="4">
        <v>216</v>
      </c>
      <c r="L157" s="4">
        <v>13</v>
      </c>
      <c r="M157" s="4">
        <v>33</v>
      </c>
      <c r="N157" s="4">
        <v>30</v>
      </c>
      <c r="O157" s="4">
        <v>19</v>
      </c>
      <c r="P157" s="4">
        <v>14</v>
      </c>
      <c r="Q157" s="4">
        <v>28</v>
      </c>
      <c r="R157" s="4">
        <v>46</v>
      </c>
      <c r="S157" s="4">
        <v>33</v>
      </c>
      <c r="U157">
        <v>528</v>
      </c>
      <c r="V157">
        <v>28</v>
      </c>
      <c r="W157" t="s">
        <v>9</v>
      </c>
    </row>
    <row r="158" spans="1:23">
      <c r="A158" s="2" t="s">
        <v>168</v>
      </c>
      <c r="B158" s="4">
        <v>239</v>
      </c>
      <c r="C158" s="4">
        <v>20</v>
      </c>
      <c r="D158" s="4">
        <v>32</v>
      </c>
      <c r="E158" s="4">
        <v>35</v>
      </c>
      <c r="F158" s="4">
        <v>21</v>
      </c>
      <c r="G158" s="4">
        <v>12</v>
      </c>
      <c r="H158" s="4">
        <v>26</v>
      </c>
      <c r="I158" s="4">
        <v>46</v>
      </c>
      <c r="J158" s="4">
        <v>47</v>
      </c>
      <c r="K158" s="4">
        <v>229</v>
      </c>
      <c r="L158" s="4">
        <v>12</v>
      </c>
      <c r="M158" s="4">
        <v>39</v>
      </c>
      <c r="N158" s="4">
        <v>42</v>
      </c>
      <c r="O158" s="4">
        <v>17</v>
      </c>
      <c r="P158" s="4">
        <v>8</v>
      </c>
      <c r="Q158" s="4">
        <v>28</v>
      </c>
      <c r="R158" s="4">
        <v>36</v>
      </c>
      <c r="S158" s="4">
        <v>47</v>
      </c>
      <c r="U158">
        <v>529</v>
      </c>
      <c r="V158">
        <v>29</v>
      </c>
      <c r="W158" t="s">
        <v>9</v>
      </c>
    </row>
    <row r="159" spans="1:23">
      <c r="A159" s="2" t="s">
        <v>169</v>
      </c>
      <c r="B159" s="4">
        <v>223</v>
      </c>
      <c r="C159" s="4">
        <v>13</v>
      </c>
      <c r="D159" s="4">
        <v>38</v>
      </c>
      <c r="E159" s="4">
        <v>37</v>
      </c>
      <c r="F159" s="4">
        <v>23</v>
      </c>
      <c r="G159" s="4">
        <v>10</v>
      </c>
      <c r="H159" s="4">
        <v>31</v>
      </c>
      <c r="I159" s="4">
        <v>36</v>
      </c>
      <c r="J159" s="4">
        <v>35</v>
      </c>
      <c r="K159" s="4">
        <v>242</v>
      </c>
      <c r="L159" s="4">
        <v>17</v>
      </c>
      <c r="M159" s="4">
        <v>41</v>
      </c>
      <c r="N159" s="4">
        <v>38</v>
      </c>
      <c r="O159" s="4">
        <v>23</v>
      </c>
      <c r="P159" s="4">
        <v>8</v>
      </c>
      <c r="Q159" s="4">
        <v>28</v>
      </c>
      <c r="R159" s="4">
        <v>38</v>
      </c>
      <c r="S159" s="4">
        <v>49</v>
      </c>
      <c r="U159">
        <v>530</v>
      </c>
      <c r="V159">
        <v>30</v>
      </c>
      <c r="W159" t="s">
        <v>9</v>
      </c>
    </row>
    <row r="160" spans="1:23">
      <c r="A160" s="2" t="s">
        <v>170</v>
      </c>
      <c r="B160" s="4">
        <v>211</v>
      </c>
      <c r="C160" s="4">
        <v>17</v>
      </c>
      <c r="D160" s="4">
        <v>46</v>
      </c>
      <c r="E160" s="4">
        <v>27</v>
      </c>
      <c r="F160" s="4">
        <v>11</v>
      </c>
      <c r="G160" s="4">
        <v>10</v>
      </c>
      <c r="H160" s="4">
        <v>29</v>
      </c>
      <c r="I160" s="4">
        <v>33</v>
      </c>
      <c r="J160" s="4">
        <v>38</v>
      </c>
      <c r="K160" s="4">
        <v>256</v>
      </c>
      <c r="L160" s="4">
        <v>22</v>
      </c>
      <c r="M160" s="4">
        <v>47</v>
      </c>
      <c r="N160" s="4">
        <v>44</v>
      </c>
      <c r="O160" s="4">
        <v>27</v>
      </c>
      <c r="P160" s="4">
        <v>8</v>
      </c>
      <c r="Q160" s="4">
        <v>31</v>
      </c>
      <c r="R160" s="4">
        <v>37</v>
      </c>
      <c r="S160" s="4">
        <v>40</v>
      </c>
      <c r="U160">
        <v>531</v>
      </c>
      <c r="V160">
        <v>31</v>
      </c>
      <c r="W160" t="s">
        <v>9</v>
      </c>
    </row>
    <row r="161" spans="1:23">
      <c r="A161" s="2" t="s">
        <v>171</v>
      </c>
      <c r="B161" s="4">
        <v>237</v>
      </c>
      <c r="C161" s="4">
        <v>15</v>
      </c>
      <c r="D161" s="4">
        <v>36</v>
      </c>
      <c r="E161" s="4">
        <v>49</v>
      </c>
      <c r="F161" s="4">
        <v>20</v>
      </c>
      <c r="G161" s="4">
        <v>14</v>
      </c>
      <c r="H161" s="4">
        <v>21</v>
      </c>
      <c r="I161" s="4">
        <v>45</v>
      </c>
      <c r="J161" s="4">
        <v>37</v>
      </c>
      <c r="K161" s="4">
        <v>264</v>
      </c>
      <c r="L161" s="4">
        <v>23</v>
      </c>
      <c r="M161" s="4">
        <v>43</v>
      </c>
      <c r="N161" s="4">
        <v>43</v>
      </c>
      <c r="O161" s="4">
        <v>20</v>
      </c>
      <c r="P161" s="4">
        <v>14</v>
      </c>
      <c r="Q161" s="4">
        <v>25</v>
      </c>
      <c r="R161" s="4">
        <v>47</v>
      </c>
      <c r="S161" s="4">
        <v>49</v>
      </c>
      <c r="U161">
        <v>601</v>
      </c>
      <c r="V161">
        <v>1</v>
      </c>
      <c r="W161" t="s">
        <v>10</v>
      </c>
    </row>
    <row r="162" spans="1:23">
      <c r="A162" s="2" t="s">
        <v>172</v>
      </c>
      <c r="B162" s="4">
        <v>189</v>
      </c>
      <c r="C162" s="4">
        <v>11</v>
      </c>
      <c r="D162" s="4">
        <v>33</v>
      </c>
      <c r="E162" s="4">
        <v>28</v>
      </c>
      <c r="F162" s="4">
        <v>14</v>
      </c>
      <c r="G162" s="4">
        <v>5</v>
      </c>
      <c r="H162" s="4">
        <v>25</v>
      </c>
      <c r="I162" s="4">
        <v>42</v>
      </c>
      <c r="J162" s="4">
        <v>31</v>
      </c>
      <c r="K162" s="4">
        <v>269</v>
      </c>
      <c r="L162" s="4">
        <v>20</v>
      </c>
      <c r="M162" s="4">
        <v>44</v>
      </c>
      <c r="N162" s="4">
        <v>51</v>
      </c>
      <c r="O162" s="4">
        <v>23</v>
      </c>
      <c r="P162" s="4">
        <v>13</v>
      </c>
      <c r="Q162" s="4">
        <v>29</v>
      </c>
      <c r="R162" s="4">
        <v>45</v>
      </c>
      <c r="S162" s="4">
        <v>44</v>
      </c>
      <c r="U162">
        <v>602</v>
      </c>
      <c r="V162">
        <v>2</v>
      </c>
      <c r="W162" t="s">
        <v>10</v>
      </c>
    </row>
    <row r="163" spans="1:23">
      <c r="A163" s="2" t="s">
        <v>173</v>
      </c>
      <c r="B163" s="4">
        <v>246</v>
      </c>
      <c r="C163" s="4">
        <v>17</v>
      </c>
      <c r="D163" s="4">
        <v>44</v>
      </c>
      <c r="E163" s="4">
        <v>35</v>
      </c>
      <c r="F163" s="4">
        <v>19</v>
      </c>
      <c r="G163" s="4">
        <v>15</v>
      </c>
      <c r="H163" s="4">
        <v>31</v>
      </c>
      <c r="I163" s="4">
        <v>55</v>
      </c>
      <c r="J163" s="4">
        <v>30</v>
      </c>
      <c r="K163" s="4">
        <v>251</v>
      </c>
      <c r="L163" s="4">
        <v>20</v>
      </c>
      <c r="M163" s="4">
        <v>46</v>
      </c>
      <c r="N163" s="4">
        <v>37</v>
      </c>
      <c r="O163" s="4">
        <v>16</v>
      </c>
      <c r="P163" s="4">
        <v>9</v>
      </c>
      <c r="Q163" s="4">
        <v>38</v>
      </c>
      <c r="R163" s="4">
        <v>43</v>
      </c>
      <c r="S163" s="4">
        <v>42</v>
      </c>
      <c r="U163">
        <v>603</v>
      </c>
      <c r="V163">
        <v>3</v>
      </c>
      <c r="W163" t="s">
        <v>10</v>
      </c>
    </row>
    <row r="164" spans="1:23">
      <c r="A164" s="2" t="s">
        <v>174</v>
      </c>
      <c r="B164" s="4">
        <v>221</v>
      </c>
      <c r="C164" s="4">
        <v>13</v>
      </c>
      <c r="D164" s="4">
        <v>39</v>
      </c>
      <c r="E164" s="4">
        <v>28</v>
      </c>
      <c r="F164" s="4">
        <v>23</v>
      </c>
      <c r="G164" s="4">
        <v>7</v>
      </c>
      <c r="H164" s="4">
        <v>30</v>
      </c>
      <c r="I164" s="4">
        <v>47</v>
      </c>
      <c r="J164" s="4">
        <v>34</v>
      </c>
      <c r="K164" s="4">
        <v>227</v>
      </c>
      <c r="L164" s="4">
        <v>16</v>
      </c>
      <c r="M164" s="4">
        <v>34</v>
      </c>
      <c r="N164" s="4">
        <v>53</v>
      </c>
      <c r="O164" s="4">
        <v>18</v>
      </c>
      <c r="P164" s="4">
        <v>4</v>
      </c>
      <c r="Q164" s="4">
        <v>27</v>
      </c>
      <c r="R164" s="4">
        <v>43</v>
      </c>
      <c r="S164" s="4">
        <v>32</v>
      </c>
      <c r="U164">
        <v>604</v>
      </c>
      <c r="V164">
        <v>4</v>
      </c>
      <c r="W164" t="s">
        <v>10</v>
      </c>
    </row>
    <row r="165" spans="1:23">
      <c r="A165" s="2" t="s">
        <v>175</v>
      </c>
      <c r="B165" s="4">
        <v>244</v>
      </c>
      <c r="C165" s="4">
        <v>19</v>
      </c>
      <c r="D165" s="4">
        <v>42</v>
      </c>
      <c r="E165" s="4">
        <v>47</v>
      </c>
      <c r="F165" s="4">
        <v>26</v>
      </c>
      <c r="G165" s="4">
        <v>11</v>
      </c>
      <c r="H165" s="4">
        <v>30</v>
      </c>
      <c r="I165" s="4">
        <v>40</v>
      </c>
      <c r="J165" s="4">
        <v>29</v>
      </c>
      <c r="K165" s="4">
        <v>269</v>
      </c>
      <c r="L165" s="4">
        <v>22</v>
      </c>
      <c r="M165" s="4">
        <v>38</v>
      </c>
      <c r="N165" s="4">
        <v>55</v>
      </c>
      <c r="O165" s="4">
        <v>27</v>
      </c>
      <c r="P165" s="4">
        <v>17</v>
      </c>
      <c r="Q165" s="4">
        <v>30</v>
      </c>
      <c r="R165" s="4">
        <v>44</v>
      </c>
      <c r="S165" s="4">
        <v>36</v>
      </c>
      <c r="U165">
        <v>605</v>
      </c>
      <c r="V165">
        <v>5</v>
      </c>
      <c r="W165" t="s">
        <v>10</v>
      </c>
    </row>
    <row r="166" spans="1:23">
      <c r="A166" s="2" t="s">
        <v>176</v>
      </c>
      <c r="B166" s="4">
        <v>201</v>
      </c>
      <c r="C166" s="4">
        <v>8</v>
      </c>
      <c r="D166" s="4">
        <v>36</v>
      </c>
      <c r="E166" s="4">
        <v>34</v>
      </c>
      <c r="F166" s="4">
        <v>16</v>
      </c>
      <c r="G166" s="4">
        <v>9</v>
      </c>
      <c r="H166" s="4">
        <v>21</v>
      </c>
      <c r="I166" s="4">
        <v>39</v>
      </c>
      <c r="J166" s="4">
        <v>38</v>
      </c>
      <c r="K166" s="4">
        <v>233</v>
      </c>
      <c r="L166" s="4">
        <v>14</v>
      </c>
      <c r="M166" s="4">
        <v>31</v>
      </c>
      <c r="N166" s="4">
        <v>40</v>
      </c>
      <c r="O166" s="4">
        <v>24</v>
      </c>
      <c r="P166" s="4">
        <v>8</v>
      </c>
      <c r="Q166" s="4">
        <v>30</v>
      </c>
      <c r="R166" s="4">
        <v>45</v>
      </c>
      <c r="S166" s="4">
        <v>41</v>
      </c>
      <c r="U166">
        <v>606</v>
      </c>
      <c r="V166">
        <v>6</v>
      </c>
      <c r="W166" t="s">
        <v>10</v>
      </c>
    </row>
    <row r="167" spans="1:23">
      <c r="A167" s="2" t="s">
        <v>177</v>
      </c>
      <c r="B167" s="4">
        <v>200</v>
      </c>
      <c r="C167" s="4">
        <v>11</v>
      </c>
      <c r="D167" s="4">
        <v>38</v>
      </c>
      <c r="E167" s="4">
        <v>34</v>
      </c>
      <c r="F167" s="4">
        <v>18</v>
      </c>
      <c r="G167" s="4">
        <v>9</v>
      </c>
      <c r="H167" s="4">
        <v>24</v>
      </c>
      <c r="I167" s="4">
        <v>32</v>
      </c>
      <c r="J167" s="4">
        <v>34</v>
      </c>
      <c r="K167" s="4">
        <v>234</v>
      </c>
      <c r="L167" s="4">
        <v>9</v>
      </c>
      <c r="M167" s="4">
        <v>43</v>
      </c>
      <c r="N167" s="4">
        <v>43</v>
      </c>
      <c r="O167" s="4">
        <v>20</v>
      </c>
      <c r="P167" s="4">
        <v>11</v>
      </c>
      <c r="Q167" s="4">
        <v>33</v>
      </c>
      <c r="R167" s="4">
        <v>43</v>
      </c>
      <c r="S167" s="4">
        <v>32</v>
      </c>
      <c r="U167">
        <v>607</v>
      </c>
      <c r="V167">
        <v>7</v>
      </c>
      <c r="W167" t="s">
        <v>10</v>
      </c>
    </row>
    <row r="168" spans="1:23">
      <c r="A168" s="2" t="s">
        <v>178</v>
      </c>
      <c r="B168" s="4">
        <v>214</v>
      </c>
      <c r="C168" s="4">
        <v>16</v>
      </c>
      <c r="D168" s="4">
        <v>44</v>
      </c>
      <c r="E168" s="4">
        <v>20</v>
      </c>
      <c r="F168" s="4">
        <v>19</v>
      </c>
      <c r="G168" s="4">
        <v>6</v>
      </c>
      <c r="H168" s="4">
        <v>36</v>
      </c>
      <c r="I168" s="4">
        <v>36</v>
      </c>
      <c r="J168" s="4">
        <v>37</v>
      </c>
      <c r="K168" s="4">
        <v>231</v>
      </c>
      <c r="L168" s="4">
        <v>8</v>
      </c>
      <c r="M168" s="4">
        <v>47</v>
      </c>
      <c r="N168" s="4">
        <v>38</v>
      </c>
      <c r="O168" s="4">
        <v>15</v>
      </c>
      <c r="P168" s="4">
        <v>13</v>
      </c>
      <c r="Q168" s="4">
        <v>28</v>
      </c>
      <c r="R168" s="4">
        <v>41</v>
      </c>
      <c r="S168" s="4">
        <v>41</v>
      </c>
      <c r="U168">
        <v>608</v>
      </c>
      <c r="V168">
        <v>8</v>
      </c>
      <c r="W168" t="s">
        <v>10</v>
      </c>
    </row>
    <row r="169" spans="1:23">
      <c r="A169" s="2" t="s">
        <v>179</v>
      </c>
      <c r="B169" s="4">
        <v>218</v>
      </c>
      <c r="C169" s="4">
        <v>16</v>
      </c>
      <c r="D169" s="4">
        <v>26</v>
      </c>
      <c r="E169" s="4">
        <v>30</v>
      </c>
      <c r="F169" s="4">
        <v>19</v>
      </c>
      <c r="G169" s="4">
        <v>6</v>
      </c>
      <c r="H169" s="4">
        <v>38</v>
      </c>
      <c r="I169" s="4">
        <v>40</v>
      </c>
      <c r="J169" s="4">
        <v>43</v>
      </c>
      <c r="K169" s="4">
        <v>258</v>
      </c>
      <c r="L169" s="4">
        <v>18</v>
      </c>
      <c r="M169" s="4">
        <v>47</v>
      </c>
      <c r="N169" s="4">
        <v>55</v>
      </c>
      <c r="O169" s="4">
        <v>16</v>
      </c>
      <c r="P169" s="4">
        <v>8</v>
      </c>
      <c r="Q169" s="4">
        <v>34</v>
      </c>
      <c r="R169" s="4">
        <v>48</v>
      </c>
      <c r="S169" s="4">
        <v>32</v>
      </c>
      <c r="U169">
        <v>609</v>
      </c>
      <c r="V169">
        <v>9</v>
      </c>
      <c r="W169" t="s">
        <v>10</v>
      </c>
    </row>
    <row r="170" spans="1:23">
      <c r="A170" s="2" t="s">
        <v>180</v>
      </c>
      <c r="B170" s="4">
        <v>203</v>
      </c>
      <c r="C170" s="4">
        <v>23</v>
      </c>
      <c r="D170" s="4">
        <v>32</v>
      </c>
      <c r="E170" s="4">
        <v>32</v>
      </c>
      <c r="F170" s="4">
        <v>14</v>
      </c>
      <c r="G170" s="4">
        <v>16</v>
      </c>
      <c r="H170" s="4">
        <v>29</v>
      </c>
      <c r="I170" s="4">
        <v>23</v>
      </c>
      <c r="J170" s="4">
        <v>34</v>
      </c>
      <c r="K170" s="4">
        <v>278</v>
      </c>
      <c r="L170" s="4">
        <v>14</v>
      </c>
      <c r="M170" s="4">
        <v>54</v>
      </c>
      <c r="N170" s="4">
        <v>47</v>
      </c>
      <c r="O170" s="4">
        <v>22</v>
      </c>
      <c r="P170" s="4">
        <v>9</v>
      </c>
      <c r="Q170" s="4">
        <v>39</v>
      </c>
      <c r="R170" s="4">
        <v>43</v>
      </c>
      <c r="S170" s="4">
        <v>50</v>
      </c>
      <c r="U170">
        <v>610</v>
      </c>
      <c r="V170">
        <v>10</v>
      </c>
      <c r="W170" t="s">
        <v>10</v>
      </c>
    </row>
    <row r="171" spans="1:23">
      <c r="A171" s="2" t="s">
        <v>181</v>
      </c>
      <c r="B171" s="4">
        <v>202</v>
      </c>
      <c r="C171" s="4">
        <v>19</v>
      </c>
      <c r="D171" s="4">
        <v>41</v>
      </c>
      <c r="E171" s="4">
        <v>25</v>
      </c>
      <c r="F171" s="4">
        <v>18</v>
      </c>
      <c r="G171" s="4">
        <v>11</v>
      </c>
      <c r="H171" s="4">
        <v>20</v>
      </c>
      <c r="I171" s="4">
        <v>29</v>
      </c>
      <c r="J171" s="4">
        <v>39</v>
      </c>
      <c r="K171" s="4">
        <v>243</v>
      </c>
      <c r="L171" s="4">
        <v>11</v>
      </c>
      <c r="M171" s="4">
        <v>41</v>
      </c>
      <c r="N171" s="4">
        <v>50</v>
      </c>
      <c r="O171" s="4">
        <v>22</v>
      </c>
      <c r="P171" s="4">
        <v>7</v>
      </c>
      <c r="Q171" s="4">
        <v>36</v>
      </c>
      <c r="R171" s="4">
        <v>45</v>
      </c>
      <c r="S171" s="4">
        <v>31</v>
      </c>
      <c r="U171">
        <v>611</v>
      </c>
      <c r="V171">
        <v>11</v>
      </c>
      <c r="W171" t="s">
        <v>10</v>
      </c>
    </row>
    <row r="172" spans="1:23">
      <c r="A172" s="2" t="s">
        <v>182</v>
      </c>
      <c r="B172" s="4">
        <v>187</v>
      </c>
      <c r="C172" s="4">
        <v>10</v>
      </c>
      <c r="D172" s="4">
        <v>35</v>
      </c>
      <c r="E172" s="4">
        <v>36</v>
      </c>
      <c r="F172" s="4">
        <v>12</v>
      </c>
      <c r="G172" s="4">
        <v>7</v>
      </c>
      <c r="H172" s="4">
        <v>20</v>
      </c>
      <c r="I172" s="4">
        <v>37</v>
      </c>
      <c r="J172" s="4">
        <v>30</v>
      </c>
      <c r="K172" s="4">
        <v>244</v>
      </c>
      <c r="L172" s="4">
        <v>12</v>
      </c>
      <c r="M172" s="4">
        <v>35</v>
      </c>
      <c r="N172" s="4">
        <v>50</v>
      </c>
      <c r="O172" s="4">
        <v>19</v>
      </c>
      <c r="P172" s="4">
        <v>6</v>
      </c>
      <c r="Q172" s="4">
        <v>35</v>
      </c>
      <c r="R172" s="4">
        <v>43</v>
      </c>
      <c r="S172" s="4">
        <v>44</v>
      </c>
      <c r="U172">
        <v>612</v>
      </c>
      <c r="V172">
        <v>12</v>
      </c>
      <c r="W172" t="s">
        <v>10</v>
      </c>
    </row>
    <row r="173" spans="1:23">
      <c r="A173" s="2" t="s">
        <v>183</v>
      </c>
      <c r="B173" s="4">
        <v>198</v>
      </c>
      <c r="C173" s="4">
        <v>20</v>
      </c>
      <c r="D173" s="4">
        <v>37</v>
      </c>
      <c r="E173" s="4">
        <v>39</v>
      </c>
      <c r="F173" s="4">
        <v>16</v>
      </c>
      <c r="G173" s="4">
        <v>8</v>
      </c>
      <c r="H173" s="4">
        <v>26</v>
      </c>
      <c r="I173" s="4">
        <v>19</v>
      </c>
      <c r="J173" s="4">
        <v>33</v>
      </c>
      <c r="K173" s="4">
        <v>255</v>
      </c>
      <c r="L173" s="4">
        <v>17</v>
      </c>
      <c r="M173" s="4">
        <v>50</v>
      </c>
      <c r="N173" s="4">
        <v>39</v>
      </c>
      <c r="O173" s="4">
        <v>21</v>
      </c>
      <c r="P173" s="4">
        <v>10</v>
      </c>
      <c r="Q173" s="4">
        <v>40</v>
      </c>
      <c r="R173" s="4">
        <v>29</v>
      </c>
      <c r="S173" s="4">
        <v>49</v>
      </c>
      <c r="U173">
        <v>613</v>
      </c>
      <c r="V173">
        <v>13</v>
      </c>
      <c r="W173" t="s">
        <v>10</v>
      </c>
    </row>
    <row r="174" spans="1:23">
      <c r="A174" s="2" t="s">
        <v>184</v>
      </c>
      <c r="B174" s="4">
        <v>229</v>
      </c>
      <c r="C174" s="4">
        <v>16</v>
      </c>
      <c r="D174" s="4">
        <v>36</v>
      </c>
      <c r="E174" s="4">
        <v>37</v>
      </c>
      <c r="F174" s="4">
        <v>21</v>
      </c>
      <c r="G174" s="4">
        <v>13</v>
      </c>
      <c r="H174" s="4">
        <v>37</v>
      </c>
      <c r="I174" s="4">
        <v>38</v>
      </c>
      <c r="J174" s="4">
        <v>31</v>
      </c>
      <c r="K174" s="4">
        <v>211</v>
      </c>
      <c r="L174" s="4">
        <v>14</v>
      </c>
      <c r="M174" s="4">
        <v>41</v>
      </c>
      <c r="N174" s="4">
        <v>32</v>
      </c>
      <c r="O174" s="4">
        <v>13</v>
      </c>
      <c r="P174" s="4">
        <v>7</v>
      </c>
      <c r="Q174" s="4">
        <v>33</v>
      </c>
      <c r="R174" s="4">
        <v>39</v>
      </c>
      <c r="S174" s="4">
        <v>32</v>
      </c>
      <c r="U174">
        <v>614</v>
      </c>
      <c r="V174">
        <v>14</v>
      </c>
      <c r="W174" t="s">
        <v>10</v>
      </c>
    </row>
    <row r="175" spans="1:23">
      <c r="A175" s="2" t="s">
        <v>185</v>
      </c>
      <c r="B175" s="4">
        <v>218</v>
      </c>
      <c r="C175" s="4">
        <v>16</v>
      </c>
      <c r="D175" s="4">
        <v>44</v>
      </c>
      <c r="E175" s="4">
        <v>31</v>
      </c>
      <c r="F175" s="4">
        <v>18</v>
      </c>
      <c r="G175" s="4">
        <v>6</v>
      </c>
      <c r="H175" s="4">
        <v>31</v>
      </c>
      <c r="I175" s="4">
        <v>33</v>
      </c>
      <c r="J175" s="4">
        <v>39</v>
      </c>
      <c r="K175" s="4">
        <v>247</v>
      </c>
      <c r="L175" s="4">
        <v>19</v>
      </c>
      <c r="M175" s="4">
        <v>37</v>
      </c>
      <c r="N175" s="4">
        <v>49</v>
      </c>
      <c r="O175" s="4">
        <v>16</v>
      </c>
      <c r="P175" s="4">
        <v>11</v>
      </c>
      <c r="Q175" s="4">
        <v>29</v>
      </c>
      <c r="R175" s="4">
        <v>45</v>
      </c>
      <c r="S175" s="4">
        <v>41</v>
      </c>
      <c r="U175">
        <v>615</v>
      </c>
      <c r="V175">
        <v>15</v>
      </c>
      <c r="W175" t="s">
        <v>10</v>
      </c>
    </row>
    <row r="176" spans="1:23">
      <c r="A176" s="2" t="s">
        <v>186</v>
      </c>
      <c r="B176" s="4">
        <v>207</v>
      </c>
      <c r="C176" s="4">
        <v>14</v>
      </c>
      <c r="D176" s="4">
        <v>40</v>
      </c>
      <c r="E176" s="4">
        <v>36</v>
      </c>
      <c r="F176" s="4">
        <v>11</v>
      </c>
      <c r="G176" s="4">
        <v>5</v>
      </c>
      <c r="H176" s="4">
        <v>29</v>
      </c>
      <c r="I176" s="4">
        <v>34</v>
      </c>
      <c r="J176" s="4">
        <v>38</v>
      </c>
      <c r="K176" s="4">
        <v>237</v>
      </c>
      <c r="L176" s="4">
        <v>15</v>
      </c>
      <c r="M176" s="4">
        <v>42</v>
      </c>
      <c r="N176" s="4">
        <v>45</v>
      </c>
      <c r="O176" s="4">
        <v>25</v>
      </c>
      <c r="P176" s="4">
        <v>13</v>
      </c>
      <c r="Q176" s="4">
        <v>23</v>
      </c>
      <c r="R176" s="4">
        <v>34</v>
      </c>
      <c r="S176" s="4">
        <v>40</v>
      </c>
      <c r="U176">
        <v>616</v>
      </c>
      <c r="V176">
        <v>16</v>
      </c>
      <c r="W176" t="s">
        <v>10</v>
      </c>
    </row>
    <row r="177" spans="1:23">
      <c r="A177" s="2" t="s">
        <v>187</v>
      </c>
      <c r="B177" s="4">
        <v>228</v>
      </c>
      <c r="C177" s="4">
        <v>14</v>
      </c>
      <c r="D177" s="4">
        <v>40</v>
      </c>
      <c r="E177" s="4">
        <v>36</v>
      </c>
      <c r="F177" s="4">
        <v>25</v>
      </c>
      <c r="G177" s="4">
        <v>9</v>
      </c>
      <c r="H177" s="4">
        <v>24</v>
      </c>
      <c r="I177" s="4">
        <v>39</v>
      </c>
      <c r="J177" s="4">
        <v>41</v>
      </c>
      <c r="K177" s="4">
        <v>260</v>
      </c>
      <c r="L177" s="4">
        <v>14</v>
      </c>
      <c r="M177" s="4">
        <v>51</v>
      </c>
      <c r="N177" s="4">
        <v>50</v>
      </c>
      <c r="O177" s="4">
        <v>16</v>
      </c>
      <c r="P177" s="4">
        <v>6</v>
      </c>
      <c r="Q177" s="4">
        <v>27</v>
      </c>
      <c r="R177" s="4">
        <v>54</v>
      </c>
      <c r="S177" s="4">
        <v>42</v>
      </c>
      <c r="U177">
        <v>617</v>
      </c>
      <c r="V177">
        <v>17</v>
      </c>
      <c r="W177" t="s">
        <v>10</v>
      </c>
    </row>
    <row r="178" spans="1:23">
      <c r="A178" s="2" t="s">
        <v>188</v>
      </c>
      <c r="B178" s="4">
        <v>207</v>
      </c>
      <c r="C178" s="4">
        <v>16</v>
      </c>
      <c r="D178" s="4">
        <v>34</v>
      </c>
      <c r="E178" s="4">
        <v>32</v>
      </c>
      <c r="F178" s="4">
        <v>16</v>
      </c>
      <c r="G178" s="4">
        <v>16</v>
      </c>
      <c r="H178" s="4">
        <v>29</v>
      </c>
      <c r="I178" s="4">
        <v>34</v>
      </c>
      <c r="J178" s="4">
        <v>30</v>
      </c>
      <c r="K178" s="4">
        <v>255</v>
      </c>
      <c r="L178" s="4">
        <v>18</v>
      </c>
      <c r="M178" s="4">
        <v>43</v>
      </c>
      <c r="N178" s="4">
        <v>52</v>
      </c>
      <c r="O178" s="4">
        <v>25</v>
      </c>
      <c r="P178" s="4">
        <v>14</v>
      </c>
      <c r="Q178" s="4">
        <v>29</v>
      </c>
      <c r="R178" s="4">
        <v>41</v>
      </c>
      <c r="S178" s="4">
        <v>33</v>
      </c>
      <c r="U178">
        <v>618</v>
      </c>
      <c r="V178">
        <v>18</v>
      </c>
      <c r="W178" t="s">
        <v>10</v>
      </c>
    </row>
    <row r="179" spans="1:23">
      <c r="A179" s="2" t="s">
        <v>189</v>
      </c>
      <c r="B179" s="4">
        <v>233</v>
      </c>
      <c r="C179" s="4">
        <v>18</v>
      </c>
      <c r="D179" s="4">
        <v>40</v>
      </c>
      <c r="E179" s="4">
        <v>41</v>
      </c>
      <c r="F179" s="4">
        <v>19</v>
      </c>
      <c r="G179" s="4">
        <v>6</v>
      </c>
      <c r="H179" s="4">
        <v>32</v>
      </c>
      <c r="I179" s="4">
        <v>46</v>
      </c>
      <c r="J179" s="4">
        <v>31</v>
      </c>
      <c r="K179" s="4">
        <v>221</v>
      </c>
      <c r="L179" s="4">
        <v>19</v>
      </c>
      <c r="M179" s="4">
        <v>39</v>
      </c>
      <c r="N179" s="4">
        <v>33</v>
      </c>
      <c r="O179" s="4">
        <v>22</v>
      </c>
      <c r="P179" s="4">
        <v>3</v>
      </c>
      <c r="Q179" s="4">
        <v>26</v>
      </c>
      <c r="R179" s="4">
        <v>44</v>
      </c>
      <c r="S179" s="4">
        <v>35</v>
      </c>
      <c r="U179">
        <v>619</v>
      </c>
      <c r="V179">
        <v>19</v>
      </c>
      <c r="W179" t="s">
        <v>10</v>
      </c>
    </row>
    <row r="180" spans="1:23">
      <c r="A180" s="2" t="s">
        <v>190</v>
      </c>
      <c r="B180" s="4">
        <v>225</v>
      </c>
      <c r="C180" s="4">
        <v>17</v>
      </c>
      <c r="D180" s="4">
        <v>35</v>
      </c>
      <c r="E180" s="4">
        <v>44</v>
      </c>
      <c r="F180" s="4">
        <v>15</v>
      </c>
      <c r="G180" s="4">
        <v>13</v>
      </c>
      <c r="H180" s="4">
        <v>25</v>
      </c>
      <c r="I180" s="4">
        <v>39</v>
      </c>
      <c r="J180" s="4">
        <v>37</v>
      </c>
      <c r="K180" s="4">
        <v>233</v>
      </c>
      <c r="L180" s="4">
        <v>16</v>
      </c>
      <c r="M180" s="4">
        <v>47</v>
      </c>
      <c r="N180" s="4">
        <v>46</v>
      </c>
      <c r="O180" s="4">
        <v>16</v>
      </c>
      <c r="P180" s="4">
        <v>9</v>
      </c>
      <c r="Q180" s="4">
        <v>21</v>
      </c>
      <c r="R180" s="4">
        <v>37</v>
      </c>
      <c r="S180" s="4">
        <v>41</v>
      </c>
      <c r="U180">
        <v>620</v>
      </c>
      <c r="V180">
        <v>20</v>
      </c>
      <c r="W180" t="s">
        <v>10</v>
      </c>
    </row>
    <row r="181" spans="1:23">
      <c r="A181" s="2" t="s">
        <v>191</v>
      </c>
      <c r="B181" s="4">
        <v>202</v>
      </c>
      <c r="C181" s="4">
        <v>11</v>
      </c>
      <c r="D181" s="4">
        <v>38</v>
      </c>
      <c r="E181" s="4">
        <v>29</v>
      </c>
      <c r="F181" s="4">
        <v>13</v>
      </c>
      <c r="G181" s="4">
        <v>10</v>
      </c>
      <c r="H181" s="4">
        <v>28</v>
      </c>
      <c r="I181" s="4">
        <v>40</v>
      </c>
      <c r="J181" s="4">
        <v>33</v>
      </c>
      <c r="K181" s="4">
        <v>212</v>
      </c>
      <c r="L181" s="4">
        <v>16</v>
      </c>
      <c r="M181" s="4">
        <v>41</v>
      </c>
      <c r="N181" s="4">
        <v>36</v>
      </c>
      <c r="O181" s="4">
        <v>17</v>
      </c>
      <c r="P181" s="4">
        <v>8</v>
      </c>
      <c r="Q181" s="4">
        <v>21</v>
      </c>
      <c r="R181" s="4">
        <v>36</v>
      </c>
      <c r="S181" s="4">
        <v>37</v>
      </c>
      <c r="U181">
        <v>621</v>
      </c>
      <c r="V181">
        <v>21</v>
      </c>
      <c r="W181" t="s">
        <v>10</v>
      </c>
    </row>
    <row r="182" spans="1:23">
      <c r="A182" s="2" t="s">
        <v>192</v>
      </c>
      <c r="B182" s="4">
        <v>229</v>
      </c>
      <c r="C182" s="4">
        <v>14</v>
      </c>
      <c r="D182" s="4">
        <v>34</v>
      </c>
      <c r="E182" s="4">
        <v>46</v>
      </c>
      <c r="F182" s="4">
        <v>23</v>
      </c>
      <c r="G182" s="4">
        <v>12</v>
      </c>
      <c r="H182" s="4">
        <v>27</v>
      </c>
      <c r="I182" s="4">
        <v>36</v>
      </c>
      <c r="J182" s="4">
        <v>37</v>
      </c>
      <c r="K182" s="4">
        <v>226</v>
      </c>
      <c r="L182" s="4">
        <v>24</v>
      </c>
      <c r="M182" s="4">
        <v>24</v>
      </c>
      <c r="N182" s="4">
        <v>35</v>
      </c>
      <c r="O182" s="4">
        <v>23</v>
      </c>
      <c r="P182" s="4">
        <v>10</v>
      </c>
      <c r="Q182" s="4">
        <v>25</v>
      </c>
      <c r="R182" s="4">
        <v>50</v>
      </c>
      <c r="S182" s="4">
        <v>35</v>
      </c>
      <c r="U182">
        <v>622</v>
      </c>
      <c r="V182">
        <v>22</v>
      </c>
      <c r="W182" t="s">
        <v>10</v>
      </c>
    </row>
    <row r="183" spans="1:23">
      <c r="A183" s="2" t="s">
        <v>193</v>
      </c>
      <c r="B183" s="4">
        <v>202</v>
      </c>
      <c r="C183" s="4">
        <v>13</v>
      </c>
      <c r="D183" s="4">
        <v>38</v>
      </c>
      <c r="E183" s="4">
        <v>30</v>
      </c>
      <c r="F183" s="4">
        <v>16</v>
      </c>
      <c r="G183" s="4">
        <v>11</v>
      </c>
      <c r="H183" s="4">
        <v>18</v>
      </c>
      <c r="I183" s="4">
        <v>40</v>
      </c>
      <c r="J183" s="4">
        <v>36</v>
      </c>
      <c r="K183" s="4">
        <v>219</v>
      </c>
      <c r="L183" s="4">
        <v>19</v>
      </c>
      <c r="M183" s="4">
        <v>45</v>
      </c>
      <c r="N183" s="4">
        <v>36</v>
      </c>
      <c r="O183" s="4">
        <v>20</v>
      </c>
      <c r="P183" s="4">
        <v>10</v>
      </c>
      <c r="Q183" s="4">
        <v>27</v>
      </c>
      <c r="R183" s="4">
        <v>31</v>
      </c>
      <c r="S183" s="4">
        <v>31</v>
      </c>
      <c r="U183">
        <v>623</v>
      </c>
      <c r="V183">
        <v>23</v>
      </c>
      <c r="W183" t="s">
        <v>10</v>
      </c>
    </row>
    <row r="184" spans="1:23">
      <c r="A184" s="2" t="s">
        <v>194</v>
      </c>
      <c r="B184" s="4">
        <v>192</v>
      </c>
      <c r="C184" s="4">
        <v>15</v>
      </c>
      <c r="D184" s="4">
        <v>42</v>
      </c>
      <c r="E184" s="4">
        <v>29</v>
      </c>
      <c r="F184" s="4">
        <v>17</v>
      </c>
      <c r="G184" s="4">
        <v>8</v>
      </c>
      <c r="H184" s="4">
        <v>26</v>
      </c>
      <c r="I184" s="4">
        <v>38</v>
      </c>
      <c r="J184" s="4">
        <v>17</v>
      </c>
      <c r="K184" s="4">
        <v>225</v>
      </c>
      <c r="L184" s="4">
        <v>17</v>
      </c>
      <c r="M184" s="4">
        <v>33</v>
      </c>
      <c r="N184" s="4">
        <v>31</v>
      </c>
      <c r="O184" s="4">
        <v>24</v>
      </c>
      <c r="P184" s="4">
        <v>8</v>
      </c>
      <c r="Q184" s="4">
        <v>34</v>
      </c>
      <c r="R184" s="4">
        <v>40</v>
      </c>
      <c r="S184" s="4">
        <v>38</v>
      </c>
      <c r="U184">
        <v>624</v>
      </c>
      <c r="V184">
        <v>24</v>
      </c>
      <c r="W184" t="s">
        <v>10</v>
      </c>
    </row>
    <row r="185" spans="1:23">
      <c r="A185" s="2" t="s">
        <v>195</v>
      </c>
      <c r="B185" s="4">
        <v>227</v>
      </c>
      <c r="C185" s="4">
        <v>18</v>
      </c>
      <c r="D185" s="4">
        <v>38</v>
      </c>
      <c r="E185" s="4">
        <v>43</v>
      </c>
      <c r="F185" s="4">
        <v>24</v>
      </c>
      <c r="G185" s="4">
        <v>4</v>
      </c>
      <c r="H185" s="4">
        <v>26</v>
      </c>
      <c r="I185" s="4">
        <v>37</v>
      </c>
      <c r="J185" s="4">
        <v>37</v>
      </c>
      <c r="K185" s="4">
        <v>256</v>
      </c>
      <c r="L185" s="4">
        <v>16</v>
      </c>
      <c r="M185" s="4">
        <v>49</v>
      </c>
      <c r="N185" s="4">
        <v>50</v>
      </c>
      <c r="O185" s="4">
        <v>27</v>
      </c>
      <c r="P185" s="4">
        <v>6</v>
      </c>
      <c r="Q185" s="4">
        <v>24</v>
      </c>
      <c r="R185" s="4">
        <v>33</v>
      </c>
      <c r="S185" s="4">
        <v>51</v>
      </c>
      <c r="U185">
        <v>625</v>
      </c>
      <c r="V185">
        <v>25</v>
      </c>
      <c r="W185" t="s">
        <v>10</v>
      </c>
    </row>
    <row r="186" spans="1:23">
      <c r="A186" s="2" t="s">
        <v>196</v>
      </c>
      <c r="B186" s="4">
        <v>226</v>
      </c>
      <c r="C186" s="4">
        <v>7</v>
      </c>
      <c r="D186" s="4">
        <v>31</v>
      </c>
      <c r="E186" s="4">
        <v>38</v>
      </c>
      <c r="F186" s="4">
        <v>19</v>
      </c>
      <c r="G186" s="4">
        <v>13</v>
      </c>
      <c r="H186" s="4">
        <v>34</v>
      </c>
      <c r="I186" s="4">
        <v>40</v>
      </c>
      <c r="J186" s="4">
        <v>44</v>
      </c>
      <c r="K186" s="4">
        <v>222</v>
      </c>
      <c r="L186" s="4">
        <v>17</v>
      </c>
      <c r="M186" s="4">
        <v>32</v>
      </c>
      <c r="N186" s="4">
        <v>36</v>
      </c>
      <c r="O186" s="4">
        <v>20</v>
      </c>
      <c r="P186" s="4">
        <v>6</v>
      </c>
      <c r="Q186" s="4">
        <v>31</v>
      </c>
      <c r="R186" s="4">
        <v>45</v>
      </c>
      <c r="S186" s="4">
        <v>35</v>
      </c>
      <c r="U186">
        <v>626</v>
      </c>
      <c r="V186">
        <v>26</v>
      </c>
      <c r="W186" t="s">
        <v>10</v>
      </c>
    </row>
    <row r="187" spans="1:23">
      <c r="A187" s="2" t="s">
        <v>197</v>
      </c>
      <c r="B187" s="4">
        <v>213</v>
      </c>
      <c r="C187" s="4">
        <v>14</v>
      </c>
      <c r="D187" s="4">
        <v>40</v>
      </c>
      <c r="E187" s="4">
        <v>35</v>
      </c>
      <c r="F187" s="4">
        <v>20</v>
      </c>
      <c r="G187" s="4">
        <v>5</v>
      </c>
      <c r="H187" s="4">
        <v>24</v>
      </c>
      <c r="I187" s="4">
        <v>34</v>
      </c>
      <c r="J187" s="4">
        <v>41</v>
      </c>
      <c r="K187" s="4">
        <v>248</v>
      </c>
      <c r="L187" s="4">
        <v>21</v>
      </c>
      <c r="M187" s="4">
        <v>44</v>
      </c>
      <c r="N187" s="4">
        <v>44</v>
      </c>
      <c r="O187" s="4">
        <v>24</v>
      </c>
      <c r="P187" s="4">
        <v>8</v>
      </c>
      <c r="Q187" s="4">
        <v>24</v>
      </c>
      <c r="R187" s="4">
        <v>37</v>
      </c>
      <c r="S187" s="4">
        <v>46</v>
      </c>
      <c r="U187">
        <v>627</v>
      </c>
      <c r="V187">
        <v>27</v>
      </c>
      <c r="W187" t="s">
        <v>10</v>
      </c>
    </row>
    <row r="188" spans="1:23">
      <c r="A188" s="2" t="s">
        <v>198</v>
      </c>
      <c r="B188" s="4">
        <v>220</v>
      </c>
      <c r="C188" s="4">
        <v>9</v>
      </c>
      <c r="D188" s="4">
        <v>43</v>
      </c>
      <c r="E188" s="4">
        <v>32</v>
      </c>
      <c r="F188" s="4">
        <v>19</v>
      </c>
      <c r="G188" s="4">
        <v>12</v>
      </c>
      <c r="H188" s="4">
        <v>29</v>
      </c>
      <c r="I188" s="4">
        <v>42</v>
      </c>
      <c r="J188" s="4">
        <v>34</v>
      </c>
      <c r="K188" s="4">
        <v>269</v>
      </c>
      <c r="L188" s="4">
        <v>19</v>
      </c>
      <c r="M188" s="4">
        <v>37</v>
      </c>
      <c r="N188" s="4">
        <v>52</v>
      </c>
      <c r="O188" s="4">
        <v>26</v>
      </c>
      <c r="P188" s="4">
        <v>14</v>
      </c>
      <c r="Q188" s="4">
        <v>19</v>
      </c>
      <c r="R188" s="4">
        <v>54</v>
      </c>
      <c r="S188" s="4">
        <v>48</v>
      </c>
      <c r="U188">
        <v>628</v>
      </c>
      <c r="V188">
        <v>28</v>
      </c>
      <c r="W188" t="s">
        <v>10</v>
      </c>
    </row>
    <row r="189" spans="1:23">
      <c r="A189" s="2" t="s">
        <v>199</v>
      </c>
      <c r="B189" s="4">
        <v>208</v>
      </c>
      <c r="C189" s="4">
        <v>8</v>
      </c>
      <c r="D189" s="4">
        <v>42</v>
      </c>
      <c r="E189" s="4">
        <v>32</v>
      </c>
      <c r="F189" s="4">
        <v>14</v>
      </c>
      <c r="G189" s="4">
        <v>10</v>
      </c>
      <c r="H189" s="4">
        <v>31</v>
      </c>
      <c r="I189" s="4">
        <v>44</v>
      </c>
      <c r="J189" s="4">
        <v>27</v>
      </c>
      <c r="K189" s="4">
        <v>197</v>
      </c>
      <c r="L189" s="4">
        <v>6</v>
      </c>
      <c r="M189" s="4">
        <v>35</v>
      </c>
      <c r="N189" s="4">
        <v>26</v>
      </c>
      <c r="O189" s="4">
        <v>20</v>
      </c>
      <c r="P189" s="4">
        <v>10</v>
      </c>
      <c r="Q189" s="4">
        <v>26</v>
      </c>
      <c r="R189" s="4">
        <v>43</v>
      </c>
      <c r="S189" s="4">
        <v>31</v>
      </c>
      <c r="U189">
        <v>629</v>
      </c>
      <c r="V189">
        <v>29</v>
      </c>
      <c r="W189" t="s">
        <v>10</v>
      </c>
    </row>
    <row r="190" spans="1:23">
      <c r="A190" s="2" t="s">
        <v>200</v>
      </c>
      <c r="B190" s="4">
        <v>226</v>
      </c>
      <c r="C190" s="4">
        <v>21</v>
      </c>
      <c r="D190" s="4">
        <v>36</v>
      </c>
      <c r="E190" s="4">
        <v>36</v>
      </c>
      <c r="F190" s="4">
        <v>15</v>
      </c>
      <c r="G190" s="4">
        <v>10</v>
      </c>
      <c r="H190" s="4">
        <v>32</v>
      </c>
      <c r="I190" s="4">
        <v>34</v>
      </c>
      <c r="J190" s="4">
        <v>42</v>
      </c>
      <c r="K190" s="4">
        <v>228</v>
      </c>
      <c r="L190" s="4">
        <v>17</v>
      </c>
      <c r="M190" s="4">
        <v>38</v>
      </c>
      <c r="N190" s="4">
        <v>40</v>
      </c>
      <c r="O190" s="4">
        <v>24</v>
      </c>
      <c r="P190" s="4">
        <v>12</v>
      </c>
      <c r="Q190" s="4">
        <v>25</v>
      </c>
      <c r="R190" s="4">
        <v>32</v>
      </c>
      <c r="S190" s="4">
        <v>40</v>
      </c>
      <c r="U190">
        <v>630</v>
      </c>
      <c r="V190">
        <v>30</v>
      </c>
      <c r="W190" t="s">
        <v>10</v>
      </c>
    </row>
    <row r="191" spans="1:23">
      <c r="A191" s="2" t="s">
        <v>201</v>
      </c>
      <c r="B191" s="4">
        <v>226</v>
      </c>
      <c r="C191" s="4">
        <v>13</v>
      </c>
      <c r="D191" s="4">
        <v>50</v>
      </c>
      <c r="E191" s="4">
        <v>39</v>
      </c>
      <c r="F191" s="4">
        <v>18</v>
      </c>
      <c r="G191" s="4">
        <v>6</v>
      </c>
      <c r="H191" s="4">
        <v>34</v>
      </c>
      <c r="I191" s="4">
        <v>41</v>
      </c>
      <c r="J191" s="4">
        <v>25</v>
      </c>
      <c r="K191" s="4">
        <v>240</v>
      </c>
      <c r="L191" s="4">
        <v>18</v>
      </c>
      <c r="M191" s="4">
        <v>41</v>
      </c>
      <c r="N191" s="4">
        <v>49</v>
      </c>
      <c r="O191" s="4">
        <v>16</v>
      </c>
      <c r="P191" s="4">
        <v>7</v>
      </c>
      <c r="Q191" s="4">
        <v>38</v>
      </c>
      <c r="R191" s="4">
        <v>41</v>
      </c>
      <c r="S191" s="4">
        <v>30</v>
      </c>
      <c r="U191">
        <v>701</v>
      </c>
      <c r="V191">
        <v>1</v>
      </c>
      <c r="W191" t="s">
        <v>11</v>
      </c>
    </row>
    <row r="192" spans="1:23">
      <c r="A192" s="2" t="s">
        <v>202</v>
      </c>
      <c r="B192" s="4">
        <v>204</v>
      </c>
      <c r="C192" s="4">
        <v>17</v>
      </c>
      <c r="D192" s="4">
        <v>38</v>
      </c>
      <c r="E192" s="4">
        <v>30</v>
      </c>
      <c r="F192" s="4">
        <v>16</v>
      </c>
      <c r="G192" s="4">
        <v>5</v>
      </c>
      <c r="H192" s="4">
        <v>26</v>
      </c>
      <c r="I192" s="4">
        <v>43</v>
      </c>
      <c r="J192" s="4">
        <v>29</v>
      </c>
      <c r="K192" s="4">
        <v>236</v>
      </c>
      <c r="L192" s="4">
        <v>18</v>
      </c>
      <c r="M192" s="4">
        <v>40</v>
      </c>
      <c r="N192" s="4">
        <v>39</v>
      </c>
      <c r="O192" s="4">
        <v>23</v>
      </c>
      <c r="P192" s="4">
        <v>12</v>
      </c>
      <c r="Q192" s="4">
        <v>31</v>
      </c>
      <c r="R192" s="4">
        <v>40</v>
      </c>
      <c r="S192" s="4">
        <v>33</v>
      </c>
      <c r="U192">
        <v>702</v>
      </c>
      <c r="V192">
        <v>2</v>
      </c>
      <c r="W192" t="s">
        <v>11</v>
      </c>
    </row>
    <row r="193" spans="1:23">
      <c r="A193" s="2" t="s">
        <v>203</v>
      </c>
      <c r="B193" s="4">
        <v>212</v>
      </c>
      <c r="C193" s="4">
        <v>14</v>
      </c>
      <c r="D193" s="4">
        <v>30</v>
      </c>
      <c r="E193" s="4">
        <v>36</v>
      </c>
      <c r="F193" s="4">
        <v>22</v>
      </c>
      <c r="G193" s="4">
        <v>9</v>
      </c>
      <c r="H193" s="4">
        <v>34</v>
      </c>
      <c r="I193" s="4">
        <v>31</v>
      </c>
      <c r="J193" s="4">
        <v>36</v>
      </c>
      <c r="K193" s="4">
        <v>219</v>
      </c>
      <c r="L193" s="4">
        <v>8</v>
      </c>
      <c r="M193" s="4">
        <v>39</v>
      </c>
      <c r="N193" s="4">
        <v>29</v>
      </c>
      <c r="O193" s="4">
        <v>18</v>
      </c>
      <c r="P193" s="4">
        <v>6</v>
      </c>
      <c r="Q193" s="4">
        <v>32</v>
      </c>
      <c r="R193" s="4">
        <v>46</v>
      </c>
      <c r="S193" s="4">
        <v>41</v>
      </c>
      <c r="U193">
        <v>703</v>
      </c>
      <c r="V193">
        <v>3</v>
      </c>
      <c r="W193" t="s">
        <v>11</v>
      </c>
    </row>
    <row r="194" spans="1:23">
      <c r="A194" s="2" t="s">
        <v>204</v>
      </c>
      <c r="B194" s="4">
        <v>211</v>
      </c>
      <c r="C194" s="4">
        <v>19</v>
      </c>
      <c r="D194" s="4">
        <v>29</v>
      </c>
      <c r="E194" s="4">
        <v>33</v>
      </c>
      <c r="F194" s="4">
        <v>21</v>
      </c>
      <c r="G194" s="4">
        <v>10</v>
      </c>
      <c r="H194" s="4">
        <v>28</v>
      </c>
      <c r="I194" s="4">
        <v>43</v>
      </c>
      <c r="J194" s="4">
        <v>28</v>
      </c>
      <c r="K194" s="4">
        <v>230</v>
      </c>
      <c r="L194" s="4">
        <v>12</v>
      </c>
      <c r="M194" s="4">
        <v>34</v>
      </c>
      <c r="N194" s="4">
        <v>41</v>
      </c>
      <c r="O194" s="4">
        <v>15</v>
      </c>
      <c r="P194" s="4">
        <v>15</v>
      </c>
      <c r="Q194" s="4">
        <v>24</v>
      </c>
      <c r="R194" s="4">
        <v>52</v>
      </c>
      <c r="S194" s="4">
        <v>37</v>
      </c>
      <c r="U194">
        <v>704</v>
      </c>
      <c r="V194">
        <v>4</v>
      </c>
      <c r="W194" t="s">
        <v>11</v>
      </c>
    </row>
    <row r="195" spans="1:23">
      <c r="A195" s="2" t="s">
        <v>205</v>
      </c>
      <c r="B195" s="4">
        <v>218</v>
      </c>
      <c r="C195" s="4">
        <v>14</v>
      </c>
      <c r="D195" s="4">
        <v>31</v>
      </c>
      <c r="E195" s="4">
        <v>37</v>
      </c>
      <c r="F195" s="4">
        <v>20</v>
      </c>
      <c r="G195" s="4">
        <v>10</v>
      </c>
      <c r="H195" s="4">
        <v>35</v>
      </c>
      <c r="I195" s="4">
        <v>34</v>
      </c>
      <c r="J195" s="4">
        <v>37</v>
      </c>
      <c r="K195" s="4">
        <v>211</v>
      </c>
      <c r="L195" s="4">
        <v>16</v>
      </c>
      <c r="M195" s="4">
        <v>42</v>
      </c>
      <c r="N195" s="4">
        <v>33</v>
      </c>
      <c r="O195" s="4">
        <v>22</v>
      </c>
      <c r="P195" s="4">
        <v>7</v>
      </c>
      <c r="Q195" s="4">
        <v>27</v>
      </c>
      <c r="R195" s="4">
        <v>31</v>
      </c>
      <c r="S195" s="4">
        <v>33</v>
      </c>
      <c r="U195">
        <v>705</v>
      </c>
      <c r="V195">
        <v>5</v>
      </c>
      <c r="W195" t="s">
        <v>11</v>
      </c>
    </row>
    <row r="196" spans="1:23">
      <c r="A196" s="2" t="s">
        <v>206</v>
      </c>
      <c r="B196" s="4">
        <v>221</v>
      </c>
      <c r="C196" s="4">
        <v>18</v>
      </c>
      <c r="D196" s="4">
        <v>39</v>
      </c>
      <c r="E196" s="4">
        <v>26</v>
      </c>
      <c r="F196" s="4">
        <v>19</v>
      </c>
      <c r="G196" s="4">
        <v>10</v>
      </c>
      <c r="H196" s="4">
        <v>30</v>
      </c>
      <c r="I196" s="4">
        <v>37</v>
      </c>
      <c r="J196" s="4">
        <v>42</v>
      </c>
      <c r="K196" s="4">
        <v>226</v>
      </c>
      <c r="L196" s="4">
        <v>17</v>
      </c>
      <c r="M196" s="4">
        <v>36</v>
      </c>
      <c r="N196" s="4">
        <v>36</v>
      </c>
      <c r="O196" s="4">
        <v>27</v>
      </c>
      <c r="P196" s="4">
        <v>10</v>
      </c>
      <c r="Q196" s="4">
        <v>33</v>
      </c>
      <c r="R196" s="4">
        <v>39</v>
      </c>
      <c r="S196" s="4">
        <v>28</v>
      </c>
      <c r="U196">
        <v>706</v>
      </c>
      <c r="V196">
        <v>6</v>
      </c>
      <c r="W196" t="s">
        <v>11</v>
      </c>
    </row>
    <row r="197" spans="1:23">
      <c r="A197" s="2" t="s">
        <v>207</v>
      </c>
      <c r="B197" s="4">
        <v>245</v>
      </c>
      <c r="C197" s="4">
        <v>13</v>
      </c>
      <c r="D197" s="4">
        <v>45</v>
      </c>
      <c r="E197" s="4">
        <v>43</v>
      </c>
      <c r="F197" s="4">
        <v>14</v>
      </c>
      <c r="G197" s="4">
        <v>14</v>
      </c>
      <c r="H197" s="4">
        <v>32</v>
      </c>
      <c r="I197" s="4">
        <v>45</v>
      </c>
      <c r="J197" s="4">
        <v>39</v>
      </c>
      <c r="K197" s="4">
        <v>212</v>
      </c>
      <c r="L197" s="4">
        <v>13</v>
      </c>
      <c r="M197" s="4">
        <v>35</v>
      </c>
      <c r="N197" s="4">
        <v>38</v>
      </c>
      <c r="O197" s="4">
        <v>16</v>
      </c>
      <c r="P197" s="4">
        <v>8</v>
      </c>
      <c r="Q197" s="4">
        <v>31</v>
      </c>
      <c r="R197" s="4">
        <v>34</v>
      </c>
      <c r="S197" s="4">
        <v>37</v>
      </c>
      <c r="U197">
        <v>707</v>
      </c>
      <c r="V197">
        <v>7</v>
      </c>
      <c r="W197" t="s">
        <v>11</v>
      </c>
    </row>
    <row r="198" spans="1:23">
      <c r="A198" s="2" t="s">
        <v>208</v>
      </c>
      <c r="B198" s="4">
        <v>205</v>
      </c>
      <c r="C198" s="4">
        <v>9</v>
      </c>
      <c r="D198" s="4">
        <v>38</v>
      </c>
      <c r="E198" s="4">
        <v>33</v>
      </c>
      <c r="F198" s="4">
        <v>23</v>
      </c>
      <c r="G198" s="4">
        <v>10</v>
      </c>
      <c r="H198" s="4">
        <v>27</v>
      </c>
      <c r="I198" s="4">
        <v>33</v>
      </c>
      <c r="J198" s="4">
        <v>32</v>
      </c>
      <c r="K198" s="4">
        <v>219</v>
      </c>
      <c r="L198" s="4">
        <v>10</v>
      </c>
      <c r="M198" s="4">
        <v>42</v>
      </c>
      <c r="N198" s="4">
        <v>41</v>
      </c>
      <c r="O198" s="4">
        <v>17</v>
      </c>
      <c r="P198" s="4">
        <v>9</v>
      </c>
      <c r="Q198" s="4">
        <v>28</v>
      </c>
      <c r="R198" s="4">
        <v>35</v>
      </c>
      <c r="S198" s="4">
        <v>37</v>
      </c>
      <c r="U198">
        <v>708</v>
      </c>
      <c r="V198">
        <v>8</v>
      </c>
      <c r="W198" t="s">
        <v>11</v>
      </c>
    </row>
    <row r="199" spans="1:23">
      <c r="A199" s="2" t="s">
        <v>209</v>
      </c>
      <c r="B199" s="4">
        <v>197</v>
      </c>
      <c r="C199" s="4">
        <v>12</v>
      </c>
      <c r="D199" s="4">
        <v>42</v>
      </c>
      <c r="E199" s="4">
        <v>23</v>
      </c>
      <c r="F199" s="4">
        <v>21</v>
      </c>
      <c r="G199" s="4">
        <v>9</v>
      </c>
      <c r="H199" s="4">
        <v>26</v>
      </c>
      <c r="I199" s="4">
        <v>37</v>
      </c>
      <c r="J199" s="4">
        <v>27</v>
      </c>
      <c r="K199" s="4">
        <v>259</v>
      </c>
      <c r="L199" s="4">
        <v>21</v>
      </c>
      <c r="M199" s="4">
        <v>45</v>
      </c>
      <c r="N199" s="4">
        <v>51</v>
      </c>
      <c r="O199" s="4">
        <v>21</v>
      </c>
      <c r="P199" s="4">
        <v>14</v>
      </c>
      <c r="Q199" s="4">
        <v>23</v>
      </c>
      <c r="R199" s="4">
        <v>51</v>
      </c>
      <c r="S199" s="4">
        <v>33</v>
      </c>
      <c r="U199">
        <v>709</v>
      </c>
      <c r="V199">
        <v>9</v>
      </c>
      <c r="W199" t="s">
        <v>11</v>
      </c>
    </row>
    <row r="200" spans="1:23">
      <c r="A200" s="2" t="s">
        <v>210</v>
      </c>
      <c r="B200" s="4">
        <v>200</v>
      </c>
      <c r="C200" s="4">
        <v>13</v>
      </c>
      <c r="D200" s="4">
        <v>33</v>
      </c>
      <c r="E200" s="4">
        <v>41</v>
      </c>
      <c r="F200" s="4">
        <v>12</v>
      </c>
      <c r="G200" s="4">
        <v>12</v>
      </c>
      <c r="H200" s="4">
        <v>26</v>
      </c>
      <c r="I200" s="4">
        <v>39</v>
      </c>
      <c r="J200" s="4">
        <v>24</v>
      </c>
      <c r="K200" s="4">
        <v>235</v>
      </c>
      <c r="L200" s="4">
        <v>15</v>
      </c>
      <c r="M200" s="4">
        <v>52</v>
      </c>
      <c r="N200" s="4">
        <v>37</v>
      </c>
      <c r="O200" s="4">
        <v>15</v>
      </c>
      <c r="P200" s="4">
        <v>11</v>
      </c>
      <c r="Q200" s="4">
        <v>16</v>
      </c>
      <c r="R200" s="4">
        <v>41</v>
      </c>
      <c r="S200" s="4">
        <v>48</v>
      </c>
      <c r="U200">
        <v>710</v>
      </c>
      <c r="V200">
        <v>10</v>
      </c>
      <c r="W200" t="s">
        <v>11</v>
      </c>
    </row>
    <row r="201" spans="1:23">
      <c r="A201" s="2" t="s">
        <v>211</v>
      </c>
      <c r="B201" s="4">
        <v>241</v>
      </c>
      <c r="C201" s="4">
        <v>12</v>
      </c>
      <c r="D201" s="4">
        <v>43</v>
      </c>
      <c r="E201" s="4">
        <v>45</v>
      </c>
      <c r="F201" s="4">
        <v>22</v>
      </c>
      <c r="G201" s="4">
        <v>8</v>
      </c>
      <c r="H201" s="4">
        <v>28</v>
      </c>
      <c r="I201" s="4">
        <v>50</v>
      </c>
      <c r="J201" s="4">
        <v>33</v>
      </c>
      <c r="K201" s="4">
        <v>208</v>
      </c>
      <c r="L201" s="4">
        <v>18</v>
      </c>
      <c r="M201" s="4">
        <v>22</v>
      </c>
      <c r="N201" s="4">
        <v>46</v>
      </c>
      <c r="O201" s="4">
        <v>13</v>
      </c>
      <c r="P201" s="4">
        <v>10</v>
      </c>
      <c r="Q201" s="4">
        <v>26</v>
      </c>
      <c r="R201" s="4">
        <v>46</v>
      </c>
      <c r="S201" s="4">
        <v>27</v>
      </c>
      <c r="U201">
        <v>711</v>
      </c>
      <c r="V201">
        <v>11</v>
      </c>
      <c r="W201" t="s">
        <v>11</v>
      </c>
    </row>
    <row r="202" spans="1:23">
      <c r="A202" s="2" t="s">
        <v>212</v>
      </c>
      <c r="B202" s="4">
        <v>247</v>
      </c>
      <c r="C202" s="4">
        <v>12</v>
      </c>
      <c r="D202" s="4">
        <v>37</v>
      </c>
      <c r="E202" s="4">
        <v>44</v>
      </c>
      <c r="F202" s="4">
        <v>20</v>
      </c>
      <c r="G202" s="4">
        <v>11</v>
      </c>
      <c r="H202" s="4">
        <v>38</v>
      </c>
      <c r="I202" s="4">
        <v>38</v>
      </c>
      <c r="J202" s="4">
        <v>47</v>
      </c>
      <c r="K202" s="4">
        <v>205</v>
      </c>
      <c r="L202" s="4">
        <v>12</v>
      </c>
      <c r="M202" s="4">
        <v>30</v>
      </c>
      <c r="N202" s="4">
        <v>44</v>
      </c>
      <c r="O202" s="4">
        <v>14</v>
      </c>
      <c r="P202" s="4">
        <v>7</v>
      </c>
      <c r="Q202" s="4">
        <v>25</v>
      </c>
      <c r="R202" s="4">
        <v>41</v>
      </c>
      <c r="S202" s="4">
        <v>32</v>
      </c>
      <c r="U202">
        <v>712</v>
      </c>
      <c r="V202">
        <v>12</v>
      </c>
      <c r="W202" t="s">
        <v>11</v>
      </c>
    </row>
    <row r="203" spans="1:23">
      <c r="A203" s="2" t="s">
        <v>213</v>
      </c>
      <c r="B203" s="4">
        <v>237</v>
      </c>
      <c r="C203" s="4">
        <v>15</v>
      </c>
      <c r="D203" s="4">
        <v>47</v>
      </c>
      <c r="E203" s="4">
        <v>42</v>
      </c>
      <c r="F203" s="4">
        <v>24</v>
      </c>
      <c r="G203" s="4">
        <v>7</v>
      </c>
      <c r="H203" s="4">
        <v>18</v>
      </c>
      <c r="I203" s="4">
        <v>50</v>
      </c>
      <c r="J203" s="4">
        <v>34</v>
      </c>
      <c r="K203" s="4">
        <v>215</v>
      </c>
      <c r="L203" s="4">
        <v>14</v>
      </c>
      <c r="M203" s="4">
        <v>39</v>
      </c>
      <c r="N203" s="4">
        <v>44</v>
      </c>
      <c r="O203" s="4">
        <v>18</v>
      </c>
      <c r="P203" s="4">
        <v>14</v>
      </c>
      <c r="Q203" s="4">
        <v>18</v>
      </c>
      <c r="R203" s="4">
        <v>46</v>
      </c>
      <c r="S203" s="4">
        <v>22</v>
      </c>
      <c r="U203">
        <v>713</v>
      </c>
      <c r="V203">
        <v>13</v>
      </c>
      <c r="W203" t="s">
        <v>11</v>
      </c>
    </row>
    <row r="204" spans="1:23">
      <c r="A204" s="2" t="s">
        <v>214</v>
      </c>
      <c r="B204" s="4">
        <v>231</v>
      </c>
      <c r="C204" s="4">
        <v>19</v>
      </c>
      <c r="D204" s="4">
        <v>38</v>
      </c>
      <c r="E204" s="4">
        <v>44</v>
      </c>
      <c r="F204" s="4">
        <v>17</v>
      </c>
      <c r="G204" s="4">
        <v>13</v>
      </c>
      <c r="H204" s="4">
        <v>22</v>
      </c>
      <c r="I204" s="4">
        <v>36</v>
      </c>
      <c r="J204" s="4">
        <v>42</v>
      </c>
      <c r="K204" s="4">
        <v>192</v>
      </c>
      <c r="L204" s="4">
        <v>16</v>
      </c>
      <c r="M204" s="4">
        <v>33</v>
      </c>
      <c r="N204" s="4">
        <v>44</v>
      </c>
      <c r="O204" s="4">
        <v>13</v>
      </c>
      <c r="P204" s="4">
        <v>3</v>
      </c>
      <c r="Q204" s="4">
        <v>26</v>
      </c>
      <c r="R204" s="4">
        <v>31</v>
      </c>
      <c r="S204" s="4">
        <v>26</v>
      </c>
      <c r="U204">
        <v>714</v>
      </c>
      <c r="V204">
        <v>14</v>
      </c>
      <c r="W204" t="s">
        <v>11</v>
      </c>
    </row>
    <row r="205" spans="1:23">
      <c r="A205" s="2" t="s">
        <v>215</v>
      </c>
      <c r="B205" s="4">
        <v>221</v>
      </c>
      <c r="C205" s="4">
        <v>14</v>
      </c>
      <c r="D205" s="4">
        <v>43</v>
      </c>
      <c r="E205" s="4">
        <v>48</v>
      </c>
      <c r="F205" s="4">
        <v>19</v>
      </c>
      <c r="G205" s="4">
        <v>9</v>
      </c>
      <c r="H205" s="4">
        <v>24</v>
      </c>
      <c r="I205" s="4">
        <v>34</v>
      </c>
      <c r="J205" s="4">
        <v>30</v>
      </c>
      <c r="K205" s="4">
        <v>223</v>
      </c>
      <c r="L205" s="4">
        <v>13</v>
      </c>
      <c r="M205" s="4">
        <v>49</v>
      </c>
      <c r="N205" s="4">
        <v>37</v>
      </c>
      <c r="O205" s="4">
        <v>19</v>
      </c>
      <c r="P205" s="4">
        <v>13</v>
      </c>
      <c r="Q205" s="4">
        <v>26</v>
      </c>
      <c r="R205" s="4">
        <v>37</v>
      </c>
      <c r="S205" s="4">
        <v>29</v>
      </c>
      <c r="U205">
        <v>715</v>
      </c>
      <c r="V205">
        <v>15</v>
      </c>
      <c r="W205" t="s">
        <v>11</v>
      </c>
    </row>
    <row r="206" spans="1:23">
      <c r="A206" s="2" t="s">
        <v>216</v>
      </c>
      <c r="B206" s="4">
        <v>210</v>
      </c>
      <c r="C206" s="4">
        <v>10</v>
      </c>
      <c r="D206" s="4">
        <v>41</v>
      </c>
      <c r="E206" s="4">
        <v>35</v>
      </c>
      <c r="F206" s="4">
        <v>18</v>
      </c>
      <c r="G206" s="4">
        <v>9</v>
      </c>
      <c r="H206" s="4">
        <v>28</v>
      </c>
      <c r="I206" s="4">
        <v>36</v>
      </c>
      <c r="J206" s="4">
        <v>33</v>
      </c>
      <c r="K206" s="4">
        <v>201</v>
      </c>
      <c r="L206" s="4">
        <v>8</v>
      </c>
      <c r="M206" s="4">
        <v>37</v>
      </c>
      <c r="N206" s="4">
        <v>30</v>
      </c>
      <c r="O206" s="4">
        <v>15</v>
      </c>
      <c r="P206" s="4">
        <v>7</v>
      </c>
      <c r="Q206" s="4">
        <v>27</v>
      </c>
      <c r="R206" s="4">
        <v>38</v>
      </c>
      <c r="S206" s="4">
        <v>39</v>
      </c>
      <c r="U206">
        <v>716</v>
      </c>
      <c r="V206">
        <v>16</v>
      </c>
      <c r="W206" t="s">
        <v>11</v>
      </c>
    </row>
    <row r="207" spans="1:23">
      <c r="A207" s="2" t="s">
        <v>217</v>
      </c>
      <c r="B207" s="4">
        <v>218</v>
      </c>
      <c r="C207" s="4">
        <v>10</v>
      </c>
      <c r="D207" s="4">
        <v>44</v>
      </c>
      <c r="E207" s="4">
        <v>34</v>
      </c>
      <c r="F207" s="4">
        <v>20</v>
      </c>
      <c r="G207" s="4">
        <v>9</v>
      </c>
      <c r="H207" s="4">
        <v>23</v>
      </c>
      <c r="I207" s="4">
        <v>48</v>
      </c>
      <c r="J207" s="4">
        <v>30</v>
      </c>
      <c r="K207" s="4">
        <v>219</v>
      </c>
      <c r="L207" s="4">
        <v>14</v>
      </c>
      <c r="M207" s="4">
        <v>34</v>
      </c>
      <c r="N207" s="4">
        <v>31</v>
      </c>
      <c r="O207" s="4">
        <v>25</v>
      </c>
      <c r="P207" s="4">
        <v>15</v>
      </c>
      <c r="Q207" s="4">
        <v>26</v>
      </c>
      <c r="R207" s="4">
        <v>38</v>
      </c>
      <c r="S207" s="4">
        <v>36</v>
      </c>
      <c r="U207">
        <v>717</v>
      </c>
      <c r="V207">
        <v>17</v>
      </c>
      <c r="W207" t="s">
        <v>11</v>
      </c>
    </row>
    <row r="208" spans="1:23">
      <c r="A208" s="2" t="s">
        <v>218</v>
      </c>
      <c r="B208" s="4">
        <v>207</v>
      </c>
      <c r="C208" s="4">
        <v>17</v>
      </c>
      <c r="D208" s="4">
        <v>20</v>
      </c>
      <c r="E208" s="4">
        <v>33</v>
      </c>
      <c r="F208" s="4">
        <v>17</v>
      </c>
      <c r="G208" s="4">
        <v>12</v>
      </c>
      <c r="H208" s="4">
        <v>32</v>
      </c>
      <c r="I208" s="4">
        <v>40</v>
      </c>
      <c r="J208" s="4">
        <v>36</v>
      </c>
      <c r="K208" s="4">
        <v>243</v>
      </c>
      <c r="L208" s="4">
        <v>16</v>
      </c>
      <c r="M208" s="4">
        <v>43</v>
      </c>
      <c r="N208" s="4">
        <v>27</v>
      </c>
      <c r="O208" s="4">
        <v>32</v>
      </c>
      <c r="P208" s="4">
        <v>7</v>
      </c>
      <c r="Q208" s="4">
        <v>34</v>
      </c>
      <c r="R208" s="4">
        <v>49</v>
      </c>
      <c r="S208" s="4">
        <v>35</v>
      </c>
      <c r="U208">
        <v>718</v>
      </c>
      <c r="V208">
        <v>18</v>
      </c>
      <c r="W208" t="s">
        <v>11</v>
      </c>
    </row>
    <row r="209" spans="1:23">
      <c r="A209" s="2" t="s">
        <v>219</v>
      </c>
      <c r="B209" s="4">
        <v>216</v>
      </c>
      <c r="C209" s="4">
        <v>15</v>
      </c>
      <c r="D209" s="4">
        <v>48</v>
      </c>
      <c r="E209" s="4">
        <v>24</v>
      </c>
      <c r="F209" s="4">
        <v>16</v>
      </c>
      <c r="G209" s="4">
        <v>9</v>
      </c>
      <c r="H209" s="4">
        <v>31</v>
      </c>
      <c r="I209" s="4">
        <v>35</v>
      </c>
      <c r="J209" s="4">
        <v>38</v>
      </c>
      <c r="K209" s="4">
        <v>209</v>
      </c>
      <c r="L209" s="4">
        <v>16</v>
      </c>
      <c r="M209" s="4">
        <v>36</v>
      </c>
      <c r="N209" s="4">
        <v>33</v>
      </c>
      <c r="O209" s="4">
        <v>19</v>
      </c>
      <c r="P209" s="4">
        <v>9</v>
      </c>
      <c r="Q209" s="4">
        <v>22</v>
      </c>
      <c r="R209" s="4">
        <v>39</v>
      </c>
      <c r="S209" s="4">
        <v>35</v>
      </c>
      <c r="U209">
        <v>719</v>
      </c>
      <c r="V209">
        <v>19</v>
      </c>
      <c r="W209" t="s">
        <v>11</v>
      </c>
    </row>
    <row r="210" spans="1:23">
      <c r="A210" s="2" t="s">
        <v>220</v>
      </c>
      <c r="B210" s="4">
        <v>217</v>
      </c>
      <c r="C210" s="4">
        <v>18</v>
      </c>
      <c r="D210" s="4">
        <v>36</v>
      </c>
      <c r="E210" s="4">
        <v>31</v>
      </c>
      <c r="F210" s="4">
        <v>19</v>
      </c>
      <c r="G210" s="4">
        <v>9</v>
      </c>
      <c r="H210" s="4">
        <v>20</v>
      </c>
      <c r="I210" s="4">
        <v>51</v>
      </c>
      <c r="J210" s="4">
        <v>33</v>
      </c>
      <c r="K210" s="4">
        <v>221</v>
      </c>
      <c r="L210" s="4">
        <v>13</v>
      </c>
      <c r="M210" s="4">
        <v>45</v>
      </c>
      <c r="N210" s="4">
        <v>33</v>
      </c>
      <c r="O210" s="4">
        <v>15</v>
      </c>
      <c r="P210" s="4">
        <v>13</v>
      </c>
      <c r="Q210" s="4">
        <v>29</v>
      </c>
      <c r="R210" s="4">
        <v>30</v>
      </c>
      <c r="S210" s="4">
        <v>43</v>
      </c>
      <c r="U210">
        <v>720</v>
      </c>
      <c r="V210">
        <v>20</v>
      </c>
      <c r="W210" t="s">
        <v>11</v>
      </c>
    </row>
    <row r="211" spans="1:23">
      <c r="A211" s="2" t="s">
        <v>221</v>
      </c>
      <c r="B211" s="4">
        <v>193</v>
      </c>
      <c r="C211" s="4">
        <v>8</v>
      </c>
      <c r="D211" s="4">
        <v>35</v>
      </c>
      <c r="E211" s="4">
        <v>32</v>
      </c>
      <c r="F211" s="4">
        <v>15</v>
      </c>
      <c r="G211" s="4">
        <v>5</v>
      </c>
      <c r="H211" s="4">
        <v>35</v>
      </c>
      <c r="I211" s="4">
        <v>30</v>
      </c>
      <c r="J211" s="4">
        <v>33</v>
      </c>
      <c r="K211" s="4">
        <v>209</v>
      </c>
      <c r="L211" s="4">
        <v>16</v>
      </c>
      <c r="M211" s="4">
        <v>31</v>
      </c>
      <c r="N211" s="4">
        <v>31</v>
      </c>
      <c r="O211" s="4">
        <v>19</v>
      </c>
      <c r="P211" s="4">
        <v>16</v>
      </c>
      <c r="Q211" s="4">
        <v>22</v>
      </c>
      <c r="R211" s="4">
        <v>34</v>
      </c>
      <c r="S211" s="4">
        <v>40</v>
      </c>
      <c r="U211">
        <v>721</v>
      </c>
      <c r="V211">
        <v>21</v>
      </c>
      <c r="W211" t="s">
        <v>11</v>
      </c>
    </row>
    <row r="212" spans="1:23">
      <c r="A212" s="2" t="s">
        <v>222</v>
      </c>
      <c r="B212" s="4">
        <v>199</v>
      </c>
      <c r="C212" s="4">
        <v>16</v>
      </c>
      <c r="D212" s="4">
        <v>41</v>
      </c>
      <c r="E212" s="4">
        <v>33</v>
      </c>
      <c r="F212" s="4">
        <v>21</v>
      </c>
      <c r="G212" s="4">
        <v>6</v>
      </c>
      <c r="H212" s="4">
        <v>30</v>
      </c>
      <c r="I212" s="4">
        <v>29</v>
      </c>
      <c r="J212" s="4">
        <v>23</v>
      </c>
      <c r="K212" s="4">
        <v>193</v>
      </c>
      <c r="L212" s="4">
        <v>14</v>
      </c>
      <c r="M212" s="4">
        <v>30</v>
      </c>
      <c r="N212" s="4">
        <v>37</v>
      </c>
      <c r="O212" s="4">
        <v>18</v>
      </c>
      <c r="P212" s="4">
        <v>9</v>
      </c>
      <c r="Q212" s="4">
        <v>31</v>
      </c>
      <c r="R212" s="4">
        <v>25</v>
      </c>
      <c r="S212" s="4">
        <v>29</v>
      </c>
      <c r="U212">
        <v>722</v>
      </c>
      <c r="V212">
        <v>22</v>
      </c>
      <c r="W212" t="s">
        <v>11</v>
      </c>
    </row>
    <row r="213" spans="1:23">
      <c r="A213" s="2" t="s">
        <v>223</v>
      </c>
      <c r="B213" s="4">
        <v>180</v>
      </c>
      <c r="C213" s="4">
        <v>21</v>
      </c>
      <c r="D213" s="4">
        <v>30</v>
      </c>
      <c r="E213" s="4">
        <v>31</v>
      </c>
      <c r="F213" s="4">
        <v>11</v>
      </c>
      <c r="G213" s="4">
        <v>5</v>
      </c>
      <c r="H213" s="4">
        <v>27</v>
      </c>
      <c r="I213" s="4">
        <v>26</v>
      </c>
      <c r="J213" s="4">
        <v>29</v>
      </c>
      <c r="K213" s="4">
        <v>239</v>
      </c>
      <c r="L213" s="4">
        <v>16</v>
      </c>
      <c r="M213" s="4">
        <v>35</v>
      </c>
      <c r="N213" s="4">
        <v>45</v>
      </c>
      <c r="O213" s="4">
        <v>29</v>
      </c>
      <c r="P213" s="4">
        <v>7</v>
      </c>
      <c r="Q213" s="4">
        <v>30</v>
      </c>
      <c r="R213" s="4">
        <v>39</v>
      </c>
      <c r="S213" s="4">
        <v>38</v>
      </c>
      <c r="U213">
        <v>723</v>
      </c>
      <c r="V213">
        <v>23</v>
      </c>
      <c r="W213" t="s">
        <v>11</v>
      </c>
    </row>
    <row r="214" spans="1:23">
      <c r="A214" s="2" t="s">
        <v>224</v>
      </c>
      <c r="B214" s="4">
        <v>225</v>
      </c>
      <c r="C214" s="4">
        <v>13</v>
      </c>
      <c r="D214" s="4">
        <v>45</v>
      </c>
      <c r="E214" s="4">
        <v>39</v>
      </c>
      <c r="F214" s="4">
        <v>18</v>
      </c>
      <c r="G214" s="4">
        <v>13</v>
      </c>
      <c r="H214" s="4">
        <v>33</v>
      </c>
      <c r="I214" s="4">
        <v>34</v>
      </c>
      <c r="J214" s="4">
        <v>30</v>
      </c>
      <c r="K214" s="4">
        <v>239</v>
      </c>
      <c r="L214" s="4">
        <v>12</v>
      </c>
      <c r="M214" s="4">
        <v>40</v>
      </c>
      <c r="N214" s="4">
        <v>41</v>
      </c>
      <c r="O214" s="4">
        <v>18</v>
      </c>
      <c r="P214" s="4">
        <v>6</v>
      </c>
      <c r="Q214" s="4">
        <v>33</v>
      </c>
      <c r="R214" s="4">
        <v>39</v>
      </c>
      <c r="S214" s="4">
        <v>50</v>
      </c>
      <c r="U214">
        <v>724</v>
      </c>
      <c r="V214">
        <v>24</v>
      </c>
      <c r="W214" t="s">
        <v>11</v>
      </c>
    </row>
    <row r="215" spans="1:23">
      <c r="A215" s="2" t="s">
        <v>225</v>
      </c>
      <c r="B215" s="4">
        <v>204</v>
      </c>
      <c r="C215" s="4">
        <v>15</v>
      </c>
      <c r="D215" s="4">
        <v>36</v>
      </c>
      <c r="E215" s="4">
        <v>29</v>
      </c>
      <c r="F215" s="4">
        <v>17</v>
      </c>
      <c r="G215" s="4">
        <v>10</v>
      </c>
      <c r="H215" s="4">
        <v>29</v>
      </c>
      <c r="I215" s="4">
        <v>42</v>
      </c>
      <c r="J215" s="4">
        <v>26</v>
      </c>
      <c r="K215" s="4">
        <v>218</v>
      </c>
      <c r="L215" s="4">
        <v>15</v>
      </c>
      <c r="M215" s="4">
        <v>33</v>
      </c>
      <c r="N215" s="4">
        <v>43</v>
      </c>
      <c r="O215" s="4">
        <v>13</v>
      </c>
      <c r="P215" s="4">
        <v>7</v>
      </c>
      <c r="Q215" s="4">
        <v>28</v>
      </c>
      <c r="R215" s="4">
        <v>43</v>
      </c>
      <c r="S215" s="4">
        <v>36</v>
      </c>
      <c r="U215">
        <v>725</v>
      </c>
      <c r="V215">
        <v>25</v>
      </c>
      <c r="W215" t="s">
        <v>11</v>
      </c>
    </row>
    <row r="216" spans="1:23">
      <c r="A216" s="2" t="s">
        <v>226</v>
      </c>
      <c r="B216" s="4">
        <v>229</v>
      </c>
      <c r="C216" s="4">
        <v>16</v>
      </c>
      <c r="D216" s="4">
        <v>39</v>
      </c>
      <c r="E216" s="4">
        <v>28</v>
      </c>
      <c r="F216" s="4">
        <v>18</v>
      </c>
      <c r="G216" s="4">
        <v>11</v>
      </c>
      <c r="H216" s="4">
        <v>43</v>
      </c>
      <c r="I216" s="4">
        <v>35</v>
      </c>
      <c r="J216" s="4">
        <v>39</v>
      </c>
      <c r="K216" s="4">
        <v>197</v>
      </c>
      <c r="L216" s="4">
        <v>15</v>
      </c>
      <c r="M216" s="4">
        <v>34</v>
      </c>
      <c r="N216" s="4">
        <v>34</v>
      </c>
      <c r="O216" s="4">
        <v>13</v>
      </c>
      <c r="P216" s="4">
        <v>8</v>
      </c>
      <c r="Q216" s="4">
        <v>24</v>
      </c>
      <c r="R216" s="4">
        <v>28</v>
      </c>
      <c r="S216" s="4">
        <v>41</v>
      </c>
      <c r="U216">
        <v>726</v>
      </c>
      <c r="V216">
        <v>26</v>
      </c>
      <c r="W216" t="s">
        <v>11</v>
      </c>
    </row>
    <row r="217" spans="1:23">
      <c r="A217" s="2" t="s">
        <v>227</v>
      </c>
      <c r="B217" s="4">
        <v>261</v>
      </c>
      <c r="C217" s="4">
        <v>21</v>
      </c>
      <c r="D217" s="4">
        <v>41</v>
      </c>
      <c r="E217" s="4">
        <v>52</v>
      </c>
      <c r="F217" s="4">
        <v>17</v>
      </c>
      <c r="G217" s="4">
        <v>9</v>
      </c>
      <c r="H217" s="4">
        <v>40</v>
      </c>
      <c r="I217" s="4">
        <v>48</v>
      </c>
      <c r="J217" s="4">
        <v>33</v>
      </c>
      <c r="K217" s="4">
        <v>231</v>
      </c>
      <c r="L217" s="4">
        <v>12</v>
      </c>
      <c r="M217" s="4">
        <v>39</v>
      </c>
      <c r="N217" s="4">
        <v>52</v>
      </c>
      <c r="O217" s="4">
        <v>24</v>
      </c>
      <c r="P217" s="4">
        <v>11</v>
      </c>
      <c r="Q217" s="4">
        <v>27</v>
      </c>
      <c r="R217" s="4">
        <v>35</v>
      </c>
      <c r="S217" s="4">
        <v>31</v>
      </c>
      <c r="U217">
        <v>727</v>
      </c>
      <c r="V217">
        <v>27</v>
      </c>
      <c r="W217" t="s">
        <v>11</v>
      </c>
    </row>
    <row r="218" spans="1:23">
      <c r="A218" s="2" t="s">
        <v>228</v>
      </c>
      <c r="B218" s="4">
        <v>216</v>
      </c>
      <c r="C218" s="4">
        <v>12</v>
      </c>
      <c r="D218" s="4">
        <v>29</v>
      </c>
      <c r="E218" s="4">
        <v>34</v>
      </c>
      <c r="F218" s="4">
        <v>20</v>
      </c>
      <c r="G218" s="4">
        <v>5</v>
      </c>
      <c r="H218" s="4">
        <v>26</v>
      </c>
      <c r="I218" s="4">
        <v>46</v>
      </c>
      <c r="J218" s="4">
        <v>44</v>
      </c>
      <c r="K218" s="4">
        <v>208</v>
      </c>
      <c r="L218" s="4">
        <v>20</v>
      </c>
      <c r="M218" s="4">
        <v>37</v>
      </c>
      <c r="N218" s="4">
        <v>24</v>
      </c>
      <c r="O218" s="4">
        <v>7</v>
      </c>
      <c r="P218" s="4">
        <v>10</v>
      </c>
      <c r="Q218" s="4">
        <v>47</v>
      </c>
      <c r="R218" s="4">
        <v>32</v>
      </c>
      <c r="S218" s="4">
        <v>31</v>
      </c>
      <c r="U218">
        <v>728</v>
      </c>
      <c r="V218">
        <v>28</v>
      </c>
      <c r="W218" t="s">
        <v>11</v>
      </c>
    </row>
    <row r="219" spans="1:23">
      <c r="A219" s="2" t="s">
        <v>229</v>
      </c>
      <c r="B219" s="4">
        <v>189</v>
      </c>
      <c r="C219" s="4">
        <v>10</v>
      </c>
      <c r="D219" s="4">
        <v>33</v>
      </c>
      <c r="E219" s="4">
        <v>27</v>
      </c>
      <c r="F219" s="4">
        <v>19</v>
      </c>
      <c r="G219" s="4">
        <v>9</v>
      </c>
      <c r="H219" s="4">
        <v>22</v>
      </c>
      <c r="I219" s="4">
        <v>41</v>
      </c>
      <c r="J219" s="4">
        <v>28</v>
      </c>
      <c r="K219" s="4">
        <v>208</v>
      </c>
      <c r="L219" s="4">
        <v>18</v>
      </c>
      <c r="M219" s="4">
        <v>33</v>
      </c>
      <c r="N219" s="4">
        <v>25</v>
      </c>
      <c r="O219" s="4">
        <v>14</v>
      </c>
      <c r="P219" s="4">
        <v>11</v>
      </c>
      <c r="Q219" s="4">
        <v>33</v>
      </c>
      <c r="R219" s="4">
        <v>39</v>
      </c>
      <c r="S219" s="4">
        <v>35</v>
      </c>
      <c r="U219">
        <v>729</v>
      </c>
      <c r="V219">
        <v>29</v>
      </c>
      <c r="W219" t="s">
        <v>11</v>
      </c>
    </row>
    <row r="220" spans="1:23">
      <c r="A220" s="2" t="s">
        <v>230</v>
      </c>
      <c r="B220" s="4">
        <v>218</v>
      </c>
      <c r="C220" s="4">
        <v>14</v>
      </c>
      <c r="D220" s="4">
        <v>33</v>
      </c>
      <c r="E220" s="4">
        <v>37</v>
      </c>
      <c r="F220" s="4">
        <v>13</v>
      </c>
      <c r="G220" s="4">
        <v>16</v>
      </c>
      <c r="H220" s="4">
        <v>30</v>
      </c>
      <c r="I220" s="4">
        <v>34</v>
      </c>
      <c r="J220" s="4">
        <v>41</v>
      </c>
      <c r="K220" s="4">
        <v>204</v>
      </c>
      <c r="L220" s="4">
        <v>8</v>
      </c>
      <c r="M220" s="4">
        <v>30</v>
      </c>
      <c r="N220" s="4">
        <v>43</v>
      </c>
      <c r="O220" s="4">
        <v>19</v>
      </c>
      <c r="P220" s="4">
        <v>6</v>
      </c>
      <c r="Q220" s="4">
        <v>29</v>
      </c>
      <c r="R220" s="4">
        <v>36</v>
      </c>
      <c r="S220" s="4">
        <v>33</v>
      </c>
      <c r="U220">
        <v>730</v>
      </c>
      <c r="V220">
        <v>30</v>
      </c>
      <c r="W220" t="s">
        <v>11</v>
      </c>
    </row>
    <row r="221" spans="1:23">
      <c r="A221" s="2" t="s">
        <v>231</v>
      </c>
      <c r="B221" s="4">
        <v>225</v>
      </c>
      <c r="C221" s="4">
        <v>13</v>
      </c>
      <c r="D221" s="4">
        <v>36</v>
      </c>
      <c r="E221" s="4">
        <v>35</v>
      </c>
      <c r="F221" s="4">
        <v>18</v>
      </c>
      <c r="G221" s="4">
        <v>10</v>
      </c>
      <c r="H221" s="4">
        <v>32</v>
      </c>
      <c r="I221" s="4">
        <v>42</v>
      </c>
      <c r="J221" s="4">
        <v>39</v>
      </c>
      <c r="K221" s="4">
        <v>214</v>
      </c>
      <c r="L221" s="4">
        <v>15</v>
      </c>
      <c r="M221" s="4">
        <v>46</v>
      </c>
      <c r="N221" s="4">
        <v>41</v>
      </c>
      <c r="O221" s="4">
        <v>21</v>
      </c>
      <c r="P221" s="4">
        <v>8</v>
      </c>
      <c r="Q221" s="4">
        <v>30</v>
      </c>
      <c r="R221" s="4">
        <v>28</v>
      </c>
      <c r="S221" s="4">
        <v>25</v>
      </c>
      <c r="U221">
        <v>731</v>
      </c>
      <c r="V221">
        <v>31</v>
      </c>
      <c r="W221" t="s">
        <v>11</v>
      </c>
    </row>
    <row r="222" spans="1:23">
      <c r="A222" s="2" t="s">
        <v>232</v>
      </c>
      <c r="B222" s="4">
        <v>229</v>
      </c>
      <c r="C222" s="4">
        <v>11</v>
      </c>
      <c r="D222" s="4">
        <v>41</v>
      </c>
      <c r="E222" s="4">
        <v>35</v>
      </c>
      <c r="F222" s="4">
        <v>15</v>
      </c>
      <c r="G222" s="4">
        <v>6</v>
      </c>
      <c r="H222" s="4">
        <v>32</v>
      </c>
      <c r="I222" s="4">
        <v>49</v>
      </c>
      <c r="J222" s="4">
        <v>40</v>
      </c>
      <c r="K222" s="4">
        <v>205</v>
      </c>
      <c r="L222" s="4">
        <v>12</v>
      </c>
      <c r="M222" s="4">
        <v>30</v>
      </c>
      <c r="N222" s="4">
        <v>40</v>
      </c>
      <c r="O222" s="4">
        <v>21</v>
      </c>
      <c r="P222" s="4">
        <v>6</v>
      </c>
      <c r="Q222" s="4">
        <v>25</v>
      </c>
      <c r="R222" s="4">
        <v>42</v>
      </c>
      <c r="S222" s="4">
        <v>29</v>
      </c>
      <c r="U222">
        <v>801</v>
      </c>
      <c r="V222">
        <v>1</v>
      </c>
      <c r="W222" t="s">
        <v>12</v>
      </c>
    </row>
    <row r="223" spans="1:23">
      <c r="A223" s="2" t="s">
        <v>233</v>
      </c>
      <c r="B223" s="4">
        <v>213</v>
      </c>
      <c r="C223" s="4">
        <v>11</v>
      </c>
      <c r="D223" s="4">
        <v>35</v>
      </c>
      <c r="E223" s="4">
        <v>38</v>
      </c>
      <c r="F223" s="4">
        <v>24</v>
      </c>
      <c r="G223" s="4">
        <v>9</v>
      </c>
      <c r="H223" s="4">
        <v>24</v>
      </c>
      <c r="I223" s="4">
        <v>40</v>
      </c>
      <c r="J223" s="4">
        <v>32</v>
      </c>
      <c r="K223" s="4">
        <v>231</v>
      </c>
      <c r="L223" s="4">
        <v>15</v>
      </c>
      <c r="M223" s="4">
        <v>48</v>
      </c>
      <c r="N223" s="4">
        <v>28</v>
      </c>
      <c r="O223" s="4">
        <v>17</v>
      </c>
      <c r="P223" s="4">
        <v>12</v>
      </c>
      <c r="Q223" s="4">
        <v>36</v>
      </c>
      <c r="R223" s="4">
        <v>37</v>
      </c>
      <c r="S223" s="4">
        <v>38</v>
      </c>
      <c r="U223">
        <v>802</v>
      </c>
      <c r="V223">
        <v>2</v>
      </c>
      <c r="W223" t="s">
        <v>12</v>
      </c>
    </row>
    <row r="224" spans="1:23">
      <c r="A224" s="2" t="s">
        <v>234</v>
      </c>
      <c r="B224" s="4">
        <v>222</v>
      </c>
      <c r="C224" s="4">
        <v>19</v>
      </c>
      <c r="D224" s="4">
        <v>37</v>
      </c>
      <c r="E224" s="4">
        <v>43</v>
      </c>
      <c r="F224" s="4">
        <v>14</v>
      </c>
      <c r="G224" s="4">
        <v>4</v>
      </c>
      <c r="H224" s="4">
        <v>22</v>
      </c>
      <c r="I224" s="4">
        <v>42</v>
      </c>
      <c r="J224" s="4">
        <v>41</v>
      </c>
      <c r="K224" s="4">
        <v>207</v>
      </c>
      <c r="L224" s="4">
        <v>9</v>
      </c>
      <c r="M224" s="4">
        <v>37</v>
      </c>
      <c r="N224" s="4">
        <v>28</v>
      </c>
      <c r="O224" s="4">
        <v>16</v>
      </c>
      <c r="P224" s="4">
        <v>6</v>
      </c>
      <c r="Q224" s="4">
        <v>30</v>
      </c>
      <c r="R224" s="4">
        <v>40</v>
      </c>
      <c r="S224" s="4">
        <v>41</v>
      </c>
      <c r="U224">
        <v>803</v>
      </c>
      <c r="V224">
        <v>3</v>
      </c>
      <c r="W224" t="s">
        <v>12</v>
      </c>
    </row>
    <row r="225" spans="1:23">
      <c r="A225" s="2" t="s">
        <v>235</v>
      </c>
      <c r="B225" s="4">
        <v>195</v>
      </c>
      <c r="C225" s="4">
        <v>14</v>
      </c>
      <c r="D225" s="4">
        <v>33</v>
      </c>
      <c r="E225" s="4">
        <v>36</v>
      </c>
      <c r="F225" s="4">
        <v>14</v>
      </c>
      <c r="G225" s="4">
        <v>10</v>
      </c>
      <c r="H225" s="4">
        <v>18</v>
      </c>
      <c r="I225" s="4">
        <v>34</v>
      </c>
      <c r="J225" s="4">
        <v>36</v>
      </c>
      <c r="K225" s="4">
        <v>203</v>
      </c>
      <c r="L225" s="4">
        <v>16</v>
      </c>
      <c r="M225" s="4">
        <v>26</v>
      </c>
      <c r="N225" s="4">
        <v>39</v>
      </c>
      <c r="O225" s="4">
        <v>22</v>
      </c>
      <c r="P225" s="4">
        <v>3</v>
      </c>
      <c r="Q225" s="4">
        <v>27</v>
      </c>
      <c r="R225" s="4">
        <v>38</v>
      </c>
      <c r="S225" s="4">
        <v>32</v>
      </c>
      <c r="U225">
        <v>804</v>
      </c>
      <c r="V225">
        <v>4</v>
      </c>
      <c r="W225" t="s">
        <v>12</v>
      </c>
    </row>
    <row r="226" spans="1:23">
      <c r="A226" s="2" t="s">
        <v>236</v>
      </c>
      <c r="B226" s="4">
        <v>216</v>
      </c>
      <c r="C226" s="4">
        <v>11</v>
      </c>
      <c r="D226" s="4">
        <v>42</v>
      </c>
      <c r="E226" s="4">
        <v>38</v>
      </c>
      <c r="F226" s="4">
        <v>15</v>
      </c>
      <c r="G226" s="4">
        <v>6</v>
      </c>
      <c r="H226" s="4">
        <v>30</v>
      </c>
      <c r="I226" s="4">
        <v>33</v>
      </c>
      <c r="J226" s="4">
        <v>41</v>
      </c>
      <c r="K226" s="4">
        <v>198</v>
      </c>
      <c r="L226" s="4">
        <v>10</v>
      </c>
      <c r="M226" s="4">
        <v>33</v>
      </c>
      <c r="N226" s="4">
        <v>46</v>
      </c>
      <c r="O226" s="4">
        <v>16</v>
      </c>
      <c r="P226" s="4">
        <v>9</v>
      </c>
      <c r="Q226" s="4">
        <v>14</v>
      </c>
      <c r="R226" s="4">
        <v>39</v>
      </c>
      <c r="S226" s="4">
        <v>31</v>
      </c>
      <c r="U226">
        <v>805</v>
      </c>
      <c r="V226">
        <v>5</v>
      </c>
      <c r="W226" t="s">
        <v>12</v>
      </c>
    </row>
    <row r="227" spans="1:23">
      <c r="A227" s="2" t="s">
        <v>237</v>
      </c>
      <c r="B227" s="4">
        <v>231</v>
      </c>
      <c r="C227" s="4">
        <v>15</v>
      </c>
      <c r="D227" s="4">
        <v>32</v>
      </c>
      <c r="E227" s="4">
        <v>50</v>
      </c>
      <c r="F227" s="4">
        <v>18</v>
      </c>
      <c r="G227" s="4">
        <v>11</v>
      </c>
      <c r="H227" s="4">
        <v>30</v>
      </c>
      <c r="I227" s="4">
        <v>43</v>
      </c>
      <c r="J227" s="4">
        <v>32</v>
      </c>
      <c r="K227" s="4">
        <v>202</v>
      </c>
      <c r="L227" s="4">
        <v>8</v>
      </c>
      <c r="M227" s="4">
        <v>35</v>
      </c>
      <c r="N227" s="4">
        <v>32</v>
      </c>
      <c r="O227" s="4">
        <v>27</v>
      </c>
      <c r="P227" s="4">
        <v>10</v>
      </c>
      <c r="Q227" s="4">
        <v>23</v>
      </c>
      <c r="R227" s="4">
        <v>38</v>
      </c>
      <c r="S227" s="4">
        <v>29</v>
      </c>
      <c r="U227">
        <v>806</v>
      </c>
      <c r="V227">
        <v>6</v>
      </c>
      <c r="W227" t="s">
        <v>12</v>
      </c>
    </row>
    <row r="228" spans="1:23">
      <c r="A228" s="2" t="s">
        <v>238</v>
      </c>
      <c r="B228" s="4">
        <v>238</v>
      </c>
      <c r="C228" s="4">
        <v>18</v>
      </c>
      <c r="D228" s="4">
        <v>39</v>
      </c>
      <c r="E228" s="4">
        <v>44</v>
      </c>
      <c r="F228" s="4">
        <v>18</v>
      </c>
      <c r="G228" s="4">
        <v>11</v>
      </c>
      <c r="H228" s="4">
        <v>31</v>
      </c>
      <c r="I228" s="4">
        <v>37</v>
      </c>
      <c r="J228" s="4">
        <v>40</v>
      </c>
      <c r="K228" s="4">
        <v>245</v>
      </c>
      <c r="L228" s="4">
        <v>13</v>
      </c>
      <c r="M228" s="4">
        <v>38</v>
      </c>
      <c r="N228" s="4">
        <v>46</v>
      </c>
      <c r="O228" s="4">
        <v>19</v>
      </c>
      <c r="P228" s="4">
        <v>12</v>
      </c>
      <c r="Q228" s="4">
        <v>29</v>
      </c>
      <c r="R228" s="4">
        <v>52</v>
      </c>
      <c r="S228" s="4">
        <v>36</v>
      </c>
      <c r="U228">
        <v>807</v>
      </c>
      <c r="V228">
        <v>7</v>
      </c>
      <c r="W228" t="s">
        <v>12</v>
      </c>
    </row>
    <row r="229" spans="1:23">
      <c r="A229" s="2" t="s">
        <v>239</v>
      </c>
      <c r="B229" s="4">
        <v>214</v>
      </c>
      <c r="C229" s="4">
        <v>9</v>
      </c>
      <c r="D229" s="4">
        <v>35</v>
      </c>
      <c r="E229" s="4">
        <v>33</v>
      </c>
      <c r="F229" s="4">
        <v>19</v>
      </c>
      <c r="G229" s="4">
        <v>10</v>
      </c>
      <c r="H229" s="4">
        <v>28</v>
      </c>
      <c r="I229" s="4">
        <v>40</v>
      </c>
      <c r="J229" s="4">
        <v>40</v>
      </c>
      <c r="K229" s="4">
        <v>216</v>
      </c>
      <c r="L229" s="4">
        <v>20</v>
      </c>
      <c r="M229" s="4">
        <v>32</v>
      </c>
      <c r="N229" s="4">
        <v>42</v>
      </c>
      <c r="O229" s="4">
        <v>22</v>
      </c>
      <c r="P229" s="4">
        <v>13</v>
      </c>
      <c r="Q229" s="4">
        <v>20</v>
      </c>
      <c r="R229" s="4">
        <v>35</v>
      </c>
      <c r="S229" s="4">
        <v>32</v>
      </c>
      <c r="U229">
        <v>808</v>
      </c>
      <c r="V229">
        <v>8</v>
      </c>
      <c r="W229" t="s">
        <v>12</v>
      </c>
    </row>
    <row r="230" spans="1:23">
      <c r="A230" s="2" t="s">
        <v>240</v>
      </c>
      <c r="B230" s="4">
        <v>213</v>
      </c>
      <c r="C230" s="4">
        <v>17</v>
      </c>
      <c r="D230" s="4">
        <v>32</v>
      </c>
      <c r="E230" s="4">
        <v>27</v>
      </c>
      <c r="F230" s="4">
        <v>14</v>
      </c>
      <c r="G230" s="4">
        <v>17</v>
      </c>
      <c r="H230" s="4">
        <v>29</v>
      </c>
      <c r="I230" s="4">
        <v>35</v>
      </c>
      <c r="J230" s="4">
        <v>42</v>
      </c>
      <c r="K230" s="4">
        <v>179</v>
      </c>
      <c r="L230" s="4">
        <v>14</v>
      </c>
      <c r="M230" s="4">
        <v>32</v>
      </c>
      <c r="N230" s="4">
        <v>32</v>
      </c>
      <c r="O230" s="4">
        <v>17</v>
      </c>
      <c r="P230" s="4">
        <v>6</v>
      </c>
      <c r="Q230" s="4">
        <v>15</v>
      </c>
      <c r="R230" s="4">
        <v>37</v>
      </c>
      <c r="S230" s="4">
        <v>26</v>
      </c>
      <c r="U230">
        <v>809</v>
      </c>
      <c r="V230">
        <v>9</v>
      </c>
      <c r="W230" t="s">
        <v>12</v>
      </c>
    </row>
    <row r="231" spans="1:23">
      <c r="A231" s="2" t="s">
        <v>241</v>
      </c>
      <c r="B231" s="4">
        <v>233</v>
      </c>
      <c r="C231" s="4">
        <v>23</v>
      </c>
      <c r="D231" s="4">
        <v>42</v>
      </c>
      <c r="E231" s="4">
        <v>32</v>
      </c>
      <c r="F231" s="4">
        <v>19</v>
      </c>
      <c r="G231" s="4">
        <v>17</v>
      </c>
      <c r="H231" s="4">
        <v>24</v>
      </c>
      <c r="I231" s="4">
        <v>46</v>
      </c>
      <c r="J231" s="4">
        <v>30</v>
      </c>
      <c r="K231" s="4">
        <v>180</v>
      </c>
      <c r="L231" s="4">
        <v>9</v>
      </c>
      <c r="M231" s="4">
        <v>29</v>
      </c>
      <c r="N231" s="4">
        <v>36</v>
      </c>
      <c r="O231" s="4">
        <v>12</v>
      </c>
      <c r="P231" s="4">
        <v>7</v>
      </c>
      <c r="Q231" s="4">
        <v>28</v>
      </c>
      <c r="R231" s="4">
        <v>31</v>
      </c>
      <c r="S231" s="4">
        <v>28</v>
      </c>
      <c r="U231">
        <v>810</v>
      </c>
      <c r="V231">
        <v>10</v>
      </c>
      <c r="W231" t="s">
        <v>12</v>
      </c>
    </row>
    <row r="232" spans="1:23">
      <c r="A232" s="2" t="s">
        <v>242</v>
      </c>
      <c r="B232" s="4">
        <v>203</v>
      </c>
      <c r="C232" s="4">
        <v>11</v>
      </c>
      <c r="D232" s="4">
        <v>36</v>
      </c>
      <c r="E232" s="4">
        <v>32</v>
      </c>
      <c r="F232" s="4">
        <v>10</v>
      </c>
      <c r="G232" s="4">
        <v>12</v>
      </c>
      <c r="H232" s="4">
        <v>34</v>
      </c>
      <c r="I232" s="4">
        <v>34</v>
      </c>
      <c r="J232" s="4">
        <v>34</v>
      </c>
      <c r="K232" s="4">
        <v>168</v>
      </c>
      <c r="L232" s="4">
        <v>9</v>
      </c>
      <c r="M232" s="4">
        <v>34</v>
      </c>
      <c r="N232" s="4">
        <v>36</v>
      </c>
      <c r="O232" s="4">
        <v>14</v>
      </c>
      <c r="P232" s="4">
        <v>10</v>
      </c>
      <c r="Q232" s="4">
        <v>15</v>
      </c>
      <c r="R232" s="4">
        <v>32</v>
      </c>
      <c r="S232" s="4">
        <v>18</v>
      </c>
      <c r="U232">
        <v>811</v>
      </c>
      <c r="V232">
        <v>11</v>
      </c>
      <c r="W232" t="s">
        <v>12</v>
      </c>
    </row>
    <row r="233" spans="1:23">
      <c r="A233" s="2" t="s">
        <v>243</v>
      </c>
      <c r="B233" s="4">
        <v>237</v>
      </c>
      <c r="C233" s="4">
        <v>14</v>
      </c>
      <c r="D233" s="4">
        <v>41</v>
      </c>
      <c r="E233" s="4">
        <v>41</v>
      </c>
      <c r="F233" s="4">
        <v>19</v>
      </c>
      <c r="G233" s="4">
        <v>15</v>
      </c>
      <c r="H233" s="4">
        <v>23</v>
      </c>
      <c r="I233" s="4">
        <v>45</v>
      </c>
      <c r="J233" s="4">
        <v>39</v>
      </c>
      <c r="K233" s="4">
        <v>104</v>
      </c>
      <c r="L233" s="4">
        <v>9</v>
      </c>
      <c r="M233" s="4">
        <v>17</v>
      </c>
      <c r="N233" s="4">
        <v>12</v>
      </c>
      <c r="O233" s="4">
        <v>2</v>
      </c>
      <c r="P233" s="4">
        <v>8</v>
      </c>
      <c r="Q233" s="4">
        <v>15</v>
      </c>
      <c r="R233" s="4">
        <v>25</v>
      </c>
      <c r="S233" s="4">
        <v>16</v>
      </c>
      <c r="U233">
        <v>812</v>
      </c>
      <c r="V233">
        <v>12</v>
      </c>
      <c r="W233" t="s">
        <v>12</v>
      </c>
    </row>
    <row r="234" spans="1:23">
      <c r="A234" s="2" t="s">
        <v>244</v>
      </c>
      <c r="B234" s="4">
        <v>190</v>
      </c>
      <c r="C234" s="4">
        <v>9</v>
      </c>
      <c r="D234" s="4">
        <v>29</v>
      </c>
      <c r="E234" s="4">
        <v>37</v>
      </c>
      <c r="F234" s="4">
        <v>17</v>
      </c>
      <c r="G234" s="4">
        <v>5</v>
      </c>
      <c r="H234" s="4">
        <v>26</v>
      </c>
      <c r="I234" s="4">
        <v>40</v>
      </c>
      <c r="J234" s="4">
        <v>27</v>
      </c>
      <c r="K234" s="4">
        <v>55</v>
      </c>
      <c r="L234" s="4">
        <v>4</v>
      </c>
      <c r="M234" s="4">
        <v>5</v>
      </c>
      <c r="N234" s="4">
        <v>9</v>
      </c>
      <c r="O234" s="4">
        <v>5</v>
      </c>
      <c r="P234" s="4">
        <v>4</v>
      </c>
      <c r="Q234" s="4">
        <v>9</v>
      </c>
      <c r="R234" s="4">
        <v>9</v>
      </c>
      <c r="S234" s="4">
        <v>10</v>
      </c>
      <c r="U234">
        <v>813</v>
      </c>
      <c r="V234">
        <v>13</v>
      </c>
      <c r="W234" t="s">
        <v>12</v>
      </c>
    </row>
    <row r="235" spans="1:23">
      <c r="A235" s="2" t="s">
        <v>245</v>
      </c>
      <c r="B235" s="4">
        <v>204</v>
      </c>
      <c r="C235" s="4">
        <v>12</v>
      </c>
      <c r="D235" s="4">
        <v>39</v>
      </c>
      <c r="E235" s="4">
        <v>36</v>
      </c>
      <c r="F235" s="4">
        <v>17</v>
      </c>
      <c r="G235" s="4">
        <v>11</v>
      </c>
      <c r="H235" s="4">
        <v>21</v>
      </c>
      <c r="I235" s="4">
        <v>42</v>
      </c>
      <c r="J235" s="4">
        <v>26</v>
      </c>
      <c r="K235" s="4">
        <v>1</v>
      </c>
      <c r="L235" s="4">
        <v>0</v>
      </c>
      <c r="M235" s="4">
        <v>0</v>
      </c>
      <c r="N235" s="4">
        <v>0</v>
      </c>
      <c r="O235" s="4">
        <v>1</v>
      </c>
      <c r="P235" s="4">
        <v>0</v>
      </c>
      <c r="Q235" s="4">
        <v>0</v>
      </c>
      <c r="R235" s="4">
        <v>0</v>
      </c>
      <c r="S235" s="4">
        <v>0</v>
      </c>
      <c r="U235">
        <v>814</v>
      </c>
      <c r="V235">
        <v>14</v>
      </c>
      <c r="W235" t="s">
        <v>12</v>
      </c>
    </row>
    <row r="236" spans="1:23">
      <c r="A236" s="2" t="s">
        <v>246</v>
      </c>
      <c r="B236" s="4">
        <v>205</v>
      </c>
      <c r="C236" s="4">
        <v>14</v>
      </c>
      <c r="D236" s="4">
        <v>29</v>
      </c>
      <c r="E236" s="4">
        <v>33</v>
      </c>
      <c r="F236" s="4">
        <v>19</v>
      </c>
      <c r="G236" s="4">
        <v>7</v>
      </c>
      <c r="H236" s="4">
        <v>30</v>
      </c>
      <c r="I236" s="4">
        <v>39</v>
      </c>
      <c r="J236" s="4">
        <v>34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U236">
        <v>815</v>
      </c>
      <c r="V236">
        <v>15</v>
      </c>
      <c r="W236" t="s">
        <v>12</v>
      </c>
    </row>
    <row r="237" spans="1:23">
      <c r="A237" s="2" t="s">
        <v>247</v>
      </c>
      <c r="B237" s="4">
        <v>227</v>
      </c>
      <c r="C237" s="4">
        <v>12</v>
      </c>
      <c r="D237" s="4">
        <v>43</v>
      </c>
      <c r="E237" s="4">
        <v>41</v>
      </c>
      <c r="F237" s="4">
        <v>22</v>
      </c>
      <c r="G237" s="4">
        <v>7</v>
      </c>
      <c r="H237" s="4">
        <v>19</v>
      </c>
      <c r="I237" s="4">
        <v>45</v>
      </c>
      <c r="J237" s="4">
        <v>38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U237">
        <v>816</v>
      </c>
      <c r="V237">
        <v>16</v>
      </c>
      <c r="W237" t="s">
        <v>12</v>
      </c>
    </row>
    <row r="238" spans="1:23">
      <c r="A238" s="2" t="s">
        <v>248</v>
      </c>
      <c r="B238" s="4">
        <v>208</v>
      </c>
      <c r="C238" s="4">
        <v>12</v>
      </c>
      <c r="D238" s="4">
        <v>34</v>
      </c>
      <c r="E238" s="4">
        <v>43</v>
      </c>
      <c r="F238" s="4">
        <v>20</v>
      </c>
      <c r="G238" s="4">
        <v>12</v>
      </c>
      <c r="H238" s="4">
        <v>20</v>
      </c>
      <c r="I238" s="4">
        <v>30</v>
      </c>
      <c r="J238" s="4">
        <v>37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U238">
        <v>817</v>
      </c>
      <c r="V238">
        <v>17</v>
      </c>
      <c r="W238" t="s">
        <v>12</v>
      </c>
    </row>
    <row r="239" spans="1:23">
      <c r="A239" s="2" t="s">
        <v>249</v>
      </c>
      <c r="B239" s="4">
        <v>215</v>
      </c>
      <c r="C239" s="4">
        <v>12</v>
      </c>
      <c r="D239" s="4">
        <v>40</v>
      </c>
      <c r="E239" s="4">
        <v>39</v>
      </c>
      <c r="F239" s="4">
        <v>18</v>
      </c>
      <c r="G239" s="4">
        <v>10</v>
      </c>
      <c r="H239" s="4">
        <v>29</v>
      </c>
      <c r="I239" s="4">
        <v>38</v>
      </c>
      <c r="J239" s="4">
        <v>29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U239">
        <v>818</v>
      </c>
      <c r="V239">
        <v>18</v>
      </c>
      <c r="W239" t="s">
        <v>12</v>
      </c>
    </row>
    <row r="240" spans="1:23">
      <c r="A240" s="2" t="s">
        <v>250</v>
      </c>
      <c r="B240" s="4">
        <v>206</v>
      </c>
      <c r="C240" s="4">
        <v>11</v>
      </c>
      <c r="D240" s="4">
        <v>25</v>
      </c>
      <c r="E240" s="4">
        <v>49</v>
      </c>
      <c r="F240" s="4">
        <v>21</v>
      </c>
      <c r="G240" s="4">
        <v>8</v>
      </c>
      <c r="H240" s="4">
        <v>20</v>
      </c>
      <c r="I240" s="4">
        <v>40</v>
      </c>
      <c r="J240" s="4">
        <v>32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U240">
        <v>819</v>
      </c>
      <c r="V240">
        <v>19</v>
      </c>
      <c r="W240" t="s">
        <v>12</v>
      </c>
    </row>
    <row r="241" spans="1:23">
      <c r="A241" s="2" t="s">
        <v>251</v>
      </c>
      <c r="B241" s="4">
        <v>230</v>
      </c>
      <c r="C241" s="4">
        <v>19</v>
      </c>
      <c r="D241" s="4">
        <v>39</v>
      </c>
      <c r="E241" s="4">
        <v>34</v>
      </c>
      <c r="F241" s="4">
        <v>18</v>
      </c>
      <c r="G241" s="4">
        <v>11</v>
      </c>
      <c r="H241" s="4">
        <v>36</v>
      </c>
      <c r="I241" s="4">
        <v>35</v>
      </c>
      <c r="J241" s="4">
        <v>38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U241">
        <v>820</v>
      </c>
      <c r="V241">
        <v>20</v>
      </c>
      <c r="W241" t="s">
        <v>12</v>
      </c>
    </row>
    <row r="242" spans="1:23">
      <c r="A242" s="2" t="s">
        <v>252</v>
      </c>
      <c r="B242" s="4">
        <v>204</v>
      </c>
      <c r="C242" s="4">
        <v>10</v>
      </c>
      <c r="D242" s="4">
        <v>41</v>
      </c>
      <c r="E242" s="4">
        <v>38</v>
      </c>
      <c r="F242" s="4">
        <v>16</v>
      </c>
      <c r="G242" s="4">
        <v>8</v>
      </c>
      <c r="H242" s="4">
        <v>22</v>
      </c>
      <c r="I242" s="4">
        <v>31</v>
      </c>
      <c r="J242" s="4">
        <v>38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U242">
        <v>821</v>
      </c>
      <c r="V242">
        <v>21</v>
      </c>
      <c r="W242" t="s">
        <v>12</v>
      </c>
    </row>
    <row r="243" spans="1:23">
      <c r="A243" s="2" t="s">
        <v>253</v>
      </c>
      <c r="B243" s="4">
        <v>219</v>
      </c>
      <c r="C243" s="4">
        <v>19</v>
      </c>
      <c r="D243" s="4">
        <v>46</v>
      </c>
      <c r="E243" s="4">
        <v>32</v>
      </c>
      <c r="F243" s="4">
        <v>15</v>
      </c>
      <c r="G243" s="4">
        <v>10</v>
      </c>
      <c r="H243" s="4">
        <v>22</v>
      </c>
      <c r="I243" s="4">
        <v>40</v>
      </c>
      <c r="J243" s="4">
        <v>35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U243">
        <v>822</v>
      </c>
      <c r="V243">
        <v>22</v>
      </c>
      <c r="W243" t="s">
        <v>12</v>
      </c>
    </row>
    <row r="244" spans="1:23">
      <c r="A244" s="2" t="s">
        <v>254</v>
      </c>
      <c r="B244" s="4">
        <v>231</v>
      </c>
      <c r="C244" s="4">
        <v>19</v>
      </c>
      <c r="D244" s="4">
        <v>31</v>
      </c>
      <c r="E244" s="4">
        <v>34</v>
      </c>
      <c r="F244" s="4">
        <v>32</v>
      </c>
      <c r="G244" s="4">
        <v>7</v>
      </c>
      <c r="H244" s="4">
        <v>30</v>
      </c>
      <c r="I244" s="4">
        <v>40</v>
      </c>
      <c r="J244" s="4">
        <v>38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U244">
        <v>823</v>
      </c>
      <c r="V244">
        <v>23</v>
      </c>
      <c r="W244" t="s">
        <v>12</v>
      </c>
    </row>
    <row r="245" spans="1:23">
      <c r="A245" s="2" t="s">
        <v>255</v>
      </c>
      <c r="B245" s="4">
        <v>227</v>
      </c>
      <c r="C245" s="4">
        <v>15</v>
      </c>
      <c r="D245" s="4">
        <v>30</v>
      </c>
      <c r="E245" s="4">
        <v>36</v>
      </c>
      <c r="F245" s="4">
        <v>19</v>
      </c>
      <c r="G245" s="4">
        <v>10</v>
      </c>
      <c r="H245" s="4">
        <v>41</v>
      </c>
      <c r="I245" s="4">
        <v>47</v>
      </c>
      <c r="J245" s="4">
        <v>29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U245">
        <v>824</v>
      </c>
      <c r="V245">
        <v>24</v>
      </c>
      <c r="W245" t="s">
        <v>12</v>
      </c>
    </row>
    <row r="246" spans="1:23">
      <c r="A246" s="2" t="s">
        <v>256</v>
      </c>
      <c r="B246" s="4">
        <v>225</v>
      </c>
      <c r="C246" s="4">
        <v>9</v>
      </c>
      <c r="D246" s="4">
        <v>41</v>
      </c>
      <c r="E246" s="4">
        <v>38</v>
      </c>
      <c r="F246" s="4">
        <v>14</v>
      </c>
      <c r="G246" s="4">
        <v>5</v>
      </c>
      <c r="H246" s="4">
        <v>32</v>
      </c>
      <c r="I246" s="4">
        <v>44</v>
      </c>
      <c r="J246" s="4">
        <v>42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U246">
        <v>825</v>
      </c>
      <c r="V246">
        <v>25</v>
      </c>
      <c r="W246" t="s">
        <v>12</v>
      </c>
    </row>
    <row r="247" spans="1:23">
      <c r="A247" s="2" t="s">
        <v>257</v>
      </c>
      <c r="B247" s="4">
        <v>223</v>
      </c>
      <c r="C247" s="4">
        <v>16</v>
      </c>
      <c r="D247" s="4">
        <v>34</v>
      </c>
      <c r="E247" s="4">
        <v>29</v>
      </c>
      <c r="F247" s="4">
        <v>18</v>
      </c>
      <c r="G247" s="4">
        <v>9</v>
      </c>
      <c r="H247" s="4">
        <v>19</v>
      </c>
      <c r="I247" s="4">
        <v>55</v>
      </c>
      <c r="J247" s="4">
        <v>43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U247">
        <v>826</v>
      </c>
      <c r="V247">
        <v>26</v>
      </c>
      <c r="W247" t="s">
        <v>12</v>
      </c>
    </row>
    <row r="248" spans="1:23">
      <c r="A248" s="2" t="s">
        <v>258</v>
      </c>
      <c r="B248" s="4">
        <v>241</v>
      </c>
      <c r="C248" s="4">
        <v>13</v>
      </c>
      <c r="D248" s="4">
        <v>34</v>
      </c>
      <c r="E248" s="4">
        <v>41</v>
      </c>
      <c r="F248" s="4">
        <v>16</v>
      </c>
      <c r="G248" s="4">
        <v>12</v>
      </c>
      <c r="H248" s="4">
        <v>33</v>
      </c>
      <c r="I248" s="4">
        <v>47</v>
      </c>
      <c r="J248" s="4">
        <v>45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U248">
        <v>827</v>
      </c>
      <c r="V248">
        <v>27</v>
      </c>
      <c r="W248" t="s">
        <v>12</v>
      </c>
    </row>
    <row r="249" spans="1:23">
      <c r="A249" s="2" t="s">
        <v>259</v>
      </c>
      <c r="B249" s="4">
        <v>226</v>
      </c>
      <c r="C249" s="4">
        <v>11</v>
      </c>
      <c r="D249" s="4">
        <v>30</v>
      </c>
      <c r="E249" s="4">
        <v>41</v>
      </c>
      <c r="F249" s="4">
        <v>26</v>
      </c>
      <c r="G249" s="4">
        <v>8</v>
      </c>
      <c r="H249" s="4">
        <v>34</v>
      </c>
      <c r="I249" s="4">
        <v>33</v>
      </c>
      <c r="J249" s="4">
        <v>43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U249">
        <v>828</v>
      </c>
      <c r="V249">
        <v>28</v>
      </c>
      <c r="W249" t="s">
        <v>12</v>
      </c>
    </row>
    <row r="250" spans="1:23">
      <c r="A250" s="2" t="s">
        <v>260</v>
      </c>
      <c r="B250" s="4">
        <v>227</v>
      </c>
      <c r="C250" s="4">
        <v>17</v>
      </c>
      <c r="D250" s="4">
        <v>32</v>
      </c>
      <c r="E250" s="4">
        <v>43</v>
      </c>
      <c r="F250" s="4">
        <v>20</v>
      </c>
      <c r="G250" s="4">
        <v>11</v>
      </c>
      <c r="H250" s="4">
        <v>15</v>
      </c>
      <c r="I250" s="4">
        <v>40</v>
      </c>
      <c r="J250" s="4">
        <v>49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U250">
        <v>829</v>
      </c>
      <c r="V250">
        <v>29</v>
      </c>
      <c r="W250" t="s">
        <v>12</v>
      </c>
    </row>
    <row r="251" spans="1:23">
      <c r="A251" s="2" t="s">
        <v>261</v>
      </c>
      <c r="B251" s="4">
        <v>235</v>
      </c>
      <c r="C251" s="4">
        <v>10</v>
      </c>
      <c r="D251" s="4">
        <v>57</v>
      </c>
      <c r="E251" s="4">
        <v>37</v>
      </c>
      <c r="F251" s="4">
        <v>26</v>
      </c>
      <c r="G251" s="4">
        <v>7</v>
      </c>
      <c r="H251" s="4">
        <v>19</v>
      </c>
      <c r="I251" s="4">
        <v>46</v>
      </c>
      <c r="J251" s="4">
        <v>33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U251">
        <v>830</v>
      </c>
      <c r="V251">
        <v>30</v>
      </c>
      <c r="W251" t="s">
        <v>12</v>
      </c>
    </row>
    <row r="252" spans="1:23">
      <c r="A252" s="2" t="s">
        <v>262</v>
      </c>
      <c r="B252" s="4">
        <v>242</v>
      </c>
      <c r="C252" s="4">
        <v>15</v>
      </c>
      <c r="D252" s="4">
        <v>43</v>
      </c>
      <c r="E252" s="4">
        <v>40</v>
      </c>
      <c r="F252" s="4">
        <v>23</v>
      </c>
      <c r="G252" s="4">
        <v>12</v>
      </c>
      <c r="H252" s="4">
        <v>28</v>
      </c>
      <c r="I252" s="4">
        <v>32</v>
      </c>
      <c r="J252" s="4">
        <v>49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U252">
        <v>831</v>
      </c>
      <c r="V252">
        <v>31</v>
      </c>
      <c r="W252" t="s">
        <v>12</v>
      </c>
    </row>
    <row r="253" spans="1:23">
      <c r="A253" s="2" t="s">
        <v>263</v>
      </c>
      <c r="B253" s="4">
        <v>248</v>
      </c>
      <c r="C253" s="4">
        <v>15</v>
      </c>
      <c r="D253" s="4">
        <v>48</v>
      </c>
      <c r="E253" s="4">
        <v>41</v>
      </c>
      <c r="F253" s="4">
        <v>20</v>
      </c>
      <c r="G253" s="4">
        <v>15</v>
      </c>
      <c r="H253" s="4">
        <v>18</v>
      </c>
      <c r="I253" s="4">
        <v>46</v>
      </c>
      <c r="J253" s="4">
        <v>45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U253">
        <v>901</v>
      </c>
      <c r="V253">
        <v>1</v>
      </c>
      <c r="W253" t="s">
        <v>13</v>
      </c>
    </row>
    <row r="254" spans="1:23">
      <c r="A254" s="2" t="s">
        <v>264</v>
      </c>
      <c r="B254" s="4">
        <v>210</v>
      </c>
      <c r="C254" s="4">
        <v>14</v>
      </c>
      <c r="D254" s="4">
        <v>38</v>
      </c>
      <c r="E254" s="4">
        <v>24</v>
      </c>
      <c r="F254" s="4">
        <v>19</v>
      </c>
      <c r="G254" s="4">
        <v>15</v>
      </c>
      <c r="H254" s="4">
        <v>30</v>
      </c>
      <c r="I254" s="4">
        <v>35</v>
      </c>
      <c r="J254" s="4">
        <v>35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U254">
        <v>902</v>
      </c>
      <c r="V254">
        <v>2</v>
      </c>
      <c r="W254" t="s">
        <v>13</v>
      </c>
    </row>
    <row r="255" spans="1:23">
      <c r="A255" s="2" t="s">
        <v>265</v>
      </c>
      <c r="B255" s="4">
        <v>204</v>
      </c>
      <c r="C255" s="4">
        <v>8</v>
      </c>
      <c r="D255" s="4">
        <v>37</v>
      </c>
      <c r="E255" s="4">
        <v>33</v>
      </c>
      <c r="F255" s="4">
        <v>22</v>
      </c>
      <c r="G255" s="4">
        <v>9</v>
      </c>
      <c r="H255" s="4">
        <v>27</v>
      </c>
      <c r="I255" s="4">
        <v>35</v>
      </c>
      <c r="J255" s="4">
        <v>33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U255">
        <v>903</v>
      </c>
      <c r="V255">
        <v>3</v>
      </c>
      <c r="W255" t="s">
        <v>13</v>
      </c>
    </row>
    <row r="256" spans="1:23">
      <c r="A256" s="2" t="s">
        <v>266</v>
      </c>
      <c r="B256" s="4">
        <v>203</v>
      </c>
      <c r="C256" s="4">
        <v>12</v>
      </c>
      <c r="D256" s="4">
        <v>45</v>
      </c>
      <c r="E256" s="4">
        <v>36</v>
      </c>
      <c r="F256" s="4">
        <v>10</v>
      </c>
      <c r="G256" s="4">
        <v>10</v>
      </c>
      <c r="H256" s="4">
        <v>28</v>
      </c>
      <c r="I256" s="4">
        <v>35</v>
      </c>
      <c r="J256" s="4">
        <v>27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U256">
        <v>904</v>
      </c>
      <c r="V256">
        <v>4</v>
      </c>
      <c r="W256" t="s">
        <v>13</v>
      </c>
    </row>
    <row r="257" spans="1:23">
      <c r="A257" s="2" t="s">
        <v>267</v>
      </c>
      <c r="B257" s="4">
        <v>222</v>
      </c>
      <c r="C257" s="4">
        <v>11</v>
      </c>
      <c r="D257" s="4">
        <v>42</v>
      </c>
      <c r="E257" s="4">
        <v>44</v>
      </c>
      <c r="F257" s="4">
        <v>17</v>
      </c>
      <c r="G257" s="4">
        <v>7</v>
      </c>
      <c r="H257" s="4">
        <v>35</v>
      </c>
      <c r="I257" s="4">
        <v>35</v>
      </c>
      <c r="J257" s="4">
        <v>31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U257">
        <v>905</v>
      </c>
      <c r="V257">
        <v>5</v>
      </c>
      <c r="W257" t="s">
        <v>13</v>
      </c>
    </row>
    <row r="258" spans="1:23">
      <c r="A258" s="2" t="s">
        <v>268</v>
      </c>
      <c r="B258" s="4">
        <v>182</v>
      </c>
      <c r="C258" s="4">
        <v>12</v>
      </c>
      <c r="D258" s="4">
        <v>28</v>
      </c>
      <c r="E258" s="4">
        <v>49</v>
      </c>
      <c r="F258" s="4">
        <v>10</v>
      </c>
      <c r="G258" s="4">
        <v>5</v>
      </c>
      <c r="H258" s="4">
        <v>26</v>
      </c>
      <c r="I258" s="4">
        <v>27</v>
      </c>
      <c r="J258" s="4">
        <v>25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U258">
        <v>906</v>
      </c>
      <c r="V258">
        <v>6</v>
      </c>
      <c r="W258" t="s">
        <v>13</v>
      </c>
    </row>
    <row r="259" spans="1:23">
      <c r="A259" s="2" t="s">
        <v>269</v>
      </c>
      <c r="B259" s="4">
        <v>208</v>
      </c>
      <c r="C259" s="4">
        <v>13</v>
      </c>
      <c r="D259" s="4">
        <v>40</v>
      </c>
      <c r="E259" s="4">
        <v>43</v>
      </c>
      <c r="F259" s="4">
        <v>19</v>
      </c>
      <c r="G259" s="4">
        <v>8</v>
      </c>
      <c r="H259" s="4">
        <v>26</v>
      </c>
      <c r="I259" s="4">
        <v>37</v>
      </c>
      <c r="J259" s="4">
        <v>22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U259">
        <v>907</v>
      </c>
      <c r="V259">
        <v>7</v>
      </c>
      <c r="W259" t="s">
        <v>13</v>
      </c>
    </row>
    <row r="260" spans="1:23">
      <c r="A260" s="2" t="s">
        <v>270</v>
      </c>
      <c r="B260" s="4">
        <v>212</v>
      </c>
      <c r="C260" s="4">
        <v>16</v>
      </c>
      <c r="D260" s="4">
        <v>38</v>
      </c>
      <c r="E260" s="4">
        <v>38</v>
      </c>
      <c r="F260" s="4">
        <v>23</v>
      </c>
      <c r="G260" s="4">
        <v>11</v>
      </c>
      <c r="H260" s="4">
        <v>20</v>
      </c>
      <c r="I260" s="4">
        <v>36</v>
      </c>
      <c r="J260" s="4">
        <v>30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U260">
        <v>908</v>
      </c>
      <c r="V260">
        <v>8</v>
      </c>
      <c r="W260" t="s">
        <v>13</v>
      </c>
    </row>
    <row r="261" spans="1:23">
      <c r="A261" s="2" t="s">
        <v>271</v>
      </c>
      <c r="B261" s="4">
        <v>233</v>
      </c>
      <c r="C261" s="4">
        <v>17</v>
      </c>
      <c r="D261" s="4">
        <v>39</v>
      </c>
      <c r="E261" s="4">
        <v>48</v>
      </c>
      <c r="F261" s="4">
        <v>15</v>
      </c>
      <c r="G261" s="4">
        <v>13</v>
      </c>
      <c r="H261" s="4">
        <v>25</v>
      </c>
      <c r="I261" s="4">
        <v>33</v>
      </c>
      <c r="J261" s="4">
        <v>43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U261">
        <v>909</v>
      </c>
      <c r="V261">
        <v>9</v>
      </c>
      <c r="W261" t="s">
        <v>13</v>
      </c>
    </row>
    <row r="262" spans="1:23">
      <c r="A262" s="2" t="s">
        <v>272</v>
      </c>
      <c r="B262" s="4">
        <v>201</v>
      </c>
      <c r="C262" s="4">
        <v>8</v>
      </c>
      <c r="D262" s="4">
        <v>36</v>
      </c>
      <c r="E262" s="4">
        <v>27</v>
      </c>
      <c r="F262" s="4">
        <v>12</v>
      </c>
      <c r="G262" s="4">
        <v>9</v>
      </c>
      <c r="H262" s="4">
        <v>31</v>
      </c>
      <c r="I262" s="4">
        <v>36</v>
      </c>
      <c r="J262" s="4">
        <v>42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U262">
        <v>910</v>
      </c>
      <c r="V262">
        <v>10</v>
      </c>
      <c r="W262" t="s">
        <v>13</v>
      </c>
    </row>
    <row r="263" spans="1:23">
      <c r="A263" s="2" t="s">
        <v>273</v>
      </c>
      <c r="B263" s="4">
        <v>220</v>
      </c>
      <c r="C263" s="4">
        <v>19</v>
      </c>
      <c r="D263" s="4">
        <v>43</v>
      </c>
      <c r="E263" s="4">
        <v>30</v>
      </c>
      <c r="F263" s="4">
        <v>15</v>
      </c>
      <c r="G263" s="4">
        <v>8</v>
      </c>
      <c r="H263" s="4">
        <v>29</v>
      </c>
      <c r="I263" s="4">
        <v>37</v>
      </c>
      <c r="J263" s="4">
        <v>39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U263">
        <v>911</v>
      </c>
      <c r="V263">
        <v>11</v>
      </c>
      <c r="W263" t="s">
        <v>13</v>
      </c>
    </row>
    <row r="264" spans="1:23">
      <c r="A264" s="2" t="s">
        <v>274</v>
      </c>
      <c r="B264" s="4">
        <v>229</v>
      </c>
      <c r="C264" s="4">
        <v>17</v>
      </c>
      <c r="D264" s="4">
        <v>48</v>
      </c>
      <c r="E264" s="4">
        <v>47</v>
      </c>
      <c r="F264" s="4">
        <v>14</v>
      </c>
      <c r="G264" s="4">
        <v>7</v>
      </c>
      <c r="H264" s="4">
        <v>25</v>
      </c>
      <c r="I264" s="4">
        <v>38</v>
      </c>
      <c r="J264" s="4">
        <v>33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U264">
        <v>912</v>
      </c>
      <c r="V264">
        <v>12</v>
      </c>
      <c r="W264" t="s">
        <v>13</v>
      </c>
    </row>
    <row r="265" spans="1:23">
      <c r="A265" s="2" t="s">
        <v>275</v>
      </c>
      <c r="B265" s="4">
        <v>199</v>
      </c>
      <c r="C265" s="4">
        <v>10</v>
      </c>
      <c r="D265" s="4">
        <v>28</v>
      </c>
      <c r="E265" s="4">
        <v>35</v>
      </c>
      <c r="F265" s="4">
        <v>21</v>
      </c>
      <c r="G265" s="4">
        <v>8</v>
      </c>
      <c r="H265" s="4">
        <v>30</v>
      </c>
      <c r="I265" s="4">
        <v>41</v>
      </c>
      <c r="J265" s="4">
        <v>26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U265">
        <v>913</v>
      </c>
      <c r="V265">
        <v>13</v>
      </c>
      <c r="W265" t="s">
        <v>13</v>
      </c>
    </row>
    <row r="266" spans="1:23">
      <c r="A266" s="2" t="s">
        <v>276</v>
      </c>
      <c r="B266" s="4">
        <v>228</v>
      </c>
      <c r="C266" s="4">
        <v>13</v>
      </c>
      <c r="D266" s="4">
        <v>46</v>
      </c>
      <c r="E266" s="4">
        <v>33</v>
      </c>
      <c r="F266" s="4">
        <v>18</v>
      </c>
      <c r="G266" s="4">
        <v>11</v>
      </c>
      <c r="H266" s="4">
        <v>28</v>
      </c>
      <c r="I266" s="4">
        <v>45</v>
      </c>
      <c r="J266" s="4">
        <v>34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U266">
        <v>914</v>
      </c>
      <c r="V266">
        <v>14</v>
      </c>
      <c r="W266" t="s">
        <v>13</v>
      </c>
    </row>
    <row r="267" spans="1:23">
      <c r="A267" s="2" t="s">
        <v>277</v>
      </c>
      <c r="B267" s="4">
        <v>249</v>
      </c>
      <c r="C267" s="4">
        <v>22</v>
      </c>
      <c r="D267" s="4">
        <v>36</v>
      </c>
      <c r="E267" s="4">
        <v>47</v>
      </c>
      <c r="F267" s="4">
        <v>18</v>
      </c>
      <c r="G267" s="4">
        <v>13</v>
      </c>
      <c r="H267" s="4">
        <v>32</v>
      </c>
      <c r="I267" s="4">
        <v>42</v>
      </c>
      <c r="J267" s="4">
        <v>39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U267">
        <v>915</v>
      </c>
      <c r="V267">
        <v>15</v>
      </c>
      <c r="W267" t="s">
        <v>13</v>
      </c>
    </row>
    <row r="268" spans="1:23">
      <c r="A268" s="2" t="s">
        <v>278</v>
      </c>
      <c r="B268" s="4">
        <v>219</v>
      </c>
      <c r="C268" s="4">
        <v>19</v>
      </c>
      <c r="D268" s="4">
        <v>42</v>
      </c>
      <c r="E268" s="4">
        <v>27</v>
      </c>
      <c r="F268" s="4">
        <v>20</v>
      </c>
      <c r="G268" s="4">
        <v>10</v>
      </c>
      <c r="H268" s="4">
        <v>30</v>
      </c>
      <c r="I268" s="4">
        <v>32</v>
      </c>
      <c r="J268" s="4">
        <v>39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U268">
        <v>916</v>
      </c>
      <c r="V268">
        <v>16</v>
      </c>
      <c r="W268" t="s">
        <v>13</v>
      </c>
    </row>
    <row r="269" spans="1:23">
      <c r="A269" s="2" t="s">
        <v>279</v>
      </c>
      <c r="B269" s="4">
        <v>230</v>
      </c>
      <c r="C269" s="4">
        <v>9</v>
      </c>
      <c r="D269" s="4">
        <v>44</v>
      </c>
      <c r="E269" s="4">
        <v>36</v>
      </c>
      <c r="F269" s="4">
        <v>14</v>
      </c>
      <c r="G269" s="4">
        <v>9</v>
      </c>
      <c r="H269" s="4">
        <v>23</v>
      </c>
      <c r="I269" s="4">
        <v>51</v>
      </c>
      <c r="J269" s="4">
        <v>44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U269">
        <v>917</v>
      </c>
      <c r="V269">
        <v>17</v>
      </c>
      <c r="W269" t="s">
        <v>13</v>
      </c>
    </row>
    <row r="270" spans="1:23">
      <c r="A270" s="2" t="s">
        <v>280</v>
      </c>
      <c r="B270" s="4">
        <v>220</v>
      </c>
      <c r="C270" s="4">
        <v>9</v>
      </c>
      <c r="D270" s="4">
        <v>50</v>
      </c>
      <c r="E270" s="4">
        <v>34</v>
      </c>
      <c r="F270" s="4">
        <v>21</v>
      </c>
      <c r="G270" s="4">
        <v>11</v>
      </c>
      <c r="H270" s="4">
        <v>16</v>
      </c>
      <c r="I270" s="4">
        <v>39</v>
      </c>
      <c r="J270" s="4">
        <v>40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U270">
        <v>918</v>
      </c>
      <c r="V270">
        <v>18</v>
      </c>
      <c r="W270" t="s">
        <v>13</v>
      </c>
    </row>
    <row r="271" spans="1:23">
      <c r="A271" s="2" t="s">
        <v>281</v>
      </c>
      <c r="B271" s="4">
        <v>211</v>
      </c>
      <c r="C271" s="4">
        <v>14</v>
      </c>
      <c r="D271" s="4">
        <v>36</v>
      </c>
      <c r="E271" s="4">
        <v>36</v>
      </c>
      <c r="F271" s="4">
        <v>30</v>
      </c>
      <c r="G271" s="4">
        <v>8</v>
      </c>
      <c r="H271" s="4">
        <v>26</v>
      </c>
      <c r="I271" s="4">
        <v>33</v>
      </c>
      <c r="J271" s="4">
        <v>28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U271">
        <v>919</v>
      </c>
      <c r="V271">
        <v>19</v>
      </c>
      <c r="W271" t="s">
        <v>13</v>
      </c>
    </row>
    <row r="272" spans="1:23">
      <c r="A272" s="2" t="s">
        <v>282</v>
      </c>
      <c r="B272" s="4">
        <v>234</v>
      </c>
      <c r="C272" s="4">
        <v>17</v>
      </c>
      <c r="D272" s="4">
        <v>40</v>
      </c>
      <c r="E272" s="4">
        <v>44</v>
      </c>
      <c r="F272" s="4">
        <v>19</v>
      </c>
      <c r="G272" s="4">
        <v>11</v>
      </c>
      <c r="H272" s="4">
        <v>35</v>
      </c>
      <c r="I272" s="4">
        <v>37</v>
      </c>
      <c r="J272" s="4">
        <v>31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U272">
        <v>920</v>
      </c>
      <c r="V272">
        <v>20</v>
      </c>
      <c r="W272" t="s">
        <v>13</v>
      </c>
    </row>
    <row r="273" spans="1:23">
      <c r="A273" s="2" t="s">
        <v>283</v>
      </c>
      <c r="B273" s="4">
        <v>219</v>
      </c>
      <c r="C273" s="4">
        <v>10</v>
      </c>
      <c r="D273" s="4">
        <v>46</v>
      </c>
      <c r="E273" s="4">
        <v>40</v>
      </c>
      <c r="F273" s="4">
        <v>15</v>
      </c>
      <c r="G273" s="4">
        <v>13</v>
      </c>
      <c r="H273" s="4">
        <v>24</v>
      </c>
      <c r="I273" s="4">
        <v>40</v>
      </c>
      <c r="J273" s="4">
        <v>31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U273">
        <v>921</v>
      </c>
      <c r="V273">
        <v>21</v>
      </c>
      <c r="W273" t="s">
        <v>13</v>
      </c>
    </row>
    <row r="274" spans="1:23">
      <c r="A274" s="2" t="s">
        <v>284</v>
      </c>
      <c r="B274" s="4">
        <v>207</v>
      </c>
      <c r="C274" s="4">
        <v>14</v>
      </c>
      <c r="D274" s="4">
        <v>40</v>
      </c>
      <c r="E274" s="4">
        <v>34</v>
      </c>
      <c r="F274" s="4">
        <v>15</v>
      </c>
      <c r="G274" s="4">
        <v>14</v>
      </c>
      <c r="H274" s="4">
        <v>22</v>
      </c>
      <c r="I274" s="4">
        <v>36</v>
      </c>
      <c r="J274" s="4">
        <v>32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U274">
        <v>922</v>
      </c>
      <c r="V274">
        <v>22</v>
      </c>
      <c r="W274" t="s">
        <v>13</v>
      </c>
    </row>
    <row r="275" spans="1:23">
      <c r="A275" s="2" t="s">
        <v>285</v>
      </c>
      <c r="B275" s="4">
        <v>237</v>
      </c>
      <c r="C275" s="4">
        <v>19</v>
      </c>
      <c r="D275" s="4">
        <v>35</v>
      </c>
      <c r="E275" s="4">
        <v>47</v>
      </c>
      <c r="F275" s="4">
        <v>18</v>
      </c>
      <c r="G275" s="4">
        <v>11</v>
      </c>
      <c r="H275" s="4">
        <v>28</v>
      </c>
      <c r="I275" s="4">
        <v>49</v>
      </c>
      <c r="J275" s="4">
        <v>30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U275">
        <v>923</v>
      </c>
      <c r="V275">
        <v>23</v>
      </c>
      <c r="W275" t="s">
        <v>13</v>
      </c>
    </row>
    <row r="276" spans="1:23">
      <c r="A276" s="2" t="s">
        <v>286</v>
      </c>
      <c r="B276" s="4">
        <v>226</v>
      </c>
      <c r="C276" s="4">
        <v>17</v>
      </c>
      <c r="D276" s="4">
        <v>29</v>
      </c>
      <c r="E276" s="4">
        <v>37</v>
      </c>
      <c r="F276" s="4">
        <v>24</v>
      </c>
      <c r="G276" s="4">
        <v>7</v>
      </c>
      <c r="H276" s="4">
        <v>32</v>
      </c>
      <c r="I276" s="4">
        <v>42</v>
      </c>
      <c r="J276" s="4">
        <v>38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U276">
        <v>924</v>
      </c>
      <c r="V276">
        <v>24</v>
      </c>
      <c r="W276" t="s">
        <v>13</v>
      </c>
    </row>
    <row r="277" spans="1:23">
      <c r="A277" s="2" t="s">
        <v>287</v>
      </c>
      <c r="B277" s="4">
        <v>238</v>
      </c>
      <c r="C277" s="4">
        <v>20</v>
      </c>
      <c r="D277" s="4">
        <v>45</v>
      </c>
      <c r="E277" s="4">
        <v>47</v>
      </c>
      <c r="F277" s="4">
        <v>33</v>
      </c>
      <c r="G277" s="4">
        <v>16</v>
      </c>
      <c r="H277" s="4">
        <v>17</v>
      </c>
      <c r="I277" s="4">
        <v>28</v>
      </c>
      <c r="J277" s="4">
        <v>32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U277">
        <v>925</v>
      </c>
      <c r="V277">
        <v>25</v>
      </c>
      <c r="W277" t="s">
        <v>13</v>
      </c>
    </row>
    <row r="278" spans="1:23">
      <c r="A278" s="2" t="s">
        <v>288</v>
      </c>
      <c r="B278" s="4">
        <v>230</v>
      </c>
      <c r="C278" s="4">
        <v>8</v>
      </c>
      <c r="D278" s="4">
        <v>42</v>
      </c>
      <c r="E278" s="4">
        <v>39</v>
      </c>
      <c r="F278" s="4">
        <v>20</v>
      </c>
      <c r="G278" s="4">
        <v>15</v>
      </c>
      <c r="H278" s="4">
        <v>27</v>
      </c>
      <c r="I278" s="4">
        <v>41</v>
      </c>
      <c r="J278" s="4">
        <v>38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U278">
        <v>926</v>
      </c>
      <c r="V278">
        <v>26</v>
      </c>
      <c r="W278" t="s">
        <v>13</v>
      </c>
    </row>
    <row r="279" spans="1:23">
      <c r="A279" s="2" t="s">
        <v>289</v>
      </c>
      <c r="B279" s="4">
        <v>246</v>
      </c>
      <c r="C279" s="4">
        <v>17</v>
      </c>
      <c r="D279" s="4">
        <v>46</v>
      </c>
      <c r="E279" s="4">
        <v>46</v>
      </c>
      <c r="F279" s="4">
        <v>28</v>
      </c>
      <c r="G279" s="4">
        <v>9</v>
      </c>
      <c r="H279" s="4">
        <v>23</v>
      </c>
      <c r="I279" s="4">
        <v>42</v>
      </c>
      <c r="J279" s="4">
        <v>35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U279">
        <v>927</v>
      </c>
      <c r="V279">
        <v>27</v>
      </c>
      <c r="W279" t="s">
        <v>13</v>
      </c>
    </row>
    <row r="280" spans="1:23">
      <c r="A280" s="2" t="s">
        <v>290</v>
      </c>
      <c r="B280" s="4">
        <v>214</v>
      </c>
      <c r="C280" s="4">
        <v>18</v>
      </c>
      <c r="D280" s="4">
        <v>35</v>
      </c>
      <c r="E280" s="4">
        <v>42</v>
      </c>
      <c r="F280" s="4">
        <v>14</v>
      </c>
      <c r="G280" s="4">
        <v>11</v>
      </c>
      <c r="H280" s="4">
        <v>24</v>
      </c>
      <c r="I280" s="4">
        <v>36</v>
      </c>
      <c r="J280" s="4">
        <v>34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U280">
        <v>928</v>
      </c>
      <c r="V280">
        <v>28</v>
      </c>
      <c r="W280" t="s">
        <v>13</v>
      </c>
    </row>
    <row r="281" spans="1:23">
      <c r="A281" s="2" t="s">
        <v>291</v>
      </c>
      <c r="B281" s="4">
        <v>257</v>
      </c>
      <c r="C281" s="4">
        <v>19</v>
      </c>
      <c r="D281" s="4">
        <v>36</v>
      </c>
      <c r="E281" s="4">
        <v>51</v>
      </c>
      <c r="F281" s="4">
        <v>16</v>
      </c>
      <c r="G281" s="4">
        <v>9</v>
      </c>
      <c r="H281" s="4">
        <v>38</v>
      </c>
      <c r="I281" s="4">
        <v>57</v>
      </c>
      <c r="J281" s="4">
        <v>31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U281">
        <v>929</v>
      </c>
      <c r="V281">
        <v>29</v>
      </c>
      <c r="W281" t="s">
        <v>13</v>
      </c>
    </row>
    <row r="282" spans="1:23">
      <c r="A282" s="2" t="s">
        <v>292</v>
      </c>
      <c r="B282" s="4">
        <v>238</v>
      </c>
      <c r="C282" s="4">
        <v>14</v>
      </c>
      <c r="D282" s="4">
        <v>49</v>
      </c>
      <c r="E282" s="4">
        <v>36</v>
      </c>
      <c r="F282" s="4">
        <v>21</v>
      </c>
      <c r="G282" s="4">
        <v>14</v>
      </c>
      <c r="H282" s="4">
        <v>25</v>
      </c>
      <c r="I282" s="4">
        <v>48</v>
      </c>
      <c r="J282" s="4">
        <v>31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U282">
        <v>930</v>
      </c>
      <c r="V282">
        <v>30</v>
      </c>
      <c r="W282" t="s">
        <v>13</v>
      </c>
    </row>
    <row r="283" spans="1:23">
      <c r="A283" s="2" t="s">
        <v>293</v>
      </c>
      <c r="B283" s="4">
        <v>247</v>
      </c>
      <c r="C283" s="4">
        <v>9</v>
      </c>
      <c r="D283" s="4">
        <v>39</v>
      </c>
      <c r="E283" s="4">
        <v>56</v>
      </c>
      <c r="F283" s="4">
        <v>25</v>
      </c>
      <c r="G283" s="4">
        <v>12</v>
      </c>
      <c r="H283" s="4">
        <v>31</v>
      </c>
      <c r="I283" s="4">
        <v>36</v>
      </c>
      <c r="J283" s="4">
        <v>39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U283">
        <v>1001</v>
      </c>
      <c r="V283">
        <v>1</v>
      </c>
      <c r="W283" t="s">
        <v>14</v>
      </c>
    </row>
    <row r="284" spans="1:23">
      <c r="A284" s="2" t="s">
        <v>294</v>
      </c>
      <c r="B284" s="4">
        <v>230</v>
      </c>
      <c r="C284" s="4">
        <v>14</v>
      </c>
      <c r="D284" s="4">
        <v>30</v>
      </c>
      <c r="E284" s="4">
        <v>38</v>
      </c>
      <c r="F284" s="4">
        <v>20</v>
      </c>
      <c r="G284" s="4">
        <v>15</v>
      </c>
      <c r="H284" s="4">
        <v>34</v>
      </c>
      <c r="I284" s="4">
        <v>46</v>
      </c>
      <c r="J284" s="4">
        <v>33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U284">
        <v>1002</v>
      </c>
      <c r="V284">
        <v>2</v>
      </c>
      <c r="W284" t="s">
        <v>14</v>
      </c>
    </row>
    <row r="285" spans="1:23">
      <c r="A285" s="2" t="s">
        <v>295</v>
      </c>
      <c r="B285" s="4">
        <v>238</v>
      </c>
      <c r="C285" s="4">
        <v>15</v>
      </c>
      <c r="D285" s="4">
        <v>40</v>
      </c>
      <c r="E285" s="4">
        <v>42</v>
      </c>
      <c r="F285" s="4">
        <v>18</v>
      </c>
      <c r="G285" s="4">
        <v>11</v>
      </c>
      <c r="H285" s="4">
        <v>31</v>
      </c>
      <c r="I285" s="4">
        <v>39</v>
      </c>
      <c r="J285" s="4">
        <v>42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U285">
        <v>1003</v>
      </c>
      <c r="V285">
        <v>3</v>
      </c>
      <c r="W285" t="s">
        <v>14</v>
      </c>
    </row>
    <row r="286" spans="1:23">
      <c r="A286" s="2" t="s">
        <v>296</v>
      </c>
      <c r="B286" s="4">
        <v>227</v>
      </c>
      <c r="C286" s="4">
        <v>11</v>
      </c>
      <c r="D286" s="4">
        <v>38</v>
      </c>
      <c r="E286" s="4">
        <v>42</v>
      </c>
      <c r="F286" s="4">
        <v>26</v>
      </c>
      <c r="G286" s="4">
        <v>10</v>
      </c>
      <c r="H286" s="4">
        <v>34</v>
      </c>
      <c r="I286" s="4">
        <v>41</v>
      </c>
      <c r="J286" s="4">
        <v>25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U286">
        <v>1004</v>
      </c>
      <c r="V286">
        <v>4</v>
      </c>
      <c r="W286" t="s">
        <v>14</v>
      </c>
    </row>
    <row r="287" spans="1:23">
      <c r="A287" s="2" t="s">
        <v>297</v>
      </c>
      <c r="B287" s="4">
        <v>224</v>
      </c>
      <c r="C287" s="4">
        <v>10</v>
      </c>
      <c r="D287" s="4">
        <v>50</v>
      </c>
      <c r="E287" s="4">
        <v>46</v>
      </c>
      <c r="F287" s="4">
        <v>19</v>
      </c>
      <c r="G287" s="4">
        <v>8</v>
      </c>
      <c r="H287" s="4">
        <v>27</v>
      </c>
      <c r="I287" s="4">
        <v>31</v>
      </c>
      <c r="J287" s="4">
        <v>33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U287">
        <v>1005</v>
      </c>
      <c r="V287">
        <v>5</v>
      </c>
      <c r="W287" t="s">
        <v>14</v>
      </c>
    </row>
    <row r="288" spans="1:23">
      <c r="A288" s="2" t="s">
        <v>298</v>
      </c>
      <c r="B288" s="4">
        <v>234</v>
      </c>
      <c r="C288" s="4">
        <v>16</v>
      </c>
      <c r="D288" s="4">
        <v>36</v>
      </c>
      <c r="E288" s="4">
        <v>35</v>
      </c>
      <c r="F288" s="4">
        <v>31</v>
      </c>
      <c r="G288" s="4">
        <v>6</v>
      </c>
      <c r="H288" s="4">
        <v>28</v>
      </c>
      <c r="I288" s="4">
        <v>36</v>
      </c>
      <c r="J288" s="4">
        <v>46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U288">
        <v>1006</v>
      </c>
      <c r="V288">
        <v>6</v>
      </c>
      <c r="W288" t="s">
        <v>14</v>
      </c>
    </row>
    <row r="289" spans="1:23">
      <c r="A289" s="2" t="s">
        <v>299</v>
      </c>
      <c r="B289" s="4">
        <v>212</v>
      </c>
      <c r="C289" s="4">
        <v>17</v>
      </c>
      <c r="D289" s="4">
        <v>39</v>
      </c>
      <c r="E289" s="4">
        <v>32</v>
      </c>
      <c r="F289" s="4">
        <v>20</v>
      </c>
      <c r="G289" s="4">
        <v>10</v>
      </c>
      <c r="H289" s="4">
        <v>28</v>
      </c>
      <c r="I289" s="4">
        <v>29</v>
      </c>
      <c r="J289" s="4">
        <v>37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U289">
        <v>1007</v>
      </c>
      <c r="V289">
        <v>7</v>
      </c>
      <c r="W289" t="s">
        <v>14</v>
      </c>
    </row>
    <row r="290" spans="1:23">
      <c r="A290" s="2" t="s">
        <v>300</v>
      </c>
      <c r="B290" s="4">
        <v>255</v>
      </c>
      <c r="C290" s="4">
        <v>19</v>
      </c>
      <c r="D290" s="4">
        <v>42</v>
      </c>
      <c r="E290" s="4">
        <v>40</v>
      </c>
      <c r="F290" s="4">
        <v>19</v>
      </c>
      <c r="G290" s="4">
        <v>16</v>
      </c>
      <c r="H290" s="4">
        <v>34</v>
      </c>
      <c r="I290" s="4">
        <v>49</v>
      </c>
      <c r="J290" s="4">
        <v>36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U290">
        <v>1008</v>
      </c>
      <c r="V290">
        <v>8</v>
      </c>
      <c r="W290" t="s">
        <v>14</v>
      </c>
    </row>
    <row r="291" spans="1:23">
      <c r="A291" s="2" t="s">
        <v>301</v>
      </c>
      <c r="B291" s="4">
        <v>229</v>
      </c>
      <c r="C291" s="4">
        <v>14</v>
      </c>
      <c r="D291" s="4">
        <v>35</v>
      </c>
      <c r="E291" s="4">
        <v>38</v>
      </c>
      <c r="F291" s="4">
        <v>33</v>
      </c>
      <c r="G291" s="4">
        <v>8</v>
      </c>
      <c r="H291" s="4">
        <v>19</v>
      </c>
      <c r="I291" s="4">
        <v>36</v>
      </c>
      <c r="J291" s="4">
        <v>46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U291">
        <v>1009</v>
      </c>
      <c r="V291">
        <v>9</v>
      </c>
      <c r="W291" t="s">
        <v>14</v>
      </c>
    </row>
    <row r="292" spans="1:23">
      <c r="A292" s="2" t="s">
        <v>302</v>
      </c>
      <c r="B292" s="4">
        <v>271</v>
      </c>
      <c r="C292" s="4">
        <v>16</v>
      </c>
      <c r="D292" s="4">
        <v>56</v>
      </c>
      <c r="E292" s="4">
        <v>48</v>
      </c>
      <c r="F292" s="4">
        <v>20</v>
      </c>
      <c r="G292" s="4">
        <v>16</v>
      </c>
      <c r="H292" s="4">
        <v>27</v>
      </c>
      <c r="I292" s="4">
        <v>47</v>
      </c>
      <c r="J292" s="4">
        <v>41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U292">
        <v>1010</v>
      </c>
      <c r="V292">
        <v>10</v>
      </c>
      <c r="W292" t="s">
        <v>14</v>
      </c>
    </row>
    <row r="293" spans="1:23">
      <c r="A293" s="2" t="s">
        <v>303</v>
      </c>
      <c r="B293" s="4">
        <v>233</v>
      </c>
      <c r="C293" s="4">
        <v>13</v>
      </c>
      <c r="D293" s="4">
        <v>41</v>
      </c>
      <c r="E293" s="4">
        <v>33</v>
      </c>
      <c r="F293" s="4">
        <v>22</v>
      </c>
      <c r="G293" s="4">
        <v>13</v>
      </c>
      <c r="H293" s="4">
        <v>25</v>
      </c>
      <c r="I293" s="4">
        <v>49</v>
      </c>
      <c r="J293" s="4">
        <v>37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U293">
        <v>1011</v>
      </c>
      <c r="V293">
        <v>11</v>
      </c>
      <c r="W293" t="s">
        <v>14</v>
      </c>
    </row>
    <row r="294" spans="1:23">
      <c r="A294" s="2" t="s">
        <v>304</v>
      </c>
      <c r="B294" s="4">
        <v>249</v>
      </c>
      <c r="C294" s="4">
        <v>16</v>
      </c>
      <c r="D294" s="4">
        <v>41</v>
      </c>
      <c r="E294" s="4">
        <v>49</v>
      </c>
      <c r="F294" s="4">
        <v>17</v>
      </c>
      <c r="G294" s="4">
        <v>16</v>
      </c>
      <c r="H294" s="4">
        <v>35</v>
      </c>
      <c r="I294" s="4">
        <v>45</v>
      </c>
      <c r="J294" s="4">
        <v>30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U294">
        <v>1012</v>
      </c>
      <c r="V294">
        <v>12</v>
      </c>
      <c r="W294" t="s">
        <v>14</v>
      </c>
    </row>
    <row r="295" spans="1:23">
      <c r="A295" s="2" t="s">
        <v>305</v>
      </c>
      <c r="B295" s="4">
        <v>205</v>
      </c>
      <c r="C295" s="4">
        <v>12</v>
      </c>
      <c r="D295" s="4">
        <v>40</v>
      </c>
      <c r="E295" s="4">
        <v>29</v>
      </c>
      <c r="F295" s="4">
        <v>18</v>
      </c>
      <c r="G295" s="4">
        <v>2</v>
      </c>
      <c r="H295" s="4">
        <v>40</v>
      </c>
      <c r="I295" s="4">
        <v>33</v>
      </c>
      <c r="J295" s="4">
        <v>31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U295">
        <v>1013</v>
      </c>
      <c r="V295">
        <v>13</v>
      </c>
      <c r="W295" t="s">
        <v>14</v>
      </c>
    </row>
    <row r="296" spans="1:23">
      <c r="A296" s="2" t="s">
        <v>306</v>
      </c>
      <c r="B296" s="4">
        <v>232</v>
      </c>
      <c r="C296" s="4">
        <v>15</v>
      </c>
      <c r="D296" s="4">
        <v>45</v>
      </c>
      <c r="E296" s="4">
        <v>37</v>
      </c>
      <c r="F296" s="4">
        <v>27</v>
      </c>
      <c r="G296" s="4">
        <v>11</v>
      </c>
      <c r="H296" s="4">
        <v>23</v>
      </c>
      <c r="I296" s="4">
        <v>37</v>
      </c>
      <c r="J296" s="4">
        <v>37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U296">
        <v>1014</v>
      </c>
      <c r="V296">
        <v>14</v>
      </c>
      <c r="W296" t="s">
        <v>14</v>
      </c>
    </row>
    <row r="297" spans="1:23">
      <c r="A297" s="2" t="s">
        <v>307</v>
      </c>
      <c r="B297" s="4">
        <v>218</v>
      </c>
      <c r="C297" s="4">
        <v>7</v>
      </c>
      <c r="D297" s="4">
        <v>41</v>
      </c>
      <c r="E297" s="4">
        <v>34</v>
      </c>
      <c r="F297" s="4">
        <v>15</v>
      </c>
      <c r="G297" s="4">
        <v>12</v>
      </c>
      <c r="H297" s="4">
        <v>34</v>
      </c>
      <c r="I297" s="4">
        <v>42</v>
      </c>
      <c r="J297" s="4">
        <v>33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U297">
        <v>1015</v>
      </c>
      <c r="V297">
        <v>15</v>
      </c>
      <c r="W297" t="s">
        <v>14</v>
      </c>
    </row>
    <row r="298" spans="1:23">
      <c r="A298" s="2" t="s">
        <v>308</v>
      </c>
      <c r="B298" s="4">
        <v>260</v>
      </c>
      <c r="C298" s="4">
        <v>19</v>
      </c>
      <c r="D298" s="4">
        <v>35</v>
      </c>
      <c r="E298" s="4">
        <v>56</v>
      </c>
      <c r="F298" s="4">
        <v>19</v>
      </c>
      <c r="G298" s="4">
        <v>12</v>
      </c>
      <c r="H298" s="4">
        <v>39</v>
      </c>
      <c r="I298" s="4">
        <v>45</v>
      </c>
      <c r="J298" s="4">
        <v>35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U298">
        <v>1016</v>
      </c>
      <c r="V298">
        <v>16</v>
      </c>
      <c r="W298" t="s">
        <v>14</v>
      </c>
    </row>
    <row r="299" spans="1:23">
      <c r="A299" s="2" t="s">
        <v>309</v>
      </c>
      <c r="B299" s="4">
        <v>239</v>
      </c>
      <c r="C299" s="4">
        <v>9</v>
      </c>
      <c r="D299" s="4">
        <v>36</v>
      </c>
      <c r="E299" s="4">
        <v>35</v>
      </c>
      <c r="F299" s="4">
        <v>26</v>
      </c>
      <c r="G299" s="4">
        <v>10</v>
      </c>
      <c r="H299" s="4">
        <v>27</v>
      </c>
      <c r="I299" s="4">
        <v>42</v>
      </c>
      <c r="J299" s="4">
        <v>54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U299">
        <v>1017</v>
      </c>
      <c r="V299">
        <v>17</v>
      </c>
      <c r="W299" t="s">
        <v>14</v>
      </c>
    </row>
    <row r="300" spans="1:23">
      <c r="A300" s="2" t="s">
        <v>310</v>
      </c>
      <c r="B300" s="4">
        <v>214</v>
      </c>
      <c r="C300" s="4">
        <v>10</v>
      </c>
      <c r="D300" s="4">
        <v>35</v>
      </c>
      <c r="E300" s="4">
        <v>35</v>
      </c>
      <c r="F300" s="4">
        <v>26</v>
      </c>
      <c r="G300" s="4">
        <v>7</v>
      </c>
      <c r="H300" s="4">
        <v>34</v>
      </c>
      <c r="I300" s="4">
        <v>37</v>
      </c>
      <c r="J300" s="4">
        <v>30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U300">
        <v>1018</v>
      </c>
      <c r="V300">
        <v>18</v>
      </c>
      <c r="W300" t="s">
        <v>14</v>
      </c>
    </row>
    <row r="301" spans="1:23">
      <c r="A301" s="2" t="s">
        <v>311</v>
      </c>
      <c r="B301" s="4">
        <v>233</v>
      </c>
      <c r="C301" s="4">
        <v>12</v>
      </c>
      <c r="D301" s="4">
        <v>41</v>
      </c>
      <c r="E301" s="4">
        <v>36</v>
      </c>
      <c r="F301" s="4">
        <v>25</v>
      </c>
      <c r="G301" s="4">
        <v>5</v>
      </c>
      <c r="H301" s="4">
        <v>32</v>
      </c>
      <c r="I301" s="4">
        <v>38</v>
      </c>
      <c r="J301" s="4">
        <v>44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U301">
        <v>1019</v>
      </c>
      <c r="V301">
        <v>19</v>
      </c>
      <c r="W301" t="s">
        <v>14</v>
      </c>
    </row>
    <row r="302" spans="1:23">
      <c r="A302" s="2" t="s">
        <v>312</v>
      </c>
      <c r="B302" s="4">
        <v>226</v>
      </c>
      <c r="C302" s="4">
        <v>17</v>
      </c>
      <c r="D302" s="4">
        <v>30</v>
      </c>
      <c r="E302" s="4">
        <v>46</v>
      </c>
      <c r="F302" s="4">
        <v>24</v>
      </c>
      <c r="G302" s="4">
        <v>7</v>
      </c>
      <c r="H302" s="4">
        <v>19</v>
      </c>
      <c r="I302" s="4">
        <v>43</v>
      </c>
      <c r="J302" s="4">
        <v>40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U302">
        <v>1020</v>
      </c>
      <c r="V302">
        <v>20</v>
      </c>
      <c r="W302" t="s">
        <v>14</v>
      </c>
    </row>
    <row r="303" spans="1:23">
      <c r="A303" s="2" t="s">
        <v>313</v>
      </c>
      <c r="B303" s="4">
        <v>217</v>
      </c>
      <c r="C303" s="4">
        <v>13</v>
      </c>
      <c r="D303" s="4">
        <v>47</v>
      </c>
      <c r="E303" s="4">
        <v>35</v>
      </c>
      <c r="F303" s="4">
        <v>19</v>
      </c>
      <c r="G303" s="4">
        <v>13</v>
      </c>
      <c r="H303" s="4">
        <v>21</v>
      </c>
      <c r="I303" s="4">
        <v>37</v>
      </c>
      <c r="J303" s="4">
        <v>32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U303">
        <v>1021</v>
      </c>
      <c r="V303">
        <v>21</v>
      </c>
      <c r="W303" t="s">
        <v>14</v>
      </c>
    </row>
    <row r="304" spans="1:23">
      <c r="A304" s="2" t="s">
        <v>314</v>
      </c>
      <c r="B304" s="4">
        <v>282</v>
      </c>
      <c r="C304" s="4">
        <v>22</v>
      </c>
      <c r="D304" s="4">
        <v>35</v>
      </c>
      <c r="E304" s="4">
        <v>52</v>
      </c>
      <c r="F304" s="4">
        <v>22</v>
      </c>
      <c r="G304" s="4">
        <v>15</v>
      </c>
      <c r="H304" s="4">
        <v>34</v>
      </c>
      <c r="I304" s="4">
        <v>40</v>
      </c>
      <c r="J304" s="4">
        <v>62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U304">
        <v>1022</v>
      </c>
      <c r="V304">
        <v>22</v>
      </c>
      <c r="W304" t="s">
        <v>14</v>
      </c>
    </row>
    <row r="305" spans="1:23">
      <c r="A305" s="2" t="s">
        <v>315</v>
      </c>
      <c r="B305" s="4">
        <v>249</v>
      </c>
      <c r="C305" s="4">
        <v>15</v>
      </c>
      <c r="D305" s="4">
        <v>39</v>
      </c>
      <c r="E305" s="4">
        <v>33</v>
      </c>
      <c r="F305" s="4">
        <v>24</v>
      </c>
      <c r="G305" s="4">
        <v>11</v>
      </c>
      <c r="H305" s="4">
        <v>36</v>
      </c>
      <c r="I305" s="4">
        <v>52</v>
      </c>
      <c r="J305" s="4">
        <v>39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U305">
        <v>1023</v>
      </c>
      <c r="V305">
        <v>23</v>
      </c>
      <c r="W305" t="s">
        <v>14</v>
      </c>
    </row>
    <row r="306" spans="1:23">
      <c r="A306" s="2" t="s">
        <v>316</v>
      </c>
      <c r="B306" s="4">
        <v>250</v>
      </c>
      <c r="C306" s="4">
        <v>17</v>
      </c>
      <c r="D306" s="4">
        <v>43</v>
      </c>
      <c r="E306" s="4">
        <v>47</v>
      </c>
      <c r="F306" s="4">
        <v>30</v>
      </c>
      <c r="G306" s="4">
        <v>12</v>
      </c>
      <c r="H306" s="4">
        <v>19</v>
      </c>
      <c r="I306" s="4">
        <v>38</v>
      </c>
      <c r="J306" s="4">
        <v>44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U306">
        <v>1024</v>
      </c>
      <c r="V306">
        <v>24</v>
      </c>
      <c r="W306" t="s">
        <v>14</v>
      </c>
    </row>
    <row r="307" spans="1:23">
      <c r="A307" s="2" t="s">
        <v>317</v>
      </c>
      <c r="B307" s="4">
        <v>240</v>
      </c>
      <c r="C307" s="4">
        <v>13</v>
      </c>
      <c r="D307" s="4">
        <v>44</v>
      </c>
      <c r="E307" s="4">
        <v>45</v>
      </c>
      <c r="F307" s="4">
        <v>20</v>
      </c>
      <c r="G307" s="4">
        <v>14</v>
      </c>
      <c r="H307" s="4">
        <v>30</v>
      </c>
      <c r="I307" s="4">
        <v>37</v>
      </c>
      <c r="J307" s="4">
        <v>37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U307">
        <v>1025</v>
      </c>
      <c r="V307">
        <v>25</v>
      </c>
      <c r="W307" t="s">
        <v>14</v>
      </c>
    </row>
    <row r="308" spans="1:23">
      <c r="A308" s="2" t="s">
        <v>318</v>
      </c>
      <c r="B308" s="4">
        <v>243</v>
      </c>
      <c r="C308" s="4">
        <v>9</v>
      </c>
      <c r="D308" s="4">
        <v>56</v>
      </c>
      <c r="E308" s="4">
        <v>52</v>
      </c>
      <c r="F308" s="4">
        <v>17</v>
      </c>
      <c r="G308" s="4">
        <v>14</v>
      </c>
      <c r="H308" s="4">
        <v>22</v>
      </c>
      <c r="I308" s="4">
        <v>37</v>
      </c>
      <c r="J308" s="4">
        <v>36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U308">
        <v>1026</v>
      </c>
      <c r="V308">
        <v>26</v>
      </c>
      <c r="W308" t="s">
        <v>14</v>
      </c>
    </row>
    <row r="309" spans="1:23">
      <c r="A309" s="2" t="s">
        <v>319</v>
      </c>
      <c r="B309" s="4">
        <v>243</v>
      </c>
      <c r="C309" s="4">
        <v>15</v>
      </c>
      <c r="D309" s="4">
        <v>52</v>
      </c>
      <c r="E309" s="4">
        <v>42</v>
      </c>
      <c r="F309" s="4">
        <v>15</v>
      </c>
      <c r="G309" s="4">
        <v>13</v>
      </c>
      <c r="H309" s="4">
        <v>36</v>
      </c>
      <c r="I309" s="4">
        <v>34</v>
      </c>
      <c r="J309" s="4">
        <v>36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U309">
        <v>1027</v>
      </c>
      <c r="V309">
        <v>27</v>
      </c>
      <c r="W309" t="s">
        <v>14</v>
      </c>
    </row>
    <row r="310" spans="1:23">
      <c r="A310" s="2" t="s">
        <v>320</v>
      </c>
      <c r="B310" s="4">
        <v>247</v>
      </c>
      <c r="C310" s="4">
        <v>14</v>
      </c>
      <c r="D310" s="4">
        <v>50</v>
      </c>
      <c r="E310" s="4">
        <v>45</v>
      </c>
      <c r="F310" s="4">
        <v>17</v>
      </c>
      <c r="G310" s="4">
        <v>14</v>
      </c>
      <c r="H310" s="4">
        <v>32</v>
      </c>
      <c r="I310" s="4">
        <v>42</v>
      </c>
      <c r="J310" s="4">
        <v>33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U310">
        <v>1028</v>
      </c>
      <c r="V310">
        <v>28</v>
      </c>
      <c r="W310" t="s">
        <v>14</v>
      </c>
    </row>
    <row r="311" spans="1:23">
      <c r="A311" s="2" t="s">
        <v>321</v>
      </c>
      <c r="B311" s="4">
        <v>224</v>
      </c>
      <c r="C311" s="4">
        <v>13</v>
      </c>
      <c r="D311" s="4">
        <v>45</v>
      </c>
      <c r="E311" s="4">
        <v>38</v>
      </c>
      <c r="F311" s="4">
        <v>32</v>
      </c>
      <c r="G311" s="4">
        <v>12</v>
      </c>
      <c r="H311" s="4">
        <v>23</v>
      </c>
      <c r="I311" s="4">
        <v>32</v>
      </c>
      <c r="J311" s="4">
        <v>29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U311">
        <v>1029</v>
      </c>
      <c r="V311">
        <v>29</v>
      </c>
      <c r="W311" t="s">
        <v>14</v>
      </c>
    </row>
    <row r="312" spans="1:23">
      <c r="A312" s="2" t="s">
        <v>322</v>
      </c>
      <c r="B312" s="4">
        <v>227</v>
      </c>
      <c r="C312" s="4">
        <v>13</v>
      </c>
      <c r="D312" s="4">
        <v>41</v>
      </c>
      <c r="E312" s="4">
        <v>38</v>
      </c>
      <c r="F312" s="4">
        <v>29</v>
      </c>
      <c r="G312" s="4">
        <v>12</v>
      </c>
      <c r="H312" s="4">
        <v>24</v>
      </c>
      <c r="I312" s="4">
        <v>37</v>
      </c>
      <c r="J312" s="4">
        <v>33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U312">
        <v>1030</v>
      </c>
      <c r="V312">
        <v>30</v>
      </c>
      <c r="W312" t="s">
        <v>14</v>
      </c>
    </row>
    <row r="313" spans="1:23">
      <c r="A313" s="2" t="s">
        <v>323</v>
      </c>
      <c r="B313" s="4">
        <v>240</v>
      </c>
      <c r="C313" s="4">
        <v>13</v>
      </c>
      <c r="D313" s="4">
        <v>40</v>
      </c>
      <c r="E313" s="4">
        <v>47</v>
      </c>
      <c r="F313" s="4">
        <v>15</v>
      </c>
      <c r="G313" s="4">
        <v>8</v>
      </c>
      <c r="H313" s="4">
        <v>38</v>
      </c>
      <c r="I313" s="4">
        <v>40</v>
      </c>
      <c r="J313" s="4">
        <v>39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U313">
        <v>1031</v>
      </c>
      <c r="V313">
        <v>31</v>
      </c>
      <c r="W313" t="s">
        <v>14</v>
      </c>
    </row>
    <row r="314" spans="1:23">
      <c r="A314" s="2" t="s">
        <v>324</v>
      </c>
      <c r="B314" s="4">
        <v>221</v>
      </c>
      <c r="C314" s="4">
        <v>11</v>
      </c>
      <c r="D314" s="4">
        <v>25</v>
      </c>
      <c r="E314" s="4">
        <v>47</v>
      </c>
      <c r="F314" s="4">
        <v>29</v>
      </c>
      <c r="G314" s="4">
        <v>14</v>
      </c>
      <c r="H314" s="4">
        <v>21</v>
      </c>
      <c r="I314" s="4">
        <v>46</v>
      </c>
      <c r="J314" s="4">
        <v>28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U314">
        <v>1101</v>
      </c>
      <c r="V314">
        <v>1</v>
      </c>
      <c r="W314" t="s">
        <v>15</v>
      </c>
    </row>
    <row r="315" spans="1:23">
      <c r="A315" s="2" t="s">
        <v>325</v>
      </c>
      <c r="B315" s="4">
        <v>236</v>
      </c>
      <c r="C315" s="4">
        <v>15</v>
      </c>
      <c r="D315" s="4">
        <v>35</v>
      </c>
      <c r="E315" s="4">
        <v>33</v>
      </c>
      <c r="F315" s="4">
        <v>22</v>
      </c>
      <c r="G315" s="4">
        <v>17</v>
      </c>
      <c r="H315" s="4">
        <v>33</v>
      </c>
      <c r="I315" s="4">
        <v>39</v>
      </c>
      <c r="J315" s="4">
        <v>42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U315">
        <v>1102</v>
      </c>
      <c r="V315">
        <v>2</v>
      </c>
      <c r="W315" t="s">
        <v>15</v>
      </c>
    </row>
    <row r="316" spans="1:23">
      <c r="A316" s="2" t="s">
        <v>326</v>
      </c>
      <c r="B316" s="4">
        <v>243</v>
      </c>
      <c r="C316" s="4">
        <v>14</v>
      </c>
      <c r="D316" s="4">
        <v>35</v>
      </c>
      <c r="E316" s="4">
        <v>47</v>
      </c>
      <c r="F316" s="4">
        <v>23</v>
      </c>
      <c r="G316" s="4">
        <v>18</v>
      </c>
      <c r="H316" s="4">
        <v>19</v>
      </c>
      <c r="I316" s="4">
        <v>45</v>
      </c>
      <c r="J316" s="4">
        <v>42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U316">
        <v>1103</v>
      </c>
      <c r="V316">
        <v>3</v>
      </c>
      <c r="W316" t="s">
        <v>15</v>
      </c>
    </row>
    <row r="317" spans="1:23">
      <c r="A317" s="2" t="s">
        <v>327</v>
      </c>
      <c r="B317" s="4">
        <v>235</v>
      </c>
      <c r="C317" s="4">
        <v>11</v>
      </c>
      <c r="D317" s="4">
        <v>34</v>
      </c>
      <c r="E317" s="4">
        <v>59</v>
      </c>
      <c r="F317" s="4">
        <v>22</v>
      </c>
      <c r="G317" s="4">
        <v>4</v>
      </c>
      <c r="H317" s="4">
        <v>24</v>
      </c>
      <c r="I317" s="4">
        <v>46</v>
      </c>
      <c r="J317" s="4">
        <v>35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U317">
        <v>1104</v>
      </c>
      <c r="V317">
        <v>4</v>
      </c>
      <c r="W317" t="s">
        <v>15</v>
      </c>
    </row>
    <row r="318" spans="1:23">
      <c r="A318" s="2" t="s">
        <v>328</v>
      </c>
      <c r="B318" s="4">
        <v>234</v>
      </c>
      <c r="C318" s="4">
        <v>18</v>
      </c>
      <c r="D318" s="4">
        <v>41</v>
      </c>
      <c r="E318" s="4">
        <v>47</v>
      </c>
      <c r="F318" s="4">
        <v>12</v>
      </c>
      <c r="G318" s="4">
        <v>16</v>
      </c>
      <c r="H318" s="4">
        <v>21</v>
      </c>
      <c r="I318" s="4">
        <v>40</v>
      </c>
      <c r="J318" s="4">
        <v>39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U318">
        <v>1105</v>
      </c>
      <c r="V318">
        <v>5</v>
      </c>
      <c r="W318" t="s">
        <v>15</v>
      </c>
    </row>
    <row r="319" spans="1:23">
      <c r="A319" s="2" t="s">
        <v>329</v>
      </c>
      <c r="B319" s="4">
        <v>234</v>
      </c>
      <c r="C319" s="4">
        <v>16</v>
      </c>
      <c r="D319" s="4">
        <v>40</v>
      </c>
      <c r="E319" s="4">
        <v>41</v>
      </c>
      <c r="F319" s="4">
        <v>17</v>
      </c>
      <c r="G319" s="4">
        <v>11</v>
      </c>
      <c r="H319" s="4">
        <v>28</v>
      </c>
      <c r="I319" s="4">
        <v>39</v>
      </c>
      <c r="J319" s="4">
        <v>42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U319">
        <v>1106</v>
      </c>
      <c r="V319">
        <v>6</v>
      </c>
      <c r="W319" t="s">
        <v>15</v>
      </c>
    </row>
    <row r="320" spans="1:23">
      <c r="A320" s="2" t="s">
        <v>330</v>
      </c>
      <c r="B320" s="4">
        <v>241</v>
      </c>
      <c r="C320" s="4">
        <v>12</v>
      </c>
      <c r="D320" s="4">
        <v>38</v>
      </c>
      <c r="E320" s="4">
        <v>51</v>
      </c>
      <c r="F320" s="4">
        <v>20</v>
      </c>
      <c r="G320" s="4">
        <v>9</v>
      </c>
      <c r="H320" s="4">
        <v>32</v>
      </c>
      <c r="I320" s="4">
        <v>42</v>
      </c>
      <c r="J320" s="4">
        <v>37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U320">
        <v>1107</v>
      </c>
      <c r="V320">
        <v>7</v>
      </c>
      <c r="W320" t="s">
        <v>15</v>
      </c>
    </row>
    <row r="321" spans="1:23">
      <c r="A321" s="2" t="s">
        <v>331</v>
      </c>
      <c r="B321" s="4">
        <v>273</v>
      </c>
      <c r="C321" s="4">
        <v>17</v>
      </c>
      <c r="D321" s="4">
        <v>44</v>
      </c>
      <c r="E321" s="4">
        <v>53</v>
      </c>
      <c r="F321" s="4">
        <v>16</v>
      </c>
      <c r="G321" s="4">
        <v>10</v>
      </c>
      <c r="H321" s="4">
        <v>36</v>
      </c>
      <c r="I321" s="4">
        <v>56</v>
      </c>
      <c r="J321" s="4">
        <v>41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U321">
        <v>1108</v>
      </c>
      <c r="V321">
        <v>8</v>
      </c>
      <c r="W321" t="s">
        <v>15</v>
      </c>
    </row>
    <row r="322" spans="1:23">
      <c r="A322" s="2" t="s">
        <v>332</v>
      </c>
      <c r="B322" s="4">
        <v>245</v>
      </c>
      <c r="C322" s="4">
        <v>14</v>
      </c>
      <c r="D322" s="4">
        <v>37</v>
      </c>
      <c r="E322" s="4">
        <v>37</v>
      </c>
      <c r="F322" s="4">
        <v>19</v>
      </c>
      <c r="G322" s="4">
        <v>11</v>
      </c>
      <c r="H322" s="4">
        <v>35</v>
      </c>
      <c r="I322" s="4">
        <v>51</v>
      </c>
      <c r="J322" s="4">
        <v>41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U322">
        <v>1109</v>
      </c>
      <c r="V322">
        <v>9</v>
      </c>
      <c r="W322" t="s">
        <v>15</v>
      </c>
    </row>
    <row r="323" spans="1:23">
      <c r="A323" s="2" t="s">
        <v>333</v>
      </c>
      <c r="B323" s="4">
        <v>236</v>
      </c>
      <c r="C323" s="4">
        <v>13</v>
      </c>
      <c r="D323" s="4">
        <v>40</v>
      </c>
      <c r="E323" s="4">
        <v>38</v>
      </c>
      <c r="F323" s="4">
        <v>18</v>
      </c>
      <c r="G323" s="4">
        <v>15</v>
      </c>
      <c r="H323" s="4">
        <v>41</v>
      </c>
      <c r="I323" s="4">
        <v>37</v>
      </c>
      <c r="J323" s="4">
        <v>34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U323">
        <v>1110</v>
      </c>
      <c r="V323">
        <v>10</v>
      </c>
      <c r="W323" t="s">
        <v>15</v>
      </c>
    </row>
    <row r="324" spans="1:23">
      <c r="A324" s="2" t="s">
        <v>334</v>
      </c>
      <c r="B324" s="4">
        <v>238</v>
      </c>
      <c r="C324" s="4">
        <v>16</v>
      </c>
      <c r="D324" s="4">
        <v>37</v>
      </c>
      <c r="E324" s="4">
        <v>37</v>
      </c>
      <c r="F324" s="4">
        <v>19</v>
      </c>
      <c r="G324" s="4">
        <v>13</v>
      </c>
      <c r="H324" s="4">
        <v>28</v>
      </c>
      <c r="I324" s="4">
        <v>48</v>
      </c>
      <c r="J324" s="4">
        <v>40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U324">
        <v>1111</v>
      </c>
      <c r="V324">
        <v>11</v>
      </c>
      <c r="W324" t="s">
        <v>15</v>
      </c>
    </row>
    <row r="325" spans="1:23">
      <c r="A325" s="2" t="s">
        <v>335</v>
      </c>
      <c r="B325" s="4">
        <v>247</v>
      </c>
      <c r="C325" s="4">
        <v>16</v>
      </c>
      <c r="D325" s="4">
        <v>26</v>
      </c>
      <c r="E325" s="4">
        <v>36</v>
      </c>
      <c r="F325" s="4">
        <v>21</v>
      </c>
      <c r="G325" s="4">
        <v>12</v>
      </c>
      <c r="H325" s="4">
        <v>29</v>
      </c>
      <c r="I325" s="4">
        <v>57</v>
      </c>
      <c r="J325" s="4">
        <v>50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U325">
        <v>1112</v>
      </c>
      <c r="V325">
        <v>12</v>
      </c>
      <c r="W325" t="s">
        <v>15</v>
      </c>
    </row>
    <row r="326" spans="1:23">
      <c r="A326" s="2" t="s">
        <v>336</v>
      </c>
      <c r="B326" s="4">
        <v>249</v>
      </c>
      <c r="C326" s="4">
        <v>7</v>
      </c>
      <c r="D326" s="4">
        <v>32</v>
      </c>
      <c r="E326" s="4">
        <v>42</v>
      </c>
      <c r="F326" s="4">
        <v>21</v>
      </c>
      <c r="G326" s="4">
        <v>12</v>
      </c>
      <c r="H326" s="4">
        <v>30</v>
      </c>
      <c r="I326" s="4">
        <v>50</v>
      </c>
      <c r="J326" s="4">
        <v>55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U326">
        <v>1113</v>
      </c>
      <c r="V326">
        <v>13</v>
      </c>
      <c r="W326" t="s">
        <v>15</v>
      </c>
    </row>
    <row r="327" spans="1:23">
      <c r="A327" s="2" t="s">
        <v>337</v>
      </c>
      <c r="B327" s="4">
        <v>248</v>
      </c>
      <c r="C327" s="4">
        <v>15</v>
      </c>
      <c r="D327" s="4">
        <v>46</v>
      </c>
      <c r="E327" s="4">
        <v>37</v>
      </c>
      <c r="F327" s="4">
        <v>27</v>
      </c>
      <c r="G327" s="4">
        <v>10</v>
      </c>
      <c r="H327" s="4">
        <v>28</v>
      </c>
      <c r="I327" s="4">
        <v>42</v>
      </c>
      <c r="J327" s="4">
        <v>43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U327">
        <v>1114</v>
      </c>
      <c r="V327">
        <v>14</v>
      </c>
      <c r="W327" t="s">
        <v>15</v>
      </c>
    </row>
    <row r="328" spans="1:23">
      <c r="A328" s="2" t="s">
        <v>338</v>
      </c>
      <c r="B328" s="4">
        <v>251</v>
      </c>
      <c r="C328" s="4">
        <v>14</v>
      </c>
      <c r="D328" s="4">
        <v>46</v>
      </c>
      <c r="E328" s="4">
        <v>46</v>
      </c>
      <c r="F328" s="4">
        <v>23</v>
      </c>
      <c r="G328" s="4">
        <v>10</v>
      </c>
      <c r="H328" s="4">
        <v>42</v>
      </c>
      <c r="I328" s="4">
        <v>43</v>
      </c>
      <c r="J328" s="4">
        <v>27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U328">
        <v>1115</v>
      </c>
      <c r="V328">
        <v>15</v>
      </c>
      <c r="W328" t="s">
        <v>15</v>
      </c>
    </row>
    <row r="329" spans="1:23">
      <c r="A329" s="2" t="s">
        <v>339</v>
      </c>
      <c r="B329" s="4">
        <v>214</v>
      </c>
      <c r="C329" s="4">
        <v>9</v>
      </c>
      <c r="D329" s="4">
        <v>39</v>
      </c>
      <c r="E329" s="4">
        <v>43</v>
      </c>
      <c r="F329" s="4">
        <v>18</v>
      </c>
      <c r="G329" s="4">
        <v>9</v>
      </c>
      <c r="H329" s="4">
        <v>30</v>
      </c>
      <c r="I329" s="4">
        <v>36</v>
      </c>
      <c r="J329" s="4">
        <v>30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U329">
        <v>1116</v>
      </c>
      <c r="V329">
        <v>16</v>
      </c>
      <c r="W329" t="s">
        <v>15</v>
      </c>
    </row>
    <row r="330" spans="1:23">
      <c r="A330" s="2" t="s">
        <v>340</v>
      </c>
      <c r="B330" s="4">
        <v>227</v>
      </c>
      <c r="C330" s="4">
        <v>14</v>
      </c>
      <c r="D330" s="4">
        <v>33</v>
      </c>
      <c r="E330" s="4">
        <v>41</v>
      </c>
      <c r="F330" s="4">
        <v>16</v>
      </c>
      <c r="G330" s="4">
        <v>9</v>
      </c>
      <c r="H330" s="4">
        <v>33</v>
      </c>
      <c r="I330" s="4">
        <v>50</v>
      </c>
      <c r="J330" s="4">
        <v>31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U330">
        <v>1117</v>
      </c>
      <c r="V330">
        <v>17</v>
      </c>
      <c r="W330" t="s">
        <v>15</v>
      </c>
    </row>
    <row r="331" spans="1:23">
      <c r="A331" s="2" t="s">
        <v>341</v>
      </c>
      <c r="B331" s="4">
        <v>246</v>
      </c>
      <c r="C331" s="4">
        <v>24</v>
      </c>
      <c r="D331" s="4">
        <v>46</v>
      </c>
      <c r="E331" s="4">
        <v>33</v>
      </c>
      <c r="F331" s="4">
        <v>26</v>
      </c>
      <c r="G331" s="4">
        <v>9</v>
      </c>
      <c r="H331" s="4">
        <v>29</v>
      </c>
      <c r="I331" s="4">
        <v>45</v>
      </c>
      <c r="J331" s="4">
        <v>34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U331">
        <v>1118</v>
      </c>
      <c r="V331">
        <v>18</v>
      </c>
      <c r="W331" t="s">
        <v>15</v>
      </c>
    </row>
    <row r="332" spans="1:23">
      <c r="A332" s="2" t="s">
        <v>342</v>
      </c>
      <c r="B332" s="4">
        <v>238</v>
      </c>
      <c r="C332" s="4">
        <v>14</v>
      </c>
      <c r="D332" s="4">
        <v>30</v>
      </c>
      <c r="E332" s="4">
        <v>34</v>
      </c>
      <c r="F332" s="4">
        <v>22</v>
      </c>
      <c r="G332" s="4">
        <v>12</v>
      </c>
      <c r="H332" s="4">
        <v>33</v>
      </c>
      <c r="I332" s="4">
        <v>53</v>
      </c>
      <c r="J332" s="4">
        <v>40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U332">
        <v>1119</v>
      </c>
      <c r="V332">
        <v>19</v>
      </c>
      <c r="W332" t="s">
        <v>15</v>
      </c>
    </row>
    <row r="333" spans="1:23">
      <c r="A333" s="2" t="s">
        <v>343</v>
      </c>
      <c r="B333" s="4">
        <v>263</v>
      </c>
      <c r="C333" s="4">
        <v>15</v>
      </c>
      <c r="D333" s="4">
        <v>50</v>
      </c>
      <c r="E333" s="4">
        <v>37</v>
      </c>
      <c r="F333" s="4">
        <v>34</v>
      </c>
      <c r="G333" s="4">
        <v>13</v>
      </c>
      <c r="H333" s="4">
        <v>41</v>
      </c>
      <c r="I333" s="4">
        <v>35</v>
      </c>
      <c r="J333" s="4">
        <v>38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U333">
        <v>1120</v>
      </c>
      <c r="V333">
        <v>20</v>
      </c>
      <c r="W333" t="s">
        <v>15</v>
      </c>
    </row>
    <row r="334" spans="1:23">
      <c r="A334" s="2" t="s">
        <v>344</v>
      </c>
      <c r="B334" s="4">
        <v>213</v>
      </c>
      <c r="C334" s="4">
        <v>16</v>
      </c>
      <c r="D334" s="4">
        <v>34</v>
      </c>
      <c r="E334" s="4">
        <v>31</v>
      </c>
      <c r="F334" s="4">
        <v>24</v>
      </c>
      <c r="G334" s="4">
        <v>4</v>
      </c>
      <c r="H334" s="4">
        <v>30</v>
      </c>
      <c r="I334" s="4">
        <v>38</v>
      </c>
      <c r="J334" s="4">
        <v>36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U334">
        <v>1121</v>
      </c>
      <c r="V334">
        <v>21</v>
      </c>
      <c r="W334" t="s">
        <v>15</v>
      </c>
    </row>
    <row r="335" spans="1:23">
      <c r="A335" s="2" t="s">
        <v>345</v>
      </c>
      <c r="B335" s="4">
        <v>264</v>
      </c>
      <c r="C335" s="4">
        <v>18</v>
      </c>
      <c r="D335" s="4">
        <v>36</v>
      </c>
      <c r="E335" s="4">
        <v>48</v>
      </c>
      <c r="F335" s="4">
        <v>28</v>
      </c>
      <c r="G335" s="4">
        <v>6</v>
      </c>
      <c r="H335" s="4">
        <v>34</v>
      </c>
      <c r="I335" s="4">
        <v>56</v>
      </c>
      <c r="J335" s="4">
        <v>38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U335">
        <v>1122</v>
      </c>
      <c r="V335">
        <v>22</v>
      </c>
      <c r="W335" t="s">
        <v>15</v>
      </c>
    </row>
    <row r="336" spans="1:23">
      <c r="A336" s="2" t="s">
        <v>346</v>
      </c>
      <c r="B336" s="4">
        <v>264</v>
      </c>
      <c r="C336" s="4">
        <v>21</v>
      </c>
      <c r="D336" s="4">
        <v>42</v>
      </c>
      <c r="E336" s="4">
        <v>44</v>
      </c>
      <c r="F336" s="4">
        <v>25</v>
      </c>
      <c r="G336" s="4">
        <v>11</v>
      </c>
      <c r="H336" s="4">
        <v>32</v>
      </c>
      <c r="I336" s="4">
        <v>43</v>
      </c>
      <c r="J336" s="4">
        <v>46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U336">
        <v>1123</v>
      </c>
      <c r="V336">
        <v>23</v>
      </c>
      <c r="W336" t="s">
        <v>15</v>
      </c>
    </row>
    <row r="337" spans="1:23">
      <c r="A337" s="2" t="s">
        <v>347</v>
      </c>
      <c r="B337" s="4">
        <v>224</v>
      </c>
      <c r="C337" s="4">
        <v>10</v>
      </c>
      <c r="D337" s="4">
        <v>35</v>
      </c>
      <c r="E337" s="4">
        <v>38</v>
      </c>
      <c r="F337" s="4">
        <v>18</v>
      </c>
      <c r="G337" s="4">
        <v>10</v>
      </c>
      <c r="H337" s="4">
        <v>23</v>
      </c>
      <c r="I337" s="4">
        <v>41</v>
      </c>
      <c r="J337" s="4">
        <v>49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U337">
        <v>1124</v>
      </c>
      <c r="V337">
        <v>24</v>
      </c>
      <c r="W337" t="s">
        <v>15</v>
      </c>
    </row>
    <row r="338" spans="1:23">
      <c r="A338" s="2" t="s">
        <v>348</v>
      </c>
      <c r="B338" s="4">
        <v>241</v>
      </c>
      <c r="C338" s="4">
        <v>13</v>
      </c>
      <c r="D338" s="4">
        <v>48</v>
      </c>
      <c r="E338" s="4">
        <v>34</v>
      </c>
      <c r="F338" s="4">
        <v>24</v>
      </c>
      <c r="G338" s="4">
        <v>6</v>
      </c>
      <c r="H338" s="4">
        <v>25</v>
      </c>
      <c r="I338" s="4">
        <v>49</v>
      </c>
      <c r="J338" s="4">
        <v>42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U338">
        <v>1125</v>
      </c>
      <c r="V338">
        <v>25</v>
      </c>
      <c r="W338" t="s">
        <v>15</v>
      </c>
    </row>
    <row r="339" spans="1:23">
      <c r="A339" s="2" t="s">
        <v>349</v>
      </c>
      <c r="B339" s="4">
        <v>250</v>
      </c>
      <c r="C339" s="4">
        <v>14</v>
      </c>
      <c r="D339" s="4">
        <v>45</v>
      </c>
      <c r="E339" s="4">
        <v>39</v>
      </c>
      <c r="F339" s="4">
        <v>25</v>
      </c>
      <c r="G339" s="4">
        <v>8</v>
      </c>
      <c r="H339" s="4">
        <v>28</v>
      </c>
      <c r="I339" s="4">
        <v>44</v>
      </c>
      <c r="J339" s="4">
        <v>47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U339">
        <v>1126</v>
      </c>
      <c r="V339">
        <v>26</v>
      </c>
      <c r="W339" t="s">
        <v>15</v>
      </c>
    </row>
    <row r="340" spans="1:23">
      <c r="A340" s="2" t="s">
        <v>350</v>
      </c>
      <c r="B340" s="4">
        <v>245</v>
      </c>
      <c r="C340" s="4">
        <v>16</v>
      </c>
      <c r="D340" s="4">
        <v>43</v>
      </c>
      <c r="E340" s="4">
        <v>47</v>
      </c>
      <c r="F340" s="4">
        <v>18</v>
      </c>
      <c r="G340" s="4">
        <v>15</v>
      </c>
      <c r="H340" s="4">
        <v>24</v>
      </c>
      <c r="I340" s="4">
        <v>35</v>
      </c>
      <c r="J340" s="4">
        <v>47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U340">
        <v>1127</v>
      </c>
      <c r="V340">
        <v>27</v>
      </c>
      <c r="W340" t="s">
        <v>15</v>
      </c>
    </row>
    <row r="341" spans="1:23">
      <c r="A341" s="2" t="s">
        <v>351</v>
      </c>
      <c r="B341" s="4">
        <v>243</v>
      </c>
      <c r="C341" s="4">
        <v>20</v>
      </c>
      <c r="D341" s="4">
        <v>39</v>
      </c>
      <c r="E341" s="4">
        <v>48</v>
      </c>
      <c r="F341" s="4">
        <v>21</v>
      </c>
      <c r="G341" s="4">
        <v>7</v>
      </c>
      <c r="H341" s="4">
        <v>34</v>
      </c>
      <c r="I341" s="4">
        <v>39</v>
      </c>
      <c r="J341" s="4">
        <v>35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U341">
        <v>1128</v>
      </c>
      <c r="V341">
        <v>28</v>
      </c>
      <c r="W341" t="s">
        <v>15</v>
      </c>
    </row>
    <row r="342" spans="1:23">
      <c r="A342" s="2" t="s">
        <v>352</v>
      </c>
      <c r="B342" s="4">
        <v>252</v>
      </c>
      <c r="C342" s="4">
        <v>25</v>
      </c>
      <c r="D342" s="4">
        <v>37</v>
      </c>
      <c r="E342" s="4">
        <v>51</v>
      </c>
      <c r="F342" s="4">
        <v>21</v>
      </c>
      <c r="G342" s="4">
        <v>4</v>
      </c>
      <c r="H342" s="4">
        <v>25</v>
      </c>
      <c r="I342" s="4">
        <v>48</v>
      </c>
      <c r="J342" s="4">
        <v>41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U342">
        <v>1129</v>
      </c>
      <c r="V342">
        <v>29</v>
      </c>
      <c r="W342" t="s">
        <v>15</v>
      </c>
    </row>
    <row r="343" spans="1:23">
      <c r="A343" s="2" t="s">
        <v>353</v>
      </c>
      <c r="B343" s="4">
        <v>218</v>
      </c>
      <c r="C343" s="4">
        <v>15</v>
      </c>
      <c r="D343" s="4">
        <v>31</v>
      </c>
      <c r="E343" s="4">
        <v>35</v>
      </c>
      <c r="F343" s="4">
        <v>23</v>
      </c>
      <c r="G343" s="4">
        <v>11</v>
      </c>
      <c r="H343" s="4">
        <v>24</v>
      </c>
      <c r="I343" s="4">
        <v>37</v>
      </c>
      <c r="J343" s="4">
        <v>42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U343">
        <v>1130</v>
      </c>
      <c r="V343">
        <v>30</v>
      </c>
      <c r="W343" t="s">
        <v>15</v>
      </c>
    </row>
    <row r="344" spans="1:23">
      <c r="A344" s="2" t="s">
        <v>354</v>
      </c>
      <c r="B344" s="4">
        <v>239</v>
      </c>
      <c r="C344" s="4">
        <v>12</v>
      </c>
      <c r="D344" s="4">
        <v>30</v>
      </c>
      <c r="E344" s="4">
        <v>41</v>
      </c>
      <c r="F344" s="4">
        <v>24</v>
      </c>
      <c r="G344" s="4">
        <v>12</v>
      </c>
      <c r="H344" s="4">
        <v>23</v>
      </c>
      <c r="I344" s="4">
        <v>57</v>
      </c>
      <c r="J344" s="4">
        <v>40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U344">
        <v>1201</v>
      </c>
      <c r="V344">
        <v>1</v>
      </c>
      <c r="W344" t="s">
        <v>16</v>
      </c>
    </row>
    <row r="345" spans="1:23">
      <c r="A345" s="2" t="s">
        <v>355</v>
      </c>
      <c r="B345" s="4">
        <v>235</v>
      </c>
      <c r="C345" s="4">
        <v>18</v>
      </c>
      <c r="D345" s="4">
        <v>46</v>
      </c>
      <c r="E345" s="4">
        <v>47</v>
      </c>
      <c r="F345" s="4">
        <v>15</v>
      </c>
      <c r="G345" s="4">
        <v>8</v>
      </c>
      <c r="H345" s="4">
        <v>28</v>
      </c>
      <c r="I345" s="4">
        <v>34</v>
      </c>
      <c r="J345" s="4">
        <v>39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U345">
        <v>1202</v>
      </c>
      <c r="V345">
        <v>2</v>
      </c>
      <c r="W345" t="s">
        <v>16</v>
      </c>
    </row>
    <row r="346" spans="1:23">
      <c r="A346" s="2" t="s">
        <v>356</v>
      </c>
      <c r="B346" s="4">
        <v>246</v>
      </c>
      <c r="C346" s="4">
        <v>12</v>
      </c>
      <c r="D346" s="4">
        <v>46</v>
      </c>
      <c r="E346" s="4">
        <v>41</v>
      </c>
      <c r="F346" s="4">
        <v>25</v>
      </c>
      <c r="G346" s="4">
        <v>16</v>
      </c>
      <c r="H346" s="4">
        <v>34</v>
      </c>
      <c r="I346" s="4">
        <v>34</v>
      </c>
      <c r="J346" s="4">
        <v>38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U346">
        <v>1203</v>
      </c>
      <c r="V346">
        <v>3</v>
      </c>
      <c r="W346" t="s">
        <v>16</v>
      </c>
    </row>
    <row r="347" spans="1:23">
      <c r="A347" s="2" t="s">
        <v>357</v>
      </c>
      <c r="B347" s="4">
        <v>268</v>
      </c>
      <c r="C347" s="4">
        <v>14</v>
      </c>
      <c r="D347" s="4">
        <v>40</v>
      </c>
      <c r="E347" s="4">
        <v>50</v>
      </c>
      <c r="F347" s="4">
        <v>24</v>
      </c>
      <c r="G347" s="4">
        <v>17</v>
      </c>
      <c r="H347" s="4">
        <v>36</v>
      </c>
      <c r="I347" s="4">
        <v>40</v>
      </c>
      <c r="J347" s="4">
        <v>47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U347">
        <v>1204</v>
      </c>
      <c r="V347">
        <v>4</v>
      </c>
      <c r="W347" t="s">
        <v>16</v>
      </c>
    </row>
    <row r="348" spans="1:23">
      <c r="A348" s="2" t="s">
        <v>358</v>
      </c>
      <c r="B348" s="4">
        <v>273</v>
      </c>
      <c r="C348" s="4">
        <v>18</v>
      </c>
      <c r="D348" s="4">
        <v>37</v>
      </c>
      <c r="E348" s="4">
        <v>44</v>
      </c>
      <c r="F348" s="4">
        <v>34</v>
      </c>
      <c r="G348" s="4">
        <v>16</v>
      </c>
      <c r="H348" s="4">
        <v>27</v>
      </c>
      <c r="I348" s="4">
        <v>49</v>
      </c>
      <c r="J348" s="4">
        <v>48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U348">
        <v>1205</v>
      </c>
      <c r="V348">
        <v>5</v>
      </c>
      <c r="W348" t="s">
        <v>16</v>
      </c>
    </row>
    <row r="349" spans="1:23">
      <c r="A349" s="2" t="s">
        <v>359</v>
      </c>
      <c r="B349" s="4">
        <v>235</v>
      </c>
      <c r="C349" s="4">
        <v>16</v>
      </c>
      <c r="D349" s="4">
        <v>29</v>
      </c>
      <c r="E349" s="4">
        <v>40</v>
      </c>
      <c r="F349" s="4">
        <v>23</v>
      </c>
      <c r="G349" s="4">
        <v>11</v>
      </c>
      <c r="H349" s="4">
        <v>34</v>
      </c>
      <c r="I349" s="4">
        <v>37</v>
      </c>
      <c r="J349" s="4">
        <v>45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U349">
        <v>1206</v>
      </c>
      <c r="V349">
        <v>6</v>
      </c>
      <c r="W349" t="s">
        <v>16</v>
      </c>
    </row>
    <row r="350" spans="1:23">
      <c r="A350" s="2" t="s">
        <v>360</v>
      </c>
      <c r="B350" s="4">
        <v>243</v>
      </c>
      <c r="C350" s="4">
        <v>18</v>
      </c>
      <c r="D350" s="4">
        <v>30</v>
      </c>
      <c r="E350" s="4">
        <v>42</v>
      </c>
      <c r="F350" s="4">
        <v>22</v>
      </c>
      <c r="G350" s="4">
        <v>15</v>
      </c>
      <c r="H350" s="4">
        <v>28</v>
      </c>
      <c r="I350" s="4">
        <v>47</v>
      </c>
      <c r="J350" s="4">
        <v>41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U350">
        <v>1207</v>
      </c>
      <c r="V350">
        <v>7</v>
      </c>
      <c r="W350" t="s">
        <v>16</v>
      </c>
    </row>
    <row r="351" spans="1:23">
      <c r="A351" s="2" t="s">
        <v>361</v>
      </c>
      <c r="B351" s="4">
        <v>231</v>
      </c>
      <c r="C351" s="4">
        <v>18</v>
      </c>
      <c r="D351" s="4">
        <v>35</v>
      </c>
      <c r="E351" s="4">
        <v>44</v>
      </c>
      <c r="F351" s="4">
        <v>23</v>
      </c>
      <c r="G351" s="4">
        <v>11</v>
      </c>
      <c r="H351" s="4">
        <v>28</v>
      </c>
      <c r="I351" s="4">
        <v>26</v>
      </c>
      <c r="J351" s="4">
        <v>46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U351">
        <v>1208</v>
      </c>
      <c r="V351">
        <v>8</v>
      </c>
      <c r="W351" t="s">
        <v>16</v>
      </c>
    </row>
    <row r="352" spans="1:23">
      <c r="A352" s="2" t="s">
        <v>362</v>
      </c>
      <c r="B352" s="4">
        <v>257</v>
      </c>
      <c r="C352" s="4">
        <v>13</v>
      </c>
      <c r="D352" s="4">
        <v>31</v>
      </c>
      <c r="E352" s="4">
        <v>41</v>
      </c>
      <c r="F352" s="4">
        <v>21</v>
      </c>
      <c r="G352" s="4">
        <v>14</v>
      </c>
      <c r="H352" s="4">
        <v>34</v>
      </c>
      <c r="I352" s="4">
        <v>57</v>
      </c>
      <c r="J352" s="4">
        <v>46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U352">
        <v>1209</v>
      </c>
      <c r="V352">
        <v>9</v>
      </c>
      <c r="W352" t="s">
        <v>16</v>
      </c>
    </row>
    <row r="353" spans="1:23">
      <c r="A353" s="2" t="s">
        <v>363</v>
      </c>
      <c r="B353" s="4">
        <v>227</v>
      </c>
      <c r="C353" s="4">
        <v>10</v>
      </c>
      <c r="D353" s="4">
        <v>31</v>
      </c>
      <c r="E353" s="4">
        <v>47</v>
      </c>
      <c r="F353" s="4">
        <v>24</v>
      </c>
      <c r="G353" s="4">
        <v>13</v>
      </c>
      <c r="H353" s="4">
        <v>27</v>
      </c>
      <c r="I353" s="4">
        <v>45</v>
      </c>
      <c r="J353" s="4">
        <v>30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U353">
        <v>1210</v>
      </c>
      <c r="V353">
        <v>10</v>
      </c>
      <c r="W353" t="s">
        <v>16</v>
      </c>
    </row>
    <row r="354" spans="1:23">
      <c r="A354" s="2" t="s">
        <v>364</v>
      </c>
      <c r="B354" s="4">
        <v>256</v>
      </c>
      <c r="C354" s="4">
        <v>17</v>
      </c>
      <c r="D354" s="4">
        <v>43</v>
      </c>
      <c r="E354" s="4">
        <v>43</v>
      </c>
      <c r="F354" s="4">
        <v>14</v>
      </c>
      <c r="G354" s="4">
        <v>9</v>
      </c>
      <c r="H354" s="4">
        <v>25</v>
      </c>
      <c r="I354" s="4">
        <v>52</v>
      </c>
      <c r="J354" s="4">
        <v>53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U354">
        <v>1211</v>
      </c>
      <c r="V354">
        <v>11</v>
      </c>
      <c r="W354" t="s">
        <v>16</v>
      </c>
    </row>
    <row r="355" spans="1:23">
      <c r="A355" s="2" t="s">
        <v>365</v>
      </c>
      <c r="B355" s="4">
        <v>284</v>
      </c>
      <c r="C355" s="4">
        <v>13</v>
      </c>
      <c r="D355" s="4">
        <v>45</v>
      </c>
      <c r="E355" s="4">
        <v>41</v>
      </c>
      <c r="F355" s="4">
        <v>31</v>
      </c>
      <c r="G355" s="4">
        <v>11</v>
      </c>
      <c r="H355" s="4">
        <v>38</v>
      </c>
      <c r="I355" s="4">
        <v>60</v>
      </c>
      <c r="J355" s="4">
        <v>45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U355">
        <v>1212</v>
      </c>
      <c r="V355">
        <v>12</v>
      </c>
      <c r="W355" t="s">
        <v>16</v>
      </c>
    </row>
    <row r="356" spans="1:23">
      <c r="A356" s="2" t="s">
        <v>366</v>
      </c>
      <c r="B356" s="4">
        <v>238</v>
      </c>
      <c r="C356" s="4">
        <v>15</v>
      </c>
      <c r="D356" s="4">
        <v>43</v>
      </c>
      <c r="E356" s="4">
        <v>47</v>
      </c>
      <c r="F356" s="4">
        <v>26</v>
      </c>
      <c r="G356" s="4">
        <v>9</v>
      </c>
      <c r="H356" s="4">
        <v>25</v>
      </c>
      <c r="I356" s="4">
        <v>32</v>
      </c>
      <c r="J356" s="4">
        <v>41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U356">
        <v>1213</v>
      </c>
      <c r="V356">
        <v>13</v>
      </c>
      <c r="W356" t="s">
        <v>16</v>
      </c>
    </row>
    <row r="357" spans="1:23">
      <c r="A357" s="2" t="s">
        <v>367</v>
      </c>
      <c r="B357" s="4">
        <v>248</v>
      </c>
      <c r="C357" s="4">
        <v>11</v>
      </c>
      <c r="D357" s="4">
        <v>35</v>
      </c>
      <c r="E357" s="4">
        <v>51</v>
      </c>
      <c r="F357" s="4">
        <v>22</v>
      </c>
      <c r="G357" s="4">
        <v>10</v>
      </c>
      <c r="H357" s="4">
        <v>27</v>
      </c>
      <c r="I357" s="4">
        <v>48</v>
      </c>
      <c r="J357" s="4">
        <v>44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U357">
        <v>1214</v>
      </c>
      <c r="V357">
        <v>14</v>
      </c>
      <c r="W357" t="s">
        <v>16</v>
      </c>
    </row>
    <row r="358" spans="1:23">
      <c r="A358" s="2" t="s">
        <v>368</v>
      </c>
      <c r="B358" s="4">
        <v>209</v>
      </c>
      <c r="C358" s="4">
        <v>7</v>
      </c>
      <c r="D358" s="4">
        <v>36</v>
      </c>
      <c r="E358" s="4">
        <v>39</v>
      </c>
      <c r="F358" s="4">
        <v>17</v>
      </c>
      <c r="G358" s="4">
        <v>8</v>
      </c>
      <c r="H358" s="4">
        <v>29</v>
      </c>
      <c r="I358" s="4">
        <v>36</v>
      </c>
      <c r="J358" s="4">
        <v>37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U358">
        <v>1215</v>
      </c>
      <c r="V358">
        <v>15</v>
      </c>
      <c r="W358" t="s">
        <v>16</v>
      </c>
    </row>
    <row r="359" spans="1:23">
      <c r="A359" s="2" t="s">
        <v>369</v>
      </c>
      <c r="B359" s="4">
        <v>248</v>
      </c>
      <c r="C359" s="4">
        <v>19</v>
      </c>
      <c r="D359" s="4">
        <v>30</v>
      </c>
      <c r="E359" s="4">
        <v>58</v>
      </c>
      <c r="F359" s="4">
        <v>20</v>
      </c>
      <c r="G359" s="4">
        <v>9</v>
      </c>
      <c r="H359" s="4">
        <v>26</v>
      </c>
      <c r="I359" s="4">
        <v>50</v>
      </c>
      <c r="J359" s="4">
        <v>36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U359">
        <v>1216</v>
      </c>
      <c r="V359">
        <v>16</v>
      </c>
      <c r="W359" t="s">
        <v>16</v>
      </c>
    </row>
    <row r="360" spans="1:23">
      <c r="A360" s="2" t="s">
        <v>370</v>
      </c>
      <c r="B360" s="4">
        <v>219</v>
      </c>
      <c r="C360" s="4">
        <v>15</v>
      </c>
      <c r="D360" s="4">
        <v>35</v>
      </c>
      <c r="E360" s="4">
        <v>38</v>
      </c>
      <c r="F360" s="4">
        <v>17</v>
      </c>
      <c r="G360" s="4">
        <v>8</v>
      </c>
      <c r="H360" s="4">
        <v>24</v>
      </c>
      <c r="I360" s="4">
        <v>45</v>
      </c>
      <c r="J360" s="4">
        <v>37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U360">
        <v>1217</v>
      </c>
      <c r="V360">
        <v>17</v>
      </c>
      <c r="W360" t="s">
        <v>16</v>
      </c>
    </row>
    <row r="361" spans="1:23">
      <c r="A361" s="2" t="s">
        <v>371</v>
      </c>
      <c r="B361" s="4">
        <v>266</v>
      </c>
      <c r="C361" s="4">
        <v>18</v>
      </c>
      <c r="D361" s="4">
        <v>50</v>
      </c>
      <c r="E361" s="4">
        <v>46</v>
      </c>
      <c r="F361" s="4">
        <v>26</v>
      </c>
      <c r="G361" s="4">
        <v>10</v>
      </c>
      <c r="H361" s="4">
        <v>24</v>
      </c>
      <c r="I361" s="4">
        <v>53</v>
      </c>
      <c r="J361" s="4">
        <v>39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U361">
        <v>1218</v>
      </c>
      <c r="V361">
        <v>18</v>
      </c>
      <c r="W361" t="s">
        <v>16</v>
      </c>
    </row>
    <row r="362" spans="1:23">
      <c r="A362" s="2" t="s">
        <v>372</v>
      </c>
      <c r="B362" s="4">
        <v>264</v>
      </c>
      <c r="C362" s="4">
        <v>16</v>
      </c>
      <c r="D362" s="4">
        <v>44</v>
      </c>
      <c r="E362" s="4">
        <v>41</v>
      </c>
      <c r="F362" s="4">
        <v>26</v>
      </c>
      <c r="G362" s="4">
        <v>7</v>
      </c>
      <c r="H362" s="4">
        <v>39</v>
      </c>
      <c r="I362" s="4">
        <v>44</v>
      </c>
      <c r="J362" s="4">
        <v>47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U362">
        <v>1219</v>
      </c>
      <c r="V362">
        <v>19</v>
      </c>
      <c r="W362" t="s">
        <v>16</v>
      </c>
    </row>
    <row r="363" spans="1:23">
      <c r="A363" s="2" t="s">
        <v>373</v>
      </c>
      <c r="B363" s="4">
        <v>279</v>
      </c>
      <c r="C363" s="4">
        <v>12</v>
      </c>
      <c r="D363" s="4">
        <v>49</v>
      </c>
      <c r="E363" s="4">
        <v>53</v>
      </c>
      <c r="F363" s="4">
        <v>30</v>
      </c>
      <c r="G363" s="4">
        <v>8</v>
      </c>
      <c r="H363" s="4">
        <v>40</v>
      </c>
      <c r="I363" s="4">
        <v>45</v>
      </c>
      <c r="J363" s="4">
        <v>42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U363">
        <v>1220</v>
      </c>
      <c r="V363">
        <v>20</v>
      </c>
      <c r="W363" t="s">
        <v>16</v>
      </c>
    </row>
    <row r="364" spans="1:23">
      <c r="A364" s="2" t="s">
        <v>374</v>
      </c>
      <c r="B364" s="4">
        <v>296</v>
      </c>
      <c r="C364" s="4">
        <v>21</v>
      </c>
      <c r="D364" s="4">
        <v>50</v>
      </c>
      <c r="E364" s="4">
        <v>47</v>
      </c>
      <c r="F364" s="4">
        <v>20</v>
      </c>
      <c r="G364" s="4">
        <v>14</v>
      </c>
      <c r="H364" s="4">
        <v>35</v>
      </c>
      <c r="I364" s="4">
        <v>61</v>
      </c>
      <c r="J364" s="4">
        <v>48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U364">
        <v>1221</v>
      </c>
      <c r="V364">
        <v>21</v>
      </c>
      <c r="W364" t="s">
        <v>16</v>
      </c>
    </row>
    <row r="365" spans="1:23">
      <c r="A365" s="2" t="s">
        <v>375</v>
      </c>
      <c r="B365" s="4">
        <v>254</v>
      </c>
      <c r="C365" s="4">
        <v>8</v>
      </c>
      <c r="D365" s="4">
        <v>47</v>
      </c>
      <c r="E365" s="4">
        <v>41</v>
      </c>
      <c r="F365" s="4">
        <v>22</v>
      </c>
      <c r="G365" s="4">
        <v>10</v>
      </c>
      <c r="H365" s="4">
        <v>18</v>
      </c>
      <c r="I365" s="4">
        <v>53</v>
      </c>
      <c r="J365" s="4">
        <v>55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U365">
        <v>1222</v>
      </c>
      <c r="V365">
        <v>22</v>
      </c>
      <c r="W365" t="s">
        <v>16</v>
      </c>
    </row>
    <row r="366" spans="1:23">
      <c r="A366" s="2" t="s">
        <v>376</v>
      </c>
      <c r="B366" s="4">
        <v>251</v>
      </c>
      <c r="C366" s="4">
        <v>17</v>
      </c>
      <c r="D366" s="4">
        <v>51</v>
      </c>
      <c r="E366" s="4">
        <v>34</v>
      </c>
      <c r="F366" s="4">
        <v>14</v>
      </c>
      <c r="G366" s="4">
        <v>13</v>
      </c>
      <c r="H366" s="4">
        <v>36</v>
      </c>
      <c r="I366" s="4">
        <v>43</v>
      </c>
      <c r="J366" s="4">
        <v>43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U366">
        <v>1223</v>
      </c>
      <c r="V366">
        <v>23</v>
      </c>
      <c r="W366" t="s">
        <v>16</v>
      </c>
    </row>
    <row r="367" spans="1:23">
      <c r="A367" s="2" t="s">
        <v>377</v>
      </c>
      <c r="B367" s="4">
        <v>257</v>
      </c>
      <c r="C367" s="4">
        <v>9</v>
      </c>
      <c r="D367" s="4">
        <v>41</v>
      </c>
      <c r="E367" s="4">
        <v>54</v>
      </c>
      <c r="F367" s="4">
        <v>16</v>
      </c>
      <c r="G367" s="4">
        <v>10</v>
      </c>
      <c r="H367" s="4">
        <v>35</v>
      </c>
      <c r="I367" s="4">
        <v>54</v>
      </c>
      <c r="J367" s="4">
        <v>38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U367">
        <v>1224</v>
      </c>
      <c r="V367">
        <v>24</v>
      </c>
      <c r="W367" t="s">
        <v>16</v>
      </c>
    </row>
    <row r="368" spans="1:23">
      <c r="A368" s="2" t="s">
        <v>378</v>
      </c>
      <c r="B368" s="4">
        <v>247</v>
      </c>
      <c r="C368" s="4">
        <v>16</v>
      </c>
      <c r="D368" s="4">
        <v>46</v>
      </c>
      <c r="E368" s="4">
        <v>51</v>
      </c>
      <c r="F368" s="4">
        <v>18</v>
      </c>
      <c r="G368" s="4">
        <v>7</v>
      </c>
      <c r="H368" s="4">
        <v>19</v>
      </c>
      <c r="I368" s="4">
        <v>44</v>
      </c>
      <c r="J368" s="4">
        <v>46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U368">
        <v>1225</v>
      </c>
      <c r="V368">
        <v>25</v>
      </c>
      <c r="W368" t="s">
        <v>16</v>
      </c>
    </row>
    <row r="369" spans="1:23">
      <c r="A369" s="2" t="s">
        <v>379</v>
      </c>
      <c r="B369" s="4">
        <v>266</v>
      </c>
      <c r="C369" s="4">
        <v>18</v>
      </c>
      <c r="D369" s="4">
        <v>51</v>
      </c>
      <c r="E369" s="4">
        <v>53</v>
      </c>
      <c r="F369" s="4">
        <v>14</v>
      </c>
      <c r="G369" s="4">
        <v>7</v>
      </c>
      <c r="H369" s="4">
        <v>28</v>
      </c>
      <c r="I369" s="4">
        <v>43</v>
      </c>
      <c r="J369" s="4">
        <v>52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U369">
        <v>1226</v>
      </c>
      <c r="V369">
        <v>26</v>
      </c>
      <c r="W369" t="s">
        <v>16</v>
      </c>
    </row>
    <row r="370" spans="1:23">
      <c r="A370" s="2" t="s">
        <v>380</v>
      </c>
      <c r="B370" s="4">
        <v>238</v>
      </c>
      <c r="C370" s="4">
        <v>15</v>
      </c>
      <c r="D370" s="4">
        <v>39</v>
      </c>
      <c r="E370" s="4">
        <v>42</v>
      </c>
      <c r="F370" s="4">
        <v>23</v>
      </c>
      <c r="G370" s="4">
        <v>9</v>
      </c>
      <c r="H370" s="4">
        <v>25</v>
      </c>
      <c r="I370" s="4">
        <v>40</v>
      </c>
      <c r="J370" s="4">
        <v>45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U370">
        <v>1227</v>
      </c>
      <c r="V370">
        <v>27</v>
      </c>
      <c r="W370" t="s">
        <v>16</v>
      </c>
    </row>
    <row r="371" spans="1:23">
      <c r="A371" s="2" t="s">
        <v>381</v>
      </c>
      <c r="B371" s="4">
        <v>215</v>
      </c>
      <c r="C371" s="4">
        <v>15</v>
      </c>
      <c r="D371" s="4">
        <v>50</v>
      </c>
      <c r="E371" s="4">
        <v>23</v>
      </c>
      <c r="F371" s="4">
        <v>18</v>
      </c>
      <c r="G371" s="4">
        <v>10</v>
      </c>
      <c r="H371" s="4">
        <v>20</v>
      </c>
      <c r="I371" s="4">
        <v>43</v>
      </c>
      <c r="J371" s="4">
        <v>36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U371">
        <v>1228</v>
      </c>
      <c r="V371">
        <v>28</v>
      </c>
      <c r="W371" t="s">
        <v>16</v>
      </c>
    </row>
    <row r="372" spans="1:23">
      <c r="A372" s="2" t="s">
        <v>382</v>
      </c>
      <c r="B372" s="4">
        <v>244</v>
      </c>
      <c r="C372" s="4">
        <v>11</v>
      </c>
      <c r="D372" s="4">
        <v>50</v>
      </c>
      <c r="E372" s="4">
        <v>52</v>
      </c>
      <c r="F372" s="4">
        <v>20</v>
      </c>
      <c r="G372" s="4">
        <v>7</v>
      </c>
      <c r="H372" s="4">
        <v>23</v>
      </c>
      <c r="I372" s="4">
        <v>44</v>
      </c>
      <c r="J372" s="4">
        <v>37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U372">
        <v>1229</v>
      </c>
      <c r="V372">
        <v>29</v>
      </c>
      <c r="W372" t="s">
        <v>16</v>
      </c>
    </row>
    <row r="373" spans="1:23">
      <c r="A373" s="2" t="s">
        <v>383</v>
      </c>
      <c r="B373" s="4">
        <v>226</v>
      </c>
      <c r="C373" s="4">
        <v>15</v>
      </c>
      <c r="D373" s="4">
        <v>39</v>
      </c>
      <c r="E373" s="4">
        <v>41</v>
      </c>
      <c r="F373" s="4">
        <v>21</v>
      </c>
      <c r="G373" s="4">
        <v>12</v>
      </c>
      <c r="H373" s="4">
        <v>31</v>
      </c>
      <c r="I373" s="4">
        <v>29</v>
      </c>
      <c r="J373" s="4">
        <v>38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U373">
        <v>1230</v>
      </c>
      <c r="V373">
        <v>30</v>
      </c>
      <c r="W373" t="s">
        <v>16</v>
      </c>
    </row>
    <row r="374" spans="1:23">
      <c r="A374" s="2" t="s">
        <v>384</v>
      </c>
      <c r="B374" s="4">
        <v>246</v>
      </c>
      <c r="C374" s="4">
        <v>22</v>
      </c>
      <c r="D374" s="4">
        <v>43</v>
      </c>
      <c r="E374" s="4">
        <v>39</v>
      </c>
      <c r="F374" s="4">
        <v>22</v>
      </c>
      <c r="G374" s="4">
        <v>12</v>
      </c>
      <c r="H374" s="4">
        <v>32</v>
      </c>
      <c r="I374" s="4">
        <v>41</v>
      </c>
      <c r="J374" s="4">
        <v>35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U374">
        <v>1231</v>
      </c>
      <c r="V374">
        <v>31</v>
      </c>
      <c r="W374" t="s">
        <v>16</v>
      </c>
    </row>
    <row r="375" spans="1:23">
      <c r="A375" s="2" t="s">
        <v>17</v>
      </c>
      <c r="B375" s="4">
        <v>2616</v>
      </c>
      <c r="C375" s="4">
        <v>732</v>
      </c>
      <c r="D375" s="4">
        <v>771</v>
      </c>
      <c r="E375" s="4">
        <v>242</v>
      </c>
      <c r="F375" s="4">
        <v>41</v>
      </c>
      <c r="G375" s="4">
        <v>259</v>
      </c>
      <c r="H375" s="4">
        <v>338</v>
      </c>
      <c r="I375" s="4">
        <v>175</v>
      </c>
      <c r="J375" s="4">
        <v>58</v>
      </c>
      <c r="K375" s="4">
        <v>1554</v>
      </c>
      <c r="L375" s="4">
        <v>445</v>
      </c>
      <c r="M375" s="4">
        <v>465</v>
      </c>
      <c r="N375" s="4">
        <v>136</v>
      </c>
      <c r="O375" s="4">
        <v>22</v>
      </c>
      <c r="P375" s="4">
        <v>142</v>
      </c>
      <c r="Q375" s="4">
        <v>189</v>
      </c>
      <c r="R375" s="4">
        <v>111</v>
      </c>
      <c r="S375" s="4">
        <v>44</v>
      </c>
      <c r="U375">
        <v>9999</v>
      </c>
      <c r="V375" t="s">
        <v>18</v>
      </c>
    </row>
  </sheetData>
  <mergeCells count="4">
    <mergeCell ref="C6:F6"/>
    <mergeCell ref="G6:J6"/>
    <mergeCell ref="L6:O6"/>
    <mergeCell ref="P6:S6"/>
  </mergeCells>
  <conditionalFormatting sqref="B9:S375">
    <cfRule type="cellIs" dxfId="58" priority="1" stopIfTrue="1" operator="lessThan">
      <formula>0</formula>
    </cfRule>
    <cfRule type="cellIs" dxfId="57" priority="2" operator="equal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49"/>
  <sheetViews>
    <sheetView workbookViewId="0">
      <pane xSplit="2" ySplit="9" topLeftCell="C662" activePane="bottomRight" state="frozen"/>
      <selection activeCell="V17" sqref="V17"/>
      <selection pane="topRight" activeCell="V17" sqref="V17"/>
      <selection pane="bottomLeft" activeCell="V17" sqref="V17"/>
      <selection pane="bottomRight" activeCell="B1" sqref="B1"/>
    </sheetView>
  </sheetViews>
  <sheetFormatPr baseColWidth="10" defaultColWidth="8.83203125" defaultRowHeight="13"/>
  <cols>
    <col min="1" max="1" width="14.33203125" style="2" bestFit="1" customWidth="1"/>
    <col min="2" max="2" width="7.83203125" customWidth="1"/>
    <col min="3" max="3" width="11" bestFit="1" customWidth="1"/>
    <col min="4" max="4" width="7.83203125" bestFit="1" customWidth="1"/>
    <col min="5" max="5" width="10" bestFit="1" customWidth="1"/>
    <col min="6" max="6" width="11.1640625" bestFit="1" customWidth="1"/>
    <col min="7" max="8" width="10.5" bestFit="1" customWidth="1"/>
    <col min="9" max="9" width="6.83203125" bestFit="1" customWidth="1"/>
    <col min="10" max="10" width="8.5" bestFit="1" customWidth="1"/>
    <col min="11" max="11" width="8.1640625" bestFit="1" customWidth="1"/>
    <col min="12" max="12" width="8.5" customWidth="1"/>
    <col min="13" max="13" width="8.33203125" bestFit="1" customWidth="1"/>
    <col min="14" max="14" width="12.1640625" bestFit="1" customWidth="1"/>
    <col min="15" max="15" width="9.83203125" bestFit="1" customWidth="1"/>
    <col min="16" max="16" width="6.5" bestFit="1" customWidth="1"/>
    <col min="17" max="17" width="9.1640625" bestFit="1" customWidth="1"/>
    <col min="18" max="18" width="8.5" bestFit="1" customWidth="1"/>
    <col min="19" max="19" width="10.5" bestFit="1" customWidth="1"/>
    <col min="20" max="20" width="10.33203125" bestFit="1" customWidth="1"/>
    <col min="21" max="21" width="9.83203125" bestFit="1" customWidth="1"/>
    <col min="22" max="23" width="10.5" bestFit="1" customWidth="1"/>
    <col min="24" max="24" width="1.5" hidden="1" customWidth="1"/>
    <col min="25" max="25" width="5" hidden="1" customWidth="1"/>
    <col min="26" max="26" width="13.83203125" hidden="1" customWidth="1"/>
    <col min="27" max="27" width="9.83203125" hidden="1" customWidth="1"/>
  </cols>
  <sheetData>
    <row r="1" spans="1:27" ht="15">
      <c r="C1" t="s">
        <v>1283</v>
      </c>
    </row>
    <row r="2" spans="1:27" ht="15">
      <c r="C2" t="s">
        <v>1367</v>
      </c>
    </row>
    <row r="4" spans="1:27" ht="18">
      <c r="A4" s="15" t="s">
        <v>1294</v>
      </c>
    </row>
    <row r="5" spans="1:27" ht="15">
      <c r="A5" s="34" t="s">
        <v>1295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7">
      <c r="A6" s="2" t="s">
        <v>1163</v>
      </c>
      <c r="B6" t="s">
        <v>420</v>
      </c>
      <c r="C6" s="8" t="s">
        <v>1165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7">
      <c r="B7" s="19" t="s">
        <v>1164</v>
      </c>
      <c r="C7" t="s">
        <v>472</v>
      </c>
      <c r="D7" t="s">
        <v>407</v>
      </c>
      <c r="E7" t="s">
        <v>413</v>
      </c>
      <c r="F7" t="s">
        <v>414</v>
      </c>
      <c r="G7" t="s">
        <v>563</v>
      </c>
      <c r="H7" t="s">
        <v>1102</v>
      </c>
      <c r="I7" t="s">
        <v>408</v>
      </c>
      <c r="J7" t="s">
        <v>618</v>
      </c>
      <c r="K7" t="s">
        <v>409</v>
      </c>
      <c r="L7" t="s">
        <v>410</v>
      </c>
      <c r="M7" t="s">
        <v>1103</v>
      </c>
      <c r="N7" t="s">
        <v>411</v>
      </c>
      <c r="O7" t="s">
        <v>1105</v>
      </c>
      <c r="P7" t="s">
        <v>412</v>
      </c>
      <c r="Q7" t="s">
        <v>415</v>
      </c>
      <c r="R7" t="s">
        <v>1106</v>
      </c>
      <c r="S7" t="s">
        <v>1107</v>
      </c>
      <c r="T7" t="s">
        <v>416</v>
      </c>
      <c r="U7" t="s">
        <v>1108</v>
      </c>
      <c r="V7" t="s">
        <v>418</v>
      </c>
      <c r="W7" t="s">
        <v>417</v>
      </c>
    </row>
    <row r="8" spans="1:27">
      <c r="E8" t="s">
        <v>1100</v>
      </c>
      <c r="F8" t="s">
        <v>1101</v>
      </c>
      <c r="N8" t="s">
        <v>1104</v>
      </c>
      <c r="Q8" t="s">
        <v>1100</v>
      </c>
      <c r="T8" t="s">
        <v>1100</v>
      </c>
      <c r="V8" t="s">
        <v>1109</v>
      </c>
      <c r="W8" t="s">
        <v>1109</v>
      </c>
    </row>
    <row r="9" spans="1:27" s="5" customFormat="1" ht="9" customHeight="1">
      <c r="A9" s="7" t="s">
        <v>0</v>
      </c>
      <c r="B9" s="7" t="s">
        <v>394</v>
      </c>
      <c r="C9" s="9">
        <v>1</v>
      </c>
      <c r="D9" s="9">
        <v>3</v>
      </c>
      <c r="E9" s="9">
        <v>4</v>
      </c>
      <c r="F9" s="9">
        <v>5</v>
      </c>
      <c r="G9" s="9">
        <v>6</v>
      </c>
      <c r="H9" s="9">
        <v>7</v>
      </c>
      <c r="I9" s="9">
        <v>8</v>
      </c>
      <c r="J9" s="9">
        <v>9</v>
      </c>
      <c r="K9" s="9">
        <v>10</v>
      </c>
      <c r="L9" s="9">
        <v>12</v>
      </c>
      <c r="M9" s="9">
        <v>13</v>
      </c>
      <c r="N9" s="9">
        <v>14</v>
      </c>
      <c r="O9" s="9">
        <v>17</v>
      </c>
      <c r="P9" s="9">
        <v>18</v>
      </c>
      <c r="Q9" s="9">
        <v>19</v>
      </c>
      <c r="R9" s="9">
        <v>20</v>
      </c>
      <c r="S9" s="9">
        <v>21</v>
      </c>
      <c r="T9" s="9">
        <v>22</v>
      </c>
      <c r="U9" s="9">
        <v>23</v>
      </c>
      <c r="V9" s="9">
        <v>24</v>
      </c>
      <c r="W9" s="9">
        <v>25</v>
      </c>
      <c r="X9" s="5" t="s">
        <v>1</v>
      </c>
      <c r="Y9" s="5" t="s">
        <v>2</v>
      </c>
      <c r="Z9" s="5" t="s">
        <v>3</v>
      </c>
      <c r="AA9" s="5" t="s">
        <v>4</v>
      </c>
    </row>
    <row r="10" spans="1:27">
      <c r="A10" s="5" t="s">
        <v>19</v>
      </c>
      <c r="B10" s="14">
        <v>2018</v>
      </c>
      <c r="C10" s="10">
        <v>50</v>
      </c>
      <c r="D10" s="10">
        <v>15</v>
      </c>
      <c r="E10" s="10">
        <v>9</v>
      </c>
      <c r="F10" s="10">
        <v>11</v>
      </c>
      <c r="G10" s="10">
        <v>6</v>
      </c>
      <c r="H10" s="10">
        <v>7</v>
      </c>
      <c r="I10" s="10">
        <v>5</v>
      </c>
      <c r="J10" s="10">
        <v>4</v>
      </c>
      <c r="K10" s="10">
        <v>4</v>
      </c>
      <c r="L10" s="10">
        <v>37</v>
      </c>
      <c r="M10" s="10">
        <v>13</v>
      </c>
      <c r="N10" s="10">
        <v>51</v>
      </c>
      <c r="O10" s="10">
        <v>13</v>
      </c>
      <c r="P10" s="10">
        <v>6</v>
      </c>
      <c r="Q10" s="10" t="s">
        <v>406</v>
      </c>
      <c r="R10" s="10">
        <v>12</v>
      </c>
      <c r="S10" s="10">
        <v>5</v>
      </c>
      <c r="T10" s="10">
        <v>6</v>
      </c>
      <c r="U10" s="10">
        <v>5</v>
      </c>
      <c r="V10" s="10">
        <v>8</v>
      </c>
      <c r="W10" s="10">
        <v>6</v>
      </c>
      <c r="Y10">
        <v>101</v>
      </c>
      <c r="Z10">
        <v>1</v>
      </c>
      <c r="AA10" t="s">
        <v>5</v>
      </c>
    </row>
    <row r="11" spans="1:27">
      <c r="A11" s="5" t="s">
        <v>19</v>
      </c>
      <c r="B11" s="14">
        <v>2019</v>
      </c>
      <c r="C11" s="10">
        <v>46</v>
      </c>
      <c r="D11" s="10">
        <v>12</v>
      </c>
      <c r="E11" s="10">
        <v>7</v>
      </c>
      <c r="F11" s="10">
        <v>9</v>
      </c>
      <c r="G11" s="10">
        <v>11</v>
      </c>
      <c r="H11" s="10" t="s">
        <v>406</v>
      </c>
      <c r="I11" s="10">
        <v>11</v>
      </c>
      <c r="J11" s="10" t="s">
        <v>406</v>
      </c>
      <c r="K11" s="10">
        <v>5</v>
      </c>
      <c r="L11" s="10">
        <v>40</v>
      </c>
      <c r="M11" s="10">
        <v>12</v>
      </c>
      <c r="N11" s="10">
        <v>56</v>
      </c>
      <c r="O11" s="10">
        <v>14</v>
      </c>
      <c r="P11" s="10">
        <v>6</v>
      </c>
      <c r="Q11" s="10">
        <v>13</v>
      </c>
      <c r="R11" s="10">
        <v>12</v>
      </c>
      <c r="S11" s="10">
        <v>12</v>
      </c>
      <c r="T11" s="10">
        <v>5</v>
      </c>
      <c r="U11" s="10">
        <v>4</v>
      </c>
      <c r="V11" s="10">
        <v>5</v>
      </c>
      <c r="W11" s="10">
        <v>14</v>
      </c>
      <c r="Y11">
        <v>101</v>
      </c>
      <c r="Z11">
        <v>1</v>
      </c>
      <c r="AA11" t="s">
        <v>5</v>
      </c>
    </row>
    <row r="12" spans="1:27">
      <c r="A12" s="5" t="s">
        <v>19</v>
      </c>
      <c r="B12" s="14">
        <v>2020</v>
      </c>
      <c r="C12" s="10">
        <v>41</v>
      </c>
      <c r="D12" s="10">
        <v>8</v>
      </c>
      <c r="E12" s="10">
        <v>9</v>
      </c>
      <c r="F12" s="10">
        <v>14</v>
      </c>
      <c r="G12" s="10">
        <v>7</v>
      </c>
      <c r="H12" s="10">
        <v>9</v>
      </c>
      <c r="I12" s="10">
        <v>9</v>
      </c>
      <c r="J12" s="10" t="s">
        <v>406</v>
      </c>
      <c r="K12" s="10" t="s">
        <v>406</v>
      </c>
      <c r="L12" s="10">
        <v>28</v>
      </c>
      <c r="M12" s="10">
        <v>8</v>
      </c>
      <c r="N12" s="10">
        <v>46</v>
      </c>
      <c r="O12" s="10">
        <v>10</v>
      </c>
      <c r="P12" s="10">
        <v>13</v>
      </c>
      <c r="Q12" s="10">
        <v>4</v>
      </c>
      <c r="R12" s="10">
        <v>8</v>
      </c>
      <c r="S12" s="10">
        <v>6</v>
      </c>
      <c r="T12" s="10">
        <v>10</v>
      </c>
      <c r="U12" s="10">
        <v>4</v>
      </c>
      <c r="V12" s="10">
        <v>8</v>
      </c>
      <c r="W12" s="10">
        <v>9</v>
      </c>
      <c r="Y12">
        <v>101</v>
      </c>
      <c r="Z12">
        <v>1</v>
      </c>
      <c r="AA12" t="s">
        <v>5</v>
      </c>
    </row>
    <row r="13" spans="1:27">
      <c r="A13" s="5" t="s">
        <v>20</v>
      </c>
      <c r="B13" s="14">
        <v>2018</v>
      </c>
      <c r="C13" s="10">
        <v>57</v>
      </c>
      <c r="D13" s="10">
        <v>12</v>
      </c>
      <c r="E13" s="10">
        <v>13</v>
      </c>
      <c r="F13" s="10">
        <v>12</v>
      </c>
      <c r="G13" s="10">
        <v>10</v>
      </c>
      <c r="H13" s="10">
        <v>6</v>
      </c>
      <c r="I13" s="10">
        <v>8</v>
      </c>
      <c r="J13" s="10" t="s">
        <v>406</v>
      </c>
      <c r="K13" s="10">
        <v>6</v>
      </c>
      <c r="L13" s="10">
        <v>35</v>
      </c>
      <c r="M13" s="10">
        <v>16</v>
      </c>
      <c r="N13" s="10">
        <v>53</v>
      </c>
      <c r="O13" s="10">
        <v>6</v>
      </c>
      <c r="P13" s="10">
        <v>11</v>
      </c>
      <c r="Q13" s="10">
        <v>11</v>
      </c>
      <c r="R13" s="10">
        <v>14</v>
      </c>
      <c r="S13" s="10">
        <v>14</v>
      </c>
      <c r="T13" s="10">
        <v>8</v>
      </c>
      <c r="U13" s="10" t="s">
        <v>406</v>
      </c>
      <c r="V13" s="10">
        <v>8</v>
      </c>
      <c r="W13" s="10">
        <v>7</v>
      </c>
      <c r="Y13">
        <v>102</v>
      </c>
      <c r="Z13">
        <v>2</v>
      </c>
      <c r="AA13" t="s">
        <v>5</v>
      </c>
    </row>
    <row r="14" spans="1:27">
      <c r="A14" s="5" t="s">
        <v>20</v>
      </c>
      <c r="B14" s="14">
        <v>2019</v>
      </c>
      <c r="C14" s="10">
        <v>42</v>
      </c>
      <c r="D14" s="10">
        <v>11</v>
      </c>
      <c r="E14" s="10">
        <v>12</v>
      </c>
      <c r="F14" s="10">
        <v>8</v>
      </c>
      <c r="G14" s="10">
        <v>8</v>
      </c>
      <c r="H14" s="10">
        <v>10</v>
      </c>
      <c r="I14" s="10">
        <v>10</v>
      </c>
      <c r="J14" s="10" t="s">
        <v>406</v>
      </c>
      <c r="K14" s="10">
        <v>4</v>
      </c>
      <c r="L14" s="10">
        <v>36</v>
      </c>
      <c r="M14" s="10" t="s">
        <v>406</v>
      </c>
      <c r="N14" s="10">
        <v>51</v>
      </c>
      <c r="O14" s="10">
        <v>12</v>
      </c>
      <c r="P14" s="10">
        <v>6</v>
      </c>
      <c r="Q14" s="10">
        <v>9</v>
      </c>
      <c r="R14" s="10">
        <v>9</v>
      </c>
      <c r="S14" s="10">
        <v>14</v>
      </c>
      <c r="T14" s="10">
        <v>6</v>
      </c>
      <c r="U14" s="10">
        <v>4</v>
      </c>
      <c r="V14" s="10">
        <v>6</v>
      </c>
      <c r="W14" s="10">
        <v>14</v>
      </c>
      <c r="Y14">
        <v>102</v>
      </c>
      <c r="Z14">
        <v>2</v>
      </c>
      <c r="AA14" t="s">
        <v>5</v>
      </c>
    </row>
    <row r="15" spans="1:27">
      <c r="A15" s="5" t="s">
        <v>20</v>
      </c>
      <c r="B15" s="14">
        <v>2020</v>
      </c>
      <c r="C15" s="10">
        <v>49</v>
      </c>
      <c r="D15" s="10">
        <v>11</v>
      </c>
      <c r="E15" s="10">
        <v>6</v>
      </c>
      <c r="F15" s="10">
        <v>14</v>
      </c>
      <c r="G15" s="10">
        <v>13</v>
      </c>
      <c r="H15" s="10">
        <v>6</v>
      </c>
      <c r="I15" s="10">
        <v>9</v>
      </c>
      <c r="J15" s="10" t="s">
        <v>406</v>
      </c>
      <c r="K15" s="10">
        <v>5</v>
      </c>
      <c r="L15" s="10">
        <v>38</v>
      </c>
      <c r="M15" s="10">
        <v>11</v>
      </c>
      <c r="N15" s="10">
        <v>50</v>
      </c>
      <c r="O15" s="10">
        <v>8</v>
      </c>
      <c r="P15" s="10">
        <v>11</v>
      </c>
      <c r="Q15" s="10">
        <v>5</v>
      </c>
      <c r="R15" s="10">
        <v>10</v>
      </c>
      <c r="S15" s="10">
        <v>9</v>
      </c>
      <c r="T15" s="10">
        <v>7</v>
      </c>
      <c r="U15" s="10">
        <v>5</v>
      </c>
      <c r="V15" s="10">
        <v>12</v>
      </c>
      <c r="W15" s="10">
        <v>18</v>
      </c>
      <c r="Y15">
        <v>102</v>
      </c>
      <c r="Z15">
        <v>2</v>
      </c>
      <c r="AA15" t="s">
        <v>5</v>
      </c>
    </row>
    <row r="16" spans="1:27">
      <c r="A16" s="5" t="s">
        <v>21</v>
      </c>
      <c r="B16" s="14">
        <v>2018</v>
      </c>
      <c r="C16" s="10">
        <v>56</v>
      </c>
      <c r="D16" s="10">
        <v>11</v>
      </c>
      <c r="E16" s="10">
        <v>7</v>
      </c>
      <c r="F16" s="10">
        <v>5</v>
      </c>
      <c r="G16" s="10">
        <v>17</v>
      </c>
      <c r="H16" s="10">
        <v>5</v>
      </c>
      <c r="I16" s="10">
        <v>7</v>
      </c>
      <c r="J16" s="10">
        <v>7</v>
      </c>
      <c r="K16" s="10">
        <v>8</v>
      </c>
      <c r="L16" s="10">
        <v>28</v>
      </c>
      <c r="M16" s="10">
        <v>9</v>
      </c>
      <c r="N16" s="10">
        <v>43</v>
      </c>
      <c r="O16" s="10">
        <v>9</v>
      </c>
      <c r="P16" s="10">
        <v>7</v>
      </c>
      <c r="Q16" s="10" t="s">
        <v>406</v>
      </c>
      <c r="R16" s="10">
        <v>6</v>
      </c>
      <c r="S16" s="10">
        <v>25</v>
      </c>
      <c r="T16" s="10">
        <v>8</v>
      </c>
      <c r="U16" s="10">
        <v>10</v>
      </c>
      <c r="V16" s="10">
        <v>15</v>
      </c>
      <c r="W16" s="10">
        <v>9</v>
      </c>
      <c r="Y16">
        <v>103</v>
      </c>
      <c r="Z16">
        <v>3</v>
      </c>
      <c r="AA16" t="s">
        <v>5</v>
      </c>
    </row>
    <row r="17" spans="1:27">
      <c r="A17" s="5" t="s">
        <v>21</v>
      </c>
      <c r="B17" s="14">
        <v>2019</v>
      </c>
      <c r="C17" s="10">
        <v>38</v>
      </c>
      <c r="D17" s="10">
        <v>7</v>
      </c>
      <c r="E17" s="10">
        <v>12</v>
      </c>
      <c r="F17" s="10">
        <v>24</v>
      </c>
      <c r="G17" s="10">
        <v>7</v>
      </c>
      <c r="H17" s="10">
        <v>7</v>
      </c>
      <c r="I17" s="10">
        <v>13</v>
      </c>
      <c r="J17" s="10" t="s">
        <v>406</v>
      </c>
      <c r="K17" s="10">
        <v>5</v>
      </c>
      <c r="L17" s="10">
        <v>30</v>
      </c>
      <c r="M17" s="10">
        <v>9</v>
      </c>
      <c r="N17" s="10">
        <v>40</v>
      </c>
      <c r="O17" s="10">
        <v>10</v>
      </c>
      <c r="P17" s="10">
        <v>6</v>
      </c>
      <c r="Q17" s="10">
        <v>7</v>
      </c>
      <c r="R17" s="10">
        <v>8</v>
      </c>
      <c r="S17" s="10">
        <v>8</v>
      </c>
      <c r="T17" s="10">
        <v>11</v>
      </c>
      <c r="U17" s="10">
        <v>5</v>
      </c>
      <c r="V17" s="10">
        <v>11</v>
      </c>
      <c r="W17" s="10">
        <v>11</v>
      </c>
      <c r="Y17">
        <v>103</v>
      </c>
      <c r="Z17">
        <v>3</v>
      </c>
      <c r="AA17" t="s">
        <v>5</v>
      </c>
    </row>
    <row r="18" spans="1:27">
      <c r="A18" s="5" t="s">
        <v>21</v>
      </c>
      <c r="B18" s="14">
        <v>2020</v>
      </c>
      <c r="C18" s="10">
        <v>44</v>
      </c>
      <c r="D18" s="10">
        <v>7</v>
      </c>
      <c r="E18" s="10">
        <v>13</v>
      </c>
      <c r="F18" s="10">
        <v>8</v>
      </c>
      <c r="G18" s="10">
        <v>7</v>
      </c>
      <c r="H18" s="10">
        <v>4</v>
      </c>
      <c r="I18" s="10">
        <v>8</v>
      </c>
      <c r="J18" s="10" t="s">
        <v>406</v>
      </c>
      <c r="K18" s="10" t="s">
        <v>406</v>
      </c>
      <c r="L18" s="10">
        <v>35</v>
      </c>
      <c r="M18" s="10">
        <v>6</v>
      </c>
      <c r="N18" s="10">
        <v>46</v>
      </c>
      <c r="O18" s="10">
        <v>9</v>
      </c>
      <c r="P18" s="10">
        <v>6</v>
      </c>
      <c r="Q18" s="10">
        <v>9</v>
      </c>
      <c r="R18" s="10">
        <v>11</v>
      </c>
      <c r="S18" s="10">
        <v>9</v>
      </c>
      <c r="T18" s="10">
        <v>6</v>
      </c>
      <c r="U18" s="10">
        <v>6</v>
      </c>
      <c r="V18" s="10">
        <v>7</v>
      </c>
      <c r="W18" s="10">
        <v>12</v>
      </c>
      <c r="Y18">
        <v>103</v>
      </c>
      <c r="Z18">
        <v>3</v>
      </c>
      <c r="AA18" t="s">
        <v>5</v>
      </c>
    </row>
    <row r="19" spans="1:27">
      <c r="A19" s="5" t="s">
        <v>22</v>
      </c>
      <c r="B19" s="14">
        <v>2018</v>
      </c>
      <c r="C19" s="10">
        <v>49</v>
      </c>
      <c r="D19" s="10">
        <v>8</v>
      </c>
      <c r="E19" s="10">
        <v>10</v>
      </c>
      <c r="F19" s="10">
        <v>12</v>
      </c>
      <c r="G19" s="10">
        <v>12</v>
      </c>
      <c r="H19" s="10" t="s">
        <v>406</v>
      </c>
      <c r="I19" s="10">
        <v>10</v>
      </c>
      <c r="J19" s="10" t="s">
        <v>406</v>
      </c>
      <c r="K19" s="10" t="s">
        <v>406</v>
      </c>
      <c r="L19" s="10">
        <v>36</v>
      </c>
      <c r="M19" s="10">
        <v>7</v>
      </c>
      <c r="N19" s="10">
        <v>53</v>
      </c>
      <c r="O19" s="10">
        <v>14</v>
      </c>
      <c r="P19" s="10">
        <v>6</v>
      </c>
      <c r="Q19" s="10">
        <v>15</v>
      </c>
      <c r="R19" s="10">
        <v>14</v>
      </c>
      <c r="S19" s="10">
        <v>4</v>
      </c>
      <c r="T19" s="10">
        <v>5</v>
      </c>
      <c r="U19" s="10" t="s">
        <v>406</v>
      </c>
      <c r="V19" s="10">
        <v>13</v>
      </c>
      <c r="W19" s="10">
        <v>8</v>
      </c>
      <c r="Y19">
        <v>104</v>
      </c>
      <c r="Z19">
        <v>4</v>
      </c>
      <c r="AA19" t="s">
        <v>5</v>
      </c>
    </row>
    <row r="20" spans="1:27">
      <c r="A20" s="5" t="s">
        <v>22</v>
      </c>
      <c r="B20" s="14">
        <v>2019</v>
      </c>
      <c r="C20" s="10">
        <v>50</v>
      </c>
      <c r="D20" s="10">
        <v>4</v>
      </c>
      <c r="E20" s="10">
        <v>7</v>
      </c>
      <c r="F20" s="10">
        <v>11</v>
      </c>
      <c r="G20" s="10">
        <v>10</v>
      </c>
      <c r="H20" s="10" t="s">
        <v>406</v>
      </c>
      <c r="I20" s="10">
        <v>7</v>
      </c>
      <c r="J20" s="10" t="s">
        <v>406</v>
      </c>
      <c r="K20" s="10">
        <v>4</v>
      </c>
      <c r="L20" s="10">
        <v>34</v>
      </c>
      <c r="M20" s="10">
        <v>14</v>
      </c>
      <c r="N20" s="10">
        <v>50</v>
      </c>
      <c r="O20" s="10">
        <v>8</v>
      </c>
      <c r="P20" s="10">
        <v>5</v>
      </c>
      <c r="Q20" s="10">
        <v>11</v>
      </c>
      <c r="R20" s="10">
        <v>14</v>
      </c>
      <c r="S20" s="10">
        <v>10</v>
      </c>
      <c r="T20" s="10">
        <v>12</v>
      </c>
      <c r="U20" s="10">
        <v>4</v>
      </c>
      <c r="V20" s="10">
        <v>11</v>
      </c>
      <c r="W20" s="10">
        <v>10</v>
      </c>
      <c r="Y20">
        <v>104</v>
      </c>
      <c r="Z20">
        <v>4</v>
      </c>
      <c r="AA20" t="s">
        <v>5</v>
      </c>
    </row>
    <row r="21" spans="1:27">
      <c r="A21" s="5" t="s">
        <v>22</v>
      </c>
      <c r="B21" s="14">
        <v>2020</v>
      </c>
      <c r="C21" s="10">
        <v>45</v>
      </c>
      <c r="D21" s="10">
        <v>10</v>
      </c>
      <c r="E21" s="10">
        <v>12</v>
      </c>
      <c r="F21" s="10">
        <v>9</v>
      </c>
      <c r="G21" s="10">
        <v>12</v>
      </c>
      <c r="H21" s="10">
        <v>7</v>
      </c>
      <c r="I21" s="10">
        <v>8</v>
      </c>
      <c r="J21" s="10" t="s">
        <v>406</v>
      </c>
      <c r="K21" s="10">
        <v>10</v>
      </c>
      <c r="L21" s="10">
        <v>41</v>
      </c>
      <c r="M21" s="10">
        <v>10</v>
      </c>
      <c r="N21" s="10">
        <v>40</v>
      </c>
      <c r="O21" s="10">
        <v>6</v>
      </c>
      <c r="P21" s="10">
        <v>7</v>
      </c>
      <c r="Q21" s="10">
        <v>8</v>
      </c>
      <c r="R21" s="10">
        <v>11</v>
      </c>
      <c r="S21" s="10">
        <v>6</v>
      </c>
      <c r="T21" s="10">
        <v>7</v>
      </c>
      <c r="U21" s="10">
        <v>5</v>
      </c>
      <c r="V21" s="10">
        <v>8</v>
      </c>
      <c r="W21" s="10">
        <v>9</v>
      </c>
      <c r="Y21">
        <v>104</v>
      </c>
      <c r="Z21">
        <v>4</v>
      </c>
      <c r="AA21" t="s">
        <v>5</v>
      </c>
    </row>
    <row r="22" spans="1:27">
      <c r="A22" s="5" t="s">
        <v>23</v>
      </c>
      <c r="B22" s="14">
        <v>2018</v>
      </c>
      <c r="C22" s="10">
        <v>59</v>
      </c>
      <c r="D22" s="10">
        <v>7</v>
      </c>
      <c r="E22" s="10">
        <v>14</v>
      </c>
      <c r="F22" s="10">
        <v>9</v>
      </c>
      <c r="G22" s="10">
        <v>9</v>
      </c>
      <c r="H22" s="10">
        <v>5</v>
      </c>
      <c r="I22" s="10">
        <v>11</v>
      </c>
      <c r="J22" s="10" t="s">
        <v>406</v>
      </c>
      <c r="K22" s="10" t="s">
        <v>406</v>
      </c>
      <c r="L22" s="10">
        <v>41</v>
      </c>
      <c r="M22" s="10">
        <v>11</v>
      </c>
      <c r="N22" s="10">
        <v>45</v>
      </c>
      <c r="O22" s="10">
        <v>10</v>
      </c>
      <c r="P22" s="10">
        <v>9</v>
      </c>
      <c r="Q22" s="10">
        <v>6</v>
      </c>
      <c r="R22" s="10">
        <v>5</v>
      </c>
      <c r="S22" s="10">
        <v>9</v>
      </c>
      <c r="T22" s="10">
        <v>11</v>
      </c>
      <c r="U22" s="10">
        <v>8</v>
      </c>
      <c r="V22" s="10">
        <v>10</v>
      </c>
      <c r="W22" s="10">
        <v>9</v>
      </c>
      <c r="Y22">
        <v>105</v>
      </c>
      <c r="Z22">
        <v>5</v>
      </c>
      <c r="AA22" t="s">
        <v>5</v>
      </c>
    </row>
    <row r="23" spans="1:27">
      <c r="A23" s="5" t="s">
        <v>23</v>
      </c>
      <c r="B23" s="14">
        <v>2019</v>
      </c>
      <c r="C23" s="10">
        <v>51</v>
      </c>
      <c r="D23" s="10">
        <v>7</v>
      </c>
      <c r="E23" s="10">
        <v>14</v>
      </c>
      <c r="F23" s="10">
        <v>12</v>
      </c>
      <c r="G23" s="10">
        <v>8</v>
      </c>
      <c r="H23" s="10">
        <v>4</v>
      </c>
      <c r="I23" s="10">
        <v>6</v>
      </c>
      <c r="J23" s="10" t="s">
        <v>406</v>
      </c>
      <c r="K23" s="10">
        <v>5</v>
      </c>
      <c r="L23" s="10">
        <v>35</v>
      </c>
      <c r="M23" s="10">
        <v>8</v>
      </c>
      <c r="N23" s="10">
        <v>58</v>
      </c>
      <c r="O23" s="10">
        <v>8</v>
      </c>
      <c r="P23" s="10">
        <v>9</v>
      </c>
      <c r="Q23" s="10">
        <v>6</v>
      </c>
      <c r="R23" s="10">
        <v>12</v>
      </c>
      <c r="S23" s="10">
        <v>8</v>
      </c>
      <c r="T23" s="10">
        <v>5</v>
      </c>
      <c r="U23" s="10" t="s">
        <v>406</v>
      </c>
      <c r="V23" s="10">
        <v>8</v>
      </c>
      <c r="W23" s="10">
        <v>10</v>
      </c>
      <c r="Y23">
        <v>105</v>
      </c>
      <c r="Z23">
        <v>5</v>
      </c>
      <c r="AA23" t="s">
        <v>5</v>
      </c>
    </row>
    <row r="24" spans="1:27">
      <c r="A24" s="5" t="s">
        <v>23</v>
      </c>
      <c r="B24" s="14">
        <v>2020</v>
      </c>
      <c r="C24" s="10">
        <v>52</v>
      </c>
      <c r="D24" s="10">
        <v>6</v>
      </c>
      <c r="E24" s="10">
        <v>14</v>
      </c>
      <c r="F24" s="10">
        <v>8</v>
      </c>
      <c r="G24" s="10">
        <v>9</v>
      </c>
      <c r="H24" s="10">
        <v>9</v>
      </c>
      <c r="I24" s="10">
        <v>7</v>
      </c>
      <c r="J24" s="10" t="s">
        <v>406</v>
      </c>
      <c r="K24" s="10">
        <v>6</v>
      </c>
      <c r="L24" s="10">
        <v>30</v>
      </c>
      <c r="M24" s="10" t="s">
        <v>406</v>
      </c>
      <c r="N24" s="10">
        <v>40</v>
      </c>
      <c r="O24" s="10">
        <v>7</v>
      </c>
      <c r="P24" s="10">
        <v>13</v>
      </c>
      <c r="Q24" s="10">
        <v>12</v>
      </c>
      <c r="R24" s="10">
        <v>7</v>
      </c>
      <c r="S24" s="10">
        <v>6</v>
      </c>
      <c r="T24" s="10">
        <v>11</v>
      </c>
      <c r="U24" s="10">
        <v>4</v>
      </c>
      <c r="V24" s="10">
        <v>9</v>
      </c>
      <c r="W24" s="10">
        <v>10</v>
      </c>
      <c r="Y24">
        <v>105</v>
      </c>
      <c r="Z24">
        <v>5</v>
      </c>
      <c r="AA24" t="s">
        <v>5</v>
      </c>
    </row>
    <row r="25" spans="1:27">
      <c r="A25" s="5" t="s">
        <v>24</v>
      </c>
      <c r="B25" s="14">
        <v>2018</v>
      </c>
      <c r="C25" s="10">
        <v>48</v>
      </c>
      <c r="D25" s="10">
        <v>5</v>
      </c>
      <c r="E25" s="10">
        <v>11</v>
      </c>
      <c r="F25" s="10">
        <v>13</v>
      </c>
      <c r="G25" s="10">
        <v>11</v>
      </c>
      <c r="H25" s="10">
        <v>5</v>
      </c>
      <c r="I25" s="10">
        <v>8</v>
      </c>
      <c r="J25" s="10" t="s">
        <v>406</v>
      </c>
      <c r="K25" s="10">
        <v>5</v>
      </c>
      <c r="L25" s="10">
        <v>37</v>
      </c>
      <c r="M25" s="10">
        <v>6</v>
      </c>
      <c r="N25" s="10">
        <v>41</v>
      </c>
      <c r="O25" s="10">
        <v>5</v>
      </c>
      <c r="P25" s="10">
        <v>10</v>
      </c>
      <c r="Q25" s="10">
        <v>13</v>
      </c>
      <c r="R25" s="10">
        <v>10</v>
      </c>
      <c r="S25" s="10">
        <v>9</v>
      </c>
      <c r="T25" s="10">
        <v>8</v>
      </c>
      <c r="U25" s="10">
        <v>4</v>
      </c>
      <c r="V25" s="10">
        <v>5</v>
      </c>
      <c r="W25" s="10">
        <v>11</v>
      </c>
      <c r="Y25">
        <v>106</v>
      </c>
      <c r="Z25">
        <v>6</v>
      </c>
      <c r="AA25" t="s">
        <v>5</v>
      </c>
    </row>
    <row r="26" spans="1:27">
      <c r="A26" s="5" t="s">
        <v>24</v>
      </c>
      <c r="B26" s="14">
        <v>2019</v>
      </c>
      <c r="C26" s="10">
        <v>49</v>
      </c>
      <c r="D26" s="10">
        <v>4</v>
      </c>
      <c r="E26" s="10">
        <v>9</v>
      </c>
      <c r="F26" s="10">
        <v>7</v>
      </c>
      <c r="G26" s="10">
        <v>10</v>
      </c>
      <c r="H26" s="10">
        <v>5</v>
      </c>
      <c r="I26" s="10">
        <v>8</v>
      </c>
      <c r="J26" s="10" t="s">
        <v>406</v>
      </c>
      <c r="K26" s="10">
        <v>6</v>
      </c>
      <c r="L26" s="10">
        <v>32</v>
      </c>
      <c r="M26" s="10">
        <v>11</v>
      </c>
      <c r="N26" s="10">
        <v>43</v>
      </c>
      <c r="O26" s="10">
        <v>7</v>
      </c>
      <c r="P26" s="10">
        <v>12</v>
      </c>
      <c r="Q26" s="10">
        <v>7</v>
      </c>
      <c r="R26" s="10">
        <v>12</v>
      </c>
      <c r="S26" s="10">
        <v>13</v>
      </c>
      <c r="T26" s="10">
        <v>15</v>
      </c>
      <c r="U26" s="10">
        <v>6</v>
      </c>
      <c r="V26" s="10">
        <v>11</v>
      </c>
      <c r="W26" s="10">
        <v>11</v>
      </c>
      <c r="Y26">
        <v>106</v>
      </c>
      <c r="Z26">
        <v>6</v>
      </c>
      <c r="AA26" t="s">
        <v>5</v>
      </c>
    </row>
    <row r="27" spans="1:27">
      <c r="A27" s="5" t="s">
        <v>24</v>
      </c>
      <c r="B27" s="14">
        <v>2020</v>
      </c>
      <c r="C27" s="10">
        <v>50</v>
      </c>
      <c r="D27" s="10">
        <v>17</v>
      </c>
      <c r="E27" s="10">
        <v>9</v>
      </c>
      <c r="F27" s="10">
        <v>12</v>
      </c>
      <c r="G27" s="10">
        <v>7</v>
      </c>
      <c r="H27" s="10">
        <v>10</v>
      </c>
      <c r="I27" s="10" t="s">
        <v>406</v>
      </c>
      <c r="J27" s="10" t="s">
        <v>406</v>
      </c>
      <c r="K27" s="10">
        <v>7</v>
      </c>
      <c r="L27" s="10">
        <v>32</v>
      </c>
      <c r="M27" s="10">
        <v>9</v>
      </c>
      <c r="N27" s="10">
        <v>54</v>
      </c>
      <c r="O27" s="10" t="s">
        <v>406</v>
      </c>
      <c r="P27" s="10">
        <v>7</v>
      </c>
      <c r="Q27" s="10">
        <v>10</v>
      </c>
      <c r="R27" s="10">
        <v>13</v>
      </c>
      <c r="S27" s="10">
        <v>12</v>
      </c>
      <c r="T27" s="10">
        <v>7</v>
      </c>
      <c r="U27" s="10">
        <v>5</v>
      </c>
      <c r="V27" s="10">
        <v>8</v>
      </c>
      <c r="W27" s="10">
        <v>9</v>
      </c>
      <c r="Y27">
        <v>106</v>
      </c>
      <c r="Z27">
        <v>6</v>
      </c>
      <c r="AA27" t="s">
        <v>5</v>
      </c>
    </row>
    <row r="28" spans="1:27">
      <c r="A28" s="5" t="s">
        <v>25</v>
      </c>
      <c r="B28" s="14">
        <v>2018</v>
      </c>
      <c r="C28" s="10">
        <v>44</v>
      </c>
      <c r="D28" s="10">
        <v>11</v>
      </c>
      <c r="E28" s="10">
        <v>9</v>
      </c>
      <c r="F28" s="10">
        <v>16</v>
      </c>
      <c r="G28" s="10">
        <v>9</v>
      </c>
      <c r="H28" s="10">
        <v>6</v>
      </c>
      <c r="I28" s="10">
        <v>10</v>
      </c>
      <c r="J28" s="10" t="s">
        <v>406</v>
      </c>
      <c r="K28" s="10">
        <v>6</v>
      </c>
      <c r="L28" s="10">
        <v>38</v>
      </c>
      <c r="M28" s="10">
        <v>8</v>
      </c>
      <c r="N28" s="10">
        <v>49</v>
      </c>
      <c r="O28" s="10">
        <v>9</v>
      </c>
      <c r="P28" s="10">
        <v>6</v>
      </c>
      <c r="Q28" s="10">
        <v>9</v>
      </c>
      <c r="R28" s="10">
        <v>10</v>
      </c>
      <c r="S28" s="10">
        <v>11</v>
      </c>
      <c r="T28" s="10">
        <v>7</v>
      </c>
      <c r="U28" s="10" t="s">
        <v>406</v>
      </c>
      <c r="V28" s="10">
        <v>4</v>
      </c>
      <c r="W28" s="10">
        <v>8</v>
      </c>
      <c r="Y28">
        <v>107</v>
      </c>
      <c r="Z28">
        <v>7</v>
      </c>
      <c r="AA28" t="s">
        <v>5</v>
      </c>
    </row>
    <row r="29" spans="1:27">
      <c r="A29" s="5" t="s">
        <v>25</v>
      </c>
      <c r="B29" s="14">
        <v>2019</v>
      </c>
      <c r="C29" s="10">
        <v>45</v>
      </c>
      <c r="D29" s="10">
        <v>7</v>
      </c>
      <c r="E29" s="10">
        <v>11</v>
      </c>
      <c r="F29" s="10">
        <v>14</v>
      </c>
      <c r="G29" s="10">
        <v>13</v>
      </c>
      <c r="H29" s="10">
        <v>8</v>
      </c>
      <c r="I29" s="10">
        <v>5</v>
      </c>
      <c r="J29" s="10" t="s">
        <v>406</v>
      </c>
      <c r="K29" s="10">
        <v>5</v>
      </c>
      <c r="L29" s="10">
        <v>37</v>
      </c>
      <c r="M29" s="10">
        <v>9</v>
      </c>
      <c r="N29" s="10">
        <v>45</v>
      </c>
      <c r="O29" s="10">
        <v>7</v>
      </c>
      <c r="P29" s="10">
        <v>12</v>
      </c>
      <c r="Q29" s="10">
        <v>9</v>
      </c>
      <c r="R29" s="10">
        <v>10</v>
      </c>
      <c r="S29" s="10">
        <v>12</v>
      </c>
      <c r="T29" s="10">
        <v>7</v>
      </c>
      <c r="U29" s="10">
        <v>4</v>
      </c>
      <c r="V29" s="10">
        <v>9</v>
      </c>
      <c r="W29" s="10">
        <v>9</v>
      </c>
      <c r="Y29">
        <v>107</v>
      </c>
      <c r="Z29">
        <v>7</v>
      </c>
      <c r="AA29" t="s">
        <v>5</v>
      </c>
    </row>
    <row r="30" spans="1:27">
      <c r="A30" s="5" t="s">
        <v>25</v>
      </c>
      <c r="B30" s="14">
        <v>2020</v>
      </c>
      <c r="C30" s="10">
        <v>55</v>
      </c>
      <c r="D30" s="10">
        <v>11</v>
      </c>
      <c r="E30" s="10">
        <v>19</v>
      </c>
      <c r="F30" s="10">
        <v>12</v>
      </c>
      <c r="G30" s="10">
        <v>7</v>
      </c>
      <c r="H30" s="10">
        <v>6</v>
      </c>
      <c r="I30" s="10" t="s">
        <v>406</v>
      </c>
      <c r="J30" s="10" t="s">
        <v>406</v>
      </c>
      <c r="K30" s="10">
        <v>4</v>
      </c>
      <c r="L30" s="10">
        <v>23</v>
      </c>
      <c r="M30" s="10">
        <v>5</v>
      </c>
      <c r="N30" s="10">
        <v>37</v>
      </c>
      <c r="O30" s="10">
        <v>5</v>
      </c>
      <c r="P30" s="10">
        <v>8</v>
      </c>
      <c r="Q30" s="10">
        <v>5</v>
      </c>
      <c r="R30" s="10">
        <v>11</v>
      </c>
      <c r="S30" s="10">
        <v>9</v>
      </c>
      <c r="T30" s="10">
        <v>9</v>
      </c>
      <c r="U30" s="10">
        <v>4</v>
      </c>
      <c r="V30" s="10">
        <v>8</v>
      </c>
      <c r="W30" s="10">
        <v>4</v>
      </c>
      <c r="Y30">
        <v>107</v>
      </c>
      <c r="Z30">
        <v>7</v>
      </c>
      <c r="AA30" t="s">
        <v>5</v>
      </c>
    </row>
    <row r="31" spans="1:27">
      <c r="A31" s="5" t="s">
        <v>26</v>
      </c>
      <c r="B31" s="14">
        <v>2018</v>
      </c>
      <c r="C31" s="10">
        <v>42</v>
      </c>
      <c r="D31" s="10">
        <v>6</v>
      </c>
      <c r="E31" s="10">
        <v>12</v>
      </c>
      <c r="F31" s="10">
        <v>19</v>
      </c>
      <c r="G31" s="10">
        <v>9</v>
      </c>
      <c r="H31" s="10">
        <v>6</v>
      </c>
      <c r="I31" s="10">
        <v>9</v>
      </c>
      <c r="J31" s="10" t="s">
        <v>406</v>
      </c>
      <c r="K31" s="10">
        <v>4</v>
      </c>
      <c r="L31" s="10">
        <v>36</v>
      </c>
      <c r="M31" s="10">
        <v>14</v>
      </c>
      <c r="N31" s="10">
        <v>36</v>
      </c>
      <c r="O31" s="10">
        <v>6</v>
      </c>
      <c r="P31" s="10">
        <v>7</v>
      </c>
      <c r="Q31" s="10">
        <v>11</v>
      </c>
      <c r="R31" s="10">
        <v>9</v>
      </c>
      <c r="S31" s="10">
        <v>9</v>
      </c>
      <c r="T31" s="10">
        <v>7</v>
      </c>
      <c r="U31" s="10">
        <v>7</v>
      </c>
      <c r="V31" s="10">
        <v>6</v>
      </c>
      <c r="W31" s="10" t="s">
        <v>406</v>
      </c>
      <c r="Y31">
        <v>108</v>
      </c>
      <c r="Z31">
        <v>8</v>
      </c>
      <c r="AA31" t="s">
        <v>5</v>
      </c>
    </row>
    <row r="32" spans="1:27">
      <c r="A32" s="5" t="s">
        <v>26</v>
      </c>
      <c r="B32" s="14">
        <v>2019</v>
      </c>
      <c r="C32" s="10">
        <v>42</v>
      </c>
      <c r="D32" s="10">
        <v>7</v>
      </c>
      <c r="E32" s="10">
        <v>11</v>
      </c>
      <c r="F32" s="10">
        <v>11</v>
      </c>
      <c r="G32" s="10">
        <v>8</v>
      </c>
      <c r="H32" s="10">
        <v>6</v>
      </c>
      <c r="I32" s="10">
        <v>8</v>
      </c>
      <c r="J32" s="10" t="s">
        <v>406</v>
      </c>
      <c r="K32" s="10">
        <v>5</v>
      </c>
      <c r="L32" s="10">
        <v>26</v>
      </c>
      <c r="M32" s="10">
        <v>10</v>
      </c>
      <c r="N32" s="10">
        <v>48</v>
      </c>
      <c r="O32" s="10">
        <v>11</v>
      </c>
      <c r="P32" s="10">
        <v>12</v>
      </c>
      <c r="Q32" s="10">
        <v>8</v>
      </c>
      <c r="R32" s="10">
        <v>7</v>
      </c>
      <c r="S32" s="10">
        <v>15</v>
      </c>
      <c r="T32" s="10">
        <v>8</v>
      </c>
      <c r="U32" s="10">
        <v>4</v>
      </c>
      <c r="V32" s="10">
        <v>13</v>
      </c>
      <c r="W32" s="10">
        <v>12</v>
      </c>
      <c r="Y32">
        <v>108</v>
      </c>
      <c r="Z32">
        <v>8</v>
      </c>
      <c r="AA32" t="s">
        <v>5</v>
      </c>
    </row>
    <row r="33" spans="1:27">
      <c r="A33" s="5" t="s">
        <v>26</v>
      </c>
      <c r="B33" s="14">
        <v>2020</v>
      </c>
      <c r="C33" s="10">
        <v>71</v>
      </c>
      <c r="D33" s="10">
        <v>8</v>
      </c>
      <c r="E33" s="10">
        <v>9</v>
      </c>
      <c r="F33" s="10">
        <v>9</v>
      </c>
      <c r="G33" s="10">
        <v>11</v>
      </c>
      <c r="H33" s="10">
        <v>8</v>
      </c>
      <c r="I33" s="10">
        <v>6</v>
      </c>
      <c r="J33" s="10" t="s">
        <v>406</v>
      </c>
      <c r="K33" s="10" t="s">
        <v>406</v>
      </c>
      <c r="L33" s="10">
        <v>32</v>
      </c>
      <c r="M33" s="10">
        <v>11</v>
      </c>
      <c r="N33" s="10">
        <v>46</v>
      </c>
      <c r="O33" s="10">
        <v>7</v>
      </c>
      <c r="P33" s="10">
        <v>7</v>
      </c>
      <c r="Q33" s="10">
        <v>9</v>
      </c>
      <c r="R33" s="10">
        <v>9</v>
      </c>
      <c r="S33" s="10">
        <v>12</v>
      </c>
      <c r="T33" s="10">
        <v>13</v>
      </c>
      <c r="U33" s="10">
        <v>5</v>
      </c>
      <c r="V33" s="10">
        <v>6</v>
      </c>
      <c r="W33" s="10">
        <v>10</v>
      </c>
      <c r="Y33">
        <v>108</v>
      </c>
      <c r="Z33">
        <v>8</v>
      </c>
      <c r="AA33" t="s">
        <v>5</v>
      </c>
    </row>
    <row r="34" spans="1:27">
      <c r="A34" s="5" t="s">
        <v>27</v>
      </c>
      <c r="B34" s="14">
        <v>2018</v>
      </c>
      <c r="C34" s="10">
        <v>52</v>
      </c>
      <c r="D34" s="10">
        <v>8</v>
      </c>
      <c r="E34" s="10">
        <v>12</v>
      </c>
      <c r="F34" s="10">
        <v>11</v>
      </c>
      <c r="G34" s="10">
        <v>13</v>
      </c>
      <c r="H34" s="10">
        <v>6</v>
      </c>
      <c r="I34" s="10">
        <v>6</v>
      </c>
      <c r="J34" s="10" t="s">
        <v>406</v>
      </c>
      <c r="K34" s="10">
        <v>4</v>
      </c>
      <c r="L34" s="10">
        <v>32</v>
      </c>
      <c r="M34" s="10">
        <v>8</v>
      </c>
      <c r="N34" s="10">
        <v>39</v>
      </c>
      <c r="O34" s="10">
        <v>14</v>
      </c>
      <c r="P34" s="10">
        <v>7</v>
      </c>
      <c r="Q34" s="10">
        <v>10</v>
      </c>
      <c r="R34" s="10">
        <v>7</v>
      </c>
      <c r="S34" s="10">
        <v>8</v>
      </c>
      <c r="T34" s="10">
        <v>11</v>
      </c>
      <c r="U34" s="10">
        <v>5</v>
      </c>
      <c r="V34" s="10">
        <v>10</v>
      </c>
      <c r="W34" s="10">
        <v>9</v>
      </c>
      <c r="Y34">
        <v>109</v>
      </c>
      <c r="Z34">
        <v>9</v>
      </c>
      <c r="AA34" t="s">
        <v>5</v>
      </c>
    </row>
    <row r="35" spans="1:27">
      <c r="A35" s="5" t="s">
        <v>27</v>
      </c>
      <c r="B35" s="14">
        <v>2019</v>
      </c>
      <c r="C35" s="10">
        <v>44</v>
      </c>
      <c r="D35" s="10">
        <v>8</v>
      </c>
      <c r="E35" s="10">
        <v>5</v>
      </c>
      <c r="F35" s="10">
        <v>11</v>
      </c>
      <c r="G35" s="10">
        <v>4</v>
      </c>
      <c r="H35" s="10">
        <v>5</v>
      </c>
      <c r="I35" s="10">
        <v>5</v>
      </c>
      <c r="J35" s="10" t="s">
        <v>406</v>
      </c>
      <c r="K35" s="10">
        <v>8</v>
      </c>
      <c r="L35" s="10">
        <v>24</v>
      </c>
      <c r="M35" s="10">
        <v>5</v>
      </c>
      <c r="N35" s="10">
        <v>41</v>
      </c>
      <c r="O35" s="10">
        <v>7</v>
      </c>
      <c r="P35" s="10">
        <v>14</v>
      </c>
      <c r="Q35" s="10">
        <v>8</v>
      </c>
      <c r="R35" s="10">
        <v>10</v>
      </c>
      <c r="S35" s="10">
        <v>9</v>
      </c>
      <c r="T35" s="10">
        <v>11</v>
      </c>
      <c r="U35" s="10">
        <v>9</v>
      </c>
      <c r="V35" s="10" t="s">
        <v>406</v>
      </c>
      <c r="W35" s="10">
        <v>7</v>
      </c>
      <c r="Y35">
        <v>109</v>
      </c>
      <c r="Z35">
        <v>9</v>
      </c>
      <c r="AA35" t="s">
        <v>5</v>
      </c>
    </row>
    <row r="36" spans="1:27">
      <c r="A36" s="5" t="s">
        <v>27</v>
      </c>
      <c r="B36" s="14">
        <v>2020</v>
      </c>
      <c r="C36" s="10">
        <v>45</v>
      </c>
      <c r="D36" s="10">
        <v>12</v>
      </c>
      <c r="E36" s="10">
        <v>11</v>
      </c>
      <c r="F36" s="10">
        <v>18</v>
      </c>
      <c r="G36" s="10">
        <v>10</v>
      </c>
      <c r="H36" s="10">
        <v>8</v>
      </c>
      <c r="I36" s="10">
        <v>7</v>
      </c>
      <c r="J36" s="10" t="s">
        <v>406</v>
      </c>
      <c r="K36" s="10" t="s">
        <v>406</v>
      </c>
      <c r="L36" s="10">
        <v>39</v>
      </c>
      <c r="M36" s="10">
        <v>15</v>
      </c>
      <c r="N36" s="10">
        <v>44</v>
      </c>
      <c r="O36" s="10">
        <v>9</v>
      </c>
      <c r="P36" s="10">
        <v>7</v>
      </c>
      <c r="Q36" s="10">
        <v>5</v>
      </c>
      <c r="R36" s="10">
        <v>8</v>
      </c>
      <c r="S36" s="10">
        <v>10</v>
      </c>
      <c r="T36" s="10">
        <v>8</v>
      </c>
      <c r="U36" s="10">
        <v>6</v>
      </c>
      <c r="V36" s="10" t="s">
        <v>406</v>
      </c>
      <c r="W36" s="10">
        <v>8</v>
      </c>
      <c r="Y36">
        <v>109</v>
      </c>
      <c r="Z36">
        <v>9</v>
      </c>
      <c r="AA36" t="s">
        <v>5</v>
      </c>
    </row>
    <row r="37" spans="1:27">
      <c r="A37" s="5" t="s">
        <v>28</v>
      </c>
      <c r="B37" s="14">
        <v>2018</v>
      </c>
      <c r="C37" s="10">
        <v>54</v>
      </c>
      <c r="D37" s="10">
        <v>9</v>
      </c>
      <c r="E37" s="10">
        <v>19</v>
      </c>
      <c r="F37" s="10">
        <v>11</v>
      </c>
      <c r="G37" s="10">
        <v>17</v>
      </c>
      <c r="H37" s="10">
        <v>6</v>
      </c>
      <c r="I37" s="10">
        <v>11</v>
      </c>
      <c r="J37" s="10">
        <v>4</v>
      </c>
      <c r="K37" s="10" t="s">
        <v>406</v>
      </c>
      <c r="L37" s="10">
        <v>27</v>
      </c>
      <c r="M37" s="10">
        <v>6</v>
      </c>
      <c r="N37" s="10">
        <v>39</v>
      </c>
      <c r="O37" s="10">
        <v>10</v>
      </c>
      <c r="P37" s="10">
        <v>10</v>
      </c>
      <c r="Q37" s="10">
        <v>12</v>
      </c>
      <c r="R37" s="10">
        <v>9</v>
      </c>
      <c r="S37" s="10">
        <v>7</v>
      </c>
      <c r="T37" s="10">
        <v>7</v>
      </c>
      <c r="U37" s="10" t="s">
        <v>406</v>
      </c>
      <c r="V37" s="10">
        <v>14</v>
      </c>
      <c r="W37" s="10">
        <v>9</v>
      </c>
      <c r="Y37">
        <v>110</v>
      </c>
      <c r="Z37">
        <v>10</v>
      </c>
      <c r="AA37" t="s">
        <v>5</v>
      </c>
    </row>
    <row r="38" spans="1:27">
      <c r="A38" s="5" t="s">
        <v>28</v>
      </c>
      <c r="B38" s="14">
        <v>2019</v>
      </c>
      <c r="C38" s="10">
        <v>42</v>
      </c>
      <c r="D38" s="10">
        <v>5</v>
      </c>
      <c r="E38" s="10">
        <v>10</v>
      </c>
      <c r="F38" s="10">
        <v>9</v>
      </c>
      <c r="G38" s="10">
        <v>6</v>
      </c>
      <c r="H38" s="10">
        <v>7</v>
      </c>
      <c r="I38" s="10">
        <v>11</v>
      </c>
      <c r="J38" s="10" t="s">
        <v>406</v>
      </c>
      <c r="K38" s="10">
        <v>4</v>
      </c>
      <c r="L38" s="10">
        <v>36</v>
      </c>
      <c r="M38" s="10">
        <v>6</v>
      </c>
      <c r="N38" s="10">
        <v>48</v>
      </c>
      <c r="O38" s="10">
        <v>8</v>
      </c>
      <c r="P38" s="10">
        <v>5</v>
      </c>
      <c r="Q38" s="10">
        <v>4</v>
      </c>
      <c r="R38" s="10">
        <v>7</v>
      </c>
      <c r="S38" s="10">
        <v>11</v>
      </c>
      <c r="T38" s="10">
        <v>11</v>
      </c>
      <c r="U38" s="10" t="s">
        <v>406</v>
      </c>
      <c r="V38" s="10">
        <v>13</v>
      </c>
      <c r="W38" s="10">
        <v>9</v>
      </c>
      <c r="Y38">
        <v>110</v>
      </c>
      <c r="Z38">
        <v>10</v>
      </c>
      <c r="AA38" t="s">
        <v>5</v>
      </c>
    </row>
    <row r="39" spans="1:27">
      <c r="A39" s="5" t="s">
        <v>28</v>
      </c>
      <c r="B39" s="14">
        <v>2020</v>
      </c>
      <c r="C39" s="10">
        <v>50</v>
      </c>
      <c r="D39" s="10">
        <v>6</v>
      </c>
      <c r="E39" s="10">
        <v>6</v>
      </c>
      <c r="F39" s="10">
        <v>10</v>
      </c>
      <c r="G39" s="10">
        <v>13</v>
      </c>
      <c r="H39" s="10">
        <v>7</v>
      </c>
      <c r="I39" s="10">
        <v>5</v>
      </c>
      <c r="J39" s="10" t="s">
        <v>406</v>
      </c>
      <c r="K39" s="10">
        <v>8</v>
      </c>
      <c r="L39" s="10">
        <v>24</v>
      </c>
      <c r="M39" s="10">
        <v>9</v>
      </c>
      <c r="N39" s="10">
        <v>43</v>
      </c>
      <c r="O39" s="10">
        <v>10</v>
      </c>
      <c r="P39" s="10">
        <v>9</v>
      </c>
      <c r="Q39" s="10">
        <v>7</v>
      </c>
      <c r="R39" s="10">
        <v>6</v>
      </c>
      <c r="S39" s="10">
        <v>13</v>
      </c>
      <c r="T39" s="10">
        <v>5</v>
      </c>
      <c r="U39" s="10">
        <v>7</v>
      </c>
      <c r="V39" s="10">
        <v>9</v>
      </c>
      <c r="W39" s="10">
        <v>6</v>
      </c>
      <c r="Y39">
        <v>110</v>
      </c>
      <c r="Z39">
        <v>10</v>
      </c>
      <c r="AA39" t="s">
        <v>5</v>
      </c>
    </row>
    <row r="40" spans="1:27">
      <c r="A40" s="5" t="s">
        <v>29</v>
      </c>
      <c r="B40" s="14">
        <v>2018</v>
      </c>
      <c r="C40" s="10">
        <v>49</v>
      </c>
      <c r="D40" s="10">
        <v>5</v>
      </c>
      <c r="E40" s="10">
        <v>8</v>
      </c>
      <c r="F40" s="10">
        <v>10</v>
      </c>
      <c r="G40" s="10">
        <v>8</v>
      </c>
      <c r="H40" s="10">
        <v>5</v>
      </c>
      <c r="I40" s="10">
        <v>11</v>
      </c>
      <c r="J40" s="10" t="s">
        <v>406</v>
      </c>
      <c r="K40" s="10">
        <v>5</v>
      </c>
      <c r="L40" s="10">
        <v>40</v>
      </c>
      <c r="M40" s="10">
        <v>8</v>
      </c>
      <c r="N40" s="10">
        <v>39</v>
      </c>
      <c r="O40" s="10">
        <v>5</v>
      </c>
      <c r="P40" s="10">
        <v>14</v>
      </c>
      <c r="Q40" s="10">
        <v>5</v>
      </c>
      <c r="R40" s="10">
        <v>9</v>
      </c>
      <c r="S40" s="10">
        <v>17</v>
      </c>
      <c r="T40" s="10">
        <v>10</v>
      </c>
      <c r="U40" s="10">
        <v>5</v>
      </c>
      <c r="V40" s="10">
        <v>7</v>
      </c>
      <c r="W40" s="10">
        <v>8</v>
      </c>
      <c r="Y40">
        <v>111</v>
      </c>
      <c r="Z40">
        <v>11</v>
      </c>
      <c r="AA40" t="s">
        <v>5</v>
      </c>
    </row>
    <row r="41" spans="1:27">
      <c r="A41" s="5" t="s">
        <v>29</v>
      </c>
      <c r="B41" s="14">
        <v>2019</v>
      </c>
      <c r="C41" s="10">
        <v>37</v>
      </c>
      <c r="D41" s="10">
        <v>15</v>
      </c>
      <c r="E41" s="10">
        <v>11</v>
      </c>
      <c r="F41" s="10">
        <v>15</v>
      </c>
      <c r="G41" s="10">
        <v>11</v>
      </c>
      <c r="H41" s="10">
        <v>5</v>
      </c>
      <c r="I41" s="10">
        <v>11</v>
      </c>
      <c r="J41" s="10" t="s">
        <v>406</v>
      </c>
      <c r="K41" s="10" t="s">
        <v>406</v>
      </c>
      <c r="L41" s="10">
        <v>24</v>
      </c>
      <c r="M41" s="10">
        <v>8</v>
      </c>
      <c r="N41" s="10">
        <v>52</v>
      </c>
      <c r="O41" s="10">
        <v>7</v>
      </c>
      <c r="P41" s="10">
        <v>7</v>
      </c>
      <c r="Q41" s="10">
        <v>9</v>
      </c>
      <c r="R41" s="10">
        <v>11</v>
      </c>
      <c r="S41" s="10">
        <v>10</v>
      </c>
      <c r="T41" s="10">
        <v>11</v>
      </c>
      <c r="U41" s="10">
        <v>5</v>
      </c>
      <c r="V41" s="10">
        <v>11</v>
      </c>
      <c r="W41" s="10">
        <v>7</v>
      </c>
      <c r="Y41">
        <v>111</v>
      </c>
      <c r="Z41">
        <v>11</v>
      </c>
      <c r="AA41" t="s">
        <v>5</v>
      </c>
    </row>
    <row r="42" spans="1:27">
      <c r="A42" s="5" t="s">
        <v>29</v>
      </c>
      <c r="B42" s="14">
        <v>2020</v>
      </c>
      <c r="C42" s="10">
        <v>47</v>
      </c>
      <c r="D42" s="10">
        <v>4</v>
      </c>
      <c r="E42" s="10">
        <v>7</v>
      </c>
      <c r="F42" s="10">
        <v>12</v>
      </c>
      <c r="G42" s="10">
        <v>6</v>
      </c>
      <c r="H42" s="10">
        <v>9</v>
      </c>
      <c r="I42" s="10">
        <v>6</v>
      </c>
      <c r="J42" s="10" t="s">
        <v>406</v>
      </c>
      <c r="K42" s="10" t="s">
        <v>406</v>
      </c>
      <c r="L42" s="10">
        <v>27</v>
      </c>
      <c r="M42" s="10">
        <v>5</v>
      </c>
      <c r="N42" s="10">
        <v>53</v>
      </c>
      <c r="O42" s="10">
        <v>13</v>
      </c>
      <c r="P42" s="10">
        <v>12</v>
      </c>
      <c r="Q42" s="10">
        <v>11</v>
      </c>
      <c r="R42" s="10">
        <v>11</v>
      </c>
      <c r="S42" s="10">
        <v>7</v>
      </c>
      <c r="T42" s="10">
        <v>8</v>
      </c>
      <c r="U42" s="10">
        <v>6</v>
      </c>
      <c r="V42" s="10">
        <v>9</v>
      </c>
      <c r="W42" s="10">
        <v>7</v>
      </c>
      <c r="Y42">
        <v>111</v>
      </c>
      <c r="Z42">
        <v>11</v>
      </c>
      <c r="AA42" t="s">
        <v>5</v>
      </c>
    </row>
    <row r="43" spans="1:27">
      <c r="A43" s="5" t="s">
        <v>30</v>
      </c>
      <c r="B43" s="14">
        <v>2018</v>
      </c>
      <c r="C43" s="10">
        <v>48</v>
      </c>
      <c r="D43" s="10">
        <v>8</v>
      </c>
      <c r="E43" s="10">
        <v>13</v>
      </c>
      <c r="F43" s="10">
        <v>8</v>
      </c>
      <c r="G43" s="10">
        <v>15</v>
      </c>
      <c r="H43" s="10">
        <v>5</v>
      </c>
      <c r="I43" s="10">
        <v>7</v>
      </c>
      <c r="J43" s="10" t="s">
        <v>406</v>
      </c>
      <c r="K43" s="10" t="s">
        <v>406</v>
      </c>
      <c r="L43" s="10">
        <v>46</v>
      </c>
      <c r="M43" s="10">
        <v>10</v>
      </c>
      <c r="N43" s="10">
        <v>49</v>
      </c>
      <c r="O43" s="10">
        <v>6</v>
      </c>
      <c r="P43" s="10">
        <v>9</v>
      </c>
      <c r="Q43" s="10">
        <v>4</v>
      </c>
      <c r="R43" s="10">
        <v>9</v>
      </c>
      <c r="S43" s="10">
        <v>10</v>
      </c>
      <c r="T43" s="10">
        <v>11</v>
      </c>
      <c r="U43" s="10">
        <v>6</v>
      </c>
      <c r="V43" s="10">
        <v>9</v>
      </c>
      <c r="W43" s="10">
        <v>6</v>
      </c>
      <c r="Y43">
        <v>112</v>
      </c>
      <c r="Z43">
        <v>12</v>
      </c>
      <c r="AA43" t="s">
        <v>5</v>
      </c>
    </row>
    <row r="44" spans="1:27">
      <c r="A44" s="5" t="s">
        <v>30</v>
      </c>
      <c r="B44" s="14">
        <v>2019</v>
      </c>
      <c r="C44" s="10">
        <v>55</v>
      </c>
      <c r="D44" s="10">
        <v>5</v>
      </c>
      <c r="E44" s="10">
        <v>8</v>
      </c>
      <c r="F44" s="10">
        <v>10</v>
      </c>
      <c r="G44" s="10">
        <v>5</v>
      </c>
      <c r="H44" s="10">
        <v>4</v>
      </c>
      <c r="I44" s="10">
        <v>5</v>
      </c>
      <c r="J44" s="10" t="s">
        <v>406</v>
      </c>
      <c r="K44" s="10">
        <v>8</v>
      </c>
      <c r="L44" s="10">
        <v>29</v>
      </c>
      <c r="M44" s="10">
        <v>8</v>
      </c>
      <c r="N44" s="10">
        <v>43</v>
      </c>
      <c r="O44" s="10">
        <v>4</v>
      </c>
      <c r="P44" s="10">
        <v>6</v>
      </c>
      <c r="Q44" s="10">
        <v>10</v>
      </c>
      <c r="R44" s="10">
        <v>12</v>
      </c>
      <c r="S44" s="10">
        <v>10</v>
      </c>
      <c r="T44" s="10">
        <v>6</v>
      </c>
      <c r="U44" s="10">
        <v>4</v>
      </c>
      <c r="V44" s="10">
        <v>5</v>
      </c>
      <c r="W44" s="10">
        <v>11</v>
      </c>
      <c r="Y44">
        <v>112</v>
      </c>
      <c r="Z44">
        <v>12</v>
      </c>
      <c r="AA44" t="s">
        <v>5</v>
      </c>
    </row>
    <row r="45" spans="1:27">
      <c r="A45" s="5" t="s">
        <v>30</v>
      </c>
      <c r="B45" s="14">
        <v>2020</v>
      </c>
      <c r="C45" s="10">
        <v>67</v>
      </c>
      <c r="D45" s="10">
        <v>4</v>
      </c>
      <c r="E45" s="10">
        <v>9</v>
      </c>
      <c r="F45" s="10">
        <v>13</v>
      </c>
      <c r="G45" s="10">
        <v>11</v>
      </c>
      <c r="H45" s="10">
        <v>6</v>
      </c>
      <c r="I45" s="10">
        <v>8</v>
      </c>
      <c r="J45" s="10" t="s">
        <v>406</v>
      </c>
      <c r="K45" s="10" t="s">
        <v>406</v>
      </c>
      <c r="L45" s="10">
        <v>40</v>
      </c>
      <c r="M45" s="10">
        <v>9</v>
      </c>
      <c r="N45" s="10">
        <v>45</v>
      </c>
      <c r="O45" s="10">
        <v>4</v>
      </c>
      <c r="P45" s="10">
        <v>7</v>
      </c>
      <c r="Q45" s="10">
        <v>4</v>
      </c>
      <c r="R45" s="10">
        <v>6</v>
      </c>
      <c r="S45" s="10">
        <v>6</v>
      </c>
      <c r="T45" s="10">
        <v>9</v>
      </c>
      <c r="U45" s="10">
        <v>5</v>
      </c>
      <c r="V45" s="10">
        <v>8</v>
      </c>
      <c r="W45" s="10">
        <v>8</v>
      </c>
      <c r="Y45">
        <v>112</v>
      </c>
      <c r="Z45">
        <v>12</v>
      </c>
      <c r="AA45" t="s">
        <v>5</v>
      </c>
    </row>
    <row r="46" spans="1:27">
      <c r="A46" s="5" t="s">
        <v>31</v>
      </c>
      <c r="B46" s="14">
        <v>2018</v>
      </c>
      <c r="C46" s="10">
        <v>37</v>
      </c>
      <c r="D46" s="10">
        <v>10</v>
      </c>
      <c r="E46" s="10">
        <v>5</v>
      </c>
      <c r="F46" s="10">
        <v>18</v>
      </c>
      <c r="G46" s="10">
        <v>13</v>
      </c>
      <c r="H46" s="10">
        <v>8</v>
      </c>
      <c r="I46" s="10">
        <v>7</v>
      </c>
      <c r="J46" s="10" t="s">
        <v>406</v>
      </c>
      <c r="K46" s="10">
        <v>5</v>
      </c>
      <c r="L46" s="10">
        <v>45</v>
      </c>
      <c r="M46" s="10">
        <v>7</v>
      </c>
      <c r="N46" s="10">
        <v>50</v>
      </c>
      <c r="O46" s="10">
        <v>14</v>
      </c>
      <c r="P46" s="10">
        <v>16</v>
      </c>
      <c r="Q46" s="10">
        <v>11</v>
      </c>
      <c r="R46" s="10">
        <v>7</v>
      </c>
      <c r="S46" s="10">
        <v>12</v>
      </c>
      <c r="T46" s="10">
        <v>8</v>
      </c>
      <c r="U46" s="10" t="s">
        <v>406</v>
      </c>
      <c r="V46" s="10">
        <v>9</v>
      </c>
      <c r="W46" s="10">
        <v>12</v>
      </c>
      <c r="Y46">
        <v>113</v>
      </c>
      <c r="Z46">
        <v>13</v>
      </c>
      <c r="AA46" t="s">
        <v>5</v>
      </c>
    </row>
    <row r="47" spans="1:27">
      <c r="A47" s="5" t="s">
        <v>31</v>
      </c>
      <c r="B47" s="14">
        <v>2019</v>
      </c>
      <c r="C47" s="10">
        <v>47</v>
      </c>
      <c r="D47" s="10">
        <v>7</v>
      </c>
      <c r="E47" s="10">
        <v>7</v>
      </c>
      <c r="F47" s="10">
        <v>8</v>
      </c>
      <c r="G47" s="10">
        <v>8</v>
      </c>
      <c r="H47" s="10">
        <v>4</v>
      </c>
      <c r="I47" s="10" t="s">
        <v>406</v>
      </c>
      <c r="J47" s="10" t="s">
        <v>406</v>
      </c>
      <c r="K47" s="10">
        <v>4</v>
      </c>
      <c r="L47" s="10">
        <v>41</v>
      </c>
      <c r="M47" s="10">
        <v>7</v>
      </c>
      <c r="N47" s="10">
        <v>41</v>
      </c>
      <c r="O47" s="10">
        <v>11</v>
      </c>
      <c r="P47" s="10">
        <v>12</v>
      </c>
      <c r="Q47" s="10">
        <v>8</v>
      </c>
      <c r="R47" s="10">
        <v>4</v>
      </c>
      <c r="S47" s="10">
        <v>9</v>
      </c>
      <c r="T47" s="10">
        <v>8</v>
      </c>
      <c r="U47" s="10">
        <v>4</v>
      </c>
      <c r="V47" s="10">
        <v>8</v>
      </c>
      <c r="W47" s="10">
        <v>12</v>
      </c>
      <c r="Y47">
        <v>113</v>
      </c>
      <c r="Z47">
        <v>13</v>
      </c>
      <c r="AA47" t="s">
        <v>5</v>
      </c>
    </row>
    <row r="48" spans="1:27">
      <c r="A48" s="5" t="s">
        <v>31</v>
      </c>
      <c r="B48" s="14">
        <v>2020</v>
      </c>
      <c r="C48" s="10">
        <v>45</v>
      </c>
      <c r="D48" s="10">
        <v>10</v>
      </c>
      <c r="E48" s="10">
        <v>7</v>
      </c>
      <c r="F48" s="10">
        <v>9</v>
      </c>
      <c r="G48" s="10">
        <v>8</v>
      </c>
      <c r="H48" s="10">
        <v>4</v>
      </c>
      <c r="I48" s="10">
        <v>15</v>
      </c>
      <c r="J48" s="10" t="s">
        <v>406</v>
      </c>
      <c r="K48" s="10">
        <v>5</v>
      </c>
      <c r="L48" s="10">
        <v>31</v>
      </c>
      <c r="M48" s="10">
        <v>11</v>
      </c>
      <c r="N48" s="10">
        <v>33</v>
      </c>
      <c r="O48" s="10">
        <v>13</v>
      </c>
      <c r="P48" s="10">
        <v>10</v>
      </c>
      <c r="Q48" s="10" t="s">
        <v>406</v>
      </c>
      <c r="R48" s="10">
        <v>9</v>
      </c>
      <c r="S48" s="10">
        <v>7</v>
      </c>
      <c r="T48" s="10">
        <v>4</v>
      </c>
      <c r="U48" s="10">
        <v>6</v>
      </c>
      <c r="V48" s="10">
        <v>6</v>
      </c>
      <c r="W48" s="10">
        <v>5</v>
      </c>
      <c r="Y48">
        <v>113</v>
      </c>
      <c r="Z48">
        <v>13</v>
      </c>
      <c r="AA48" t="s">
        <v>5</v>
      </c>
    </row>
    <row r="49" spans="1:27">
      <c r="A49" s="5" t="s">
        <v>32</v>
      </c>
      <c r="B49" s="14">
        <v>2018</v>
      </c>
      <c r="C49" s="10">
        <v>42</v>
      </c>
      <c r="D49" s="10">
        <v>7</v>
      </c>
      <c r="E49" s="10">
        <v>9</v>
      </c>
      <c r="F49" s="10">
        <v>11</v>
      </c>
      <c r="G49" s="10">
        <v>17</v>
      </c>
      <c r="H49" s="10">
        <v>6</v>
      </c>
      <c r="I49" s="10">
        <v>6</v>
      </c>
      <c r="J49" s="10" t="s">
        <v>406</v>
      </c>
      <c r="K49" s="10">
        <v>7</v>
      </c>
      <c r="L49" s="10">
        <v>41</v>
      </c>
      <c r="M49" s="10">
        <v>6</v>
      </c>
      <c r="N49" s="10">
        <v>42</v>
      </c>
      <c r="O49" s="10">
        <v>8</v>
      </c>
      <c r="P49" s="10">
        <v>6</v>
      </c>
      <c r="Q49" s="10">
        <v>8</v>
      </c>
      <c r="R49" s="10">
        <v>10</v>
      </c>
      <c r="S49" s="10">
        <v>10</v>
      </c>
      <c r="T49" s="10">
        <v>10</v>
      </c>
      <c r="U49" s="10" t="s">
        <v>406</v>
      </c>
      <c r="V49" s="10">
        <v>10</v>
      </c>
      <c r="W49" s="10">
        <v>9</v>
      </c>
      <c r="Y49">
        <v>114</v>
      </c>
      <c r="Z49">
        <v>14</v>
      </c>
      <c r="AA49" t="s">
        <v>5</v>
      </c>
    </row>
    <row r="50" spans="1:27">
      <c r="A50" s="5" t="s">
        <v>32</v>
      </c>
      <c r="B50" s="14">
        <v>2019</v>
      </c>
      <c r="C50" s="10">
        <v>49</v>
      </c>
      <c r="D50" s="10" t="s">
        <v>406</v>
      </c>
      <c r="E50" s="10">
        <v>7</v>
      </c>
      <c r="F50" s="10">
        <v>11</v>
      </c>
      <c r="G50" s="10">
        <v>8</v>
      </c>
      <c r="H50" s="10" t="s">
        <v>406</v>
      </c>
      <c r="I50" s="10">
        <v>15</v>
      </c>
      <c r="J50" s="10" t="s">
        <v>406</v>
      </c>
      <c r="K50" s="10">
        <v>4</v>
      </c>
      <c r="L50" s="10">
        <v>35</v>
      </c>
      <c r="M50" s="10">
        <v>7</v>
      </c>
      <c r="N50" s="10">
        <v>50</v>
      </c>
      <c r="O50" s="10">
        <v>8</v>
      </c>
      <c r="P50" s="10">
        <v>10</v>
      </c>
      <c r="Q50" s="10">
        <v>8</v>
      </c>
      <c r="R50" s="10">
        <v>8</v>
      </c>
      <c r="S50" s="10">
        <v>8</v>
      </c>
      <c r="T50" s="10">
        <v>6</v>
      </c>
      <c r="U50" s="10">
        <v>9</v>
      </c>
      <c r="V50" s="10">
        <v>5</v>
      </c>
      <c r="W50" s="10">
        <v>6</v>
      </c>
      <c r="Y50">
        <v>114</v>
      </c>
      <c r="Z50">
        <v>14</v>
      </c>
      <c r="AA50" t="s">
        <v>5</v>
      </c>
    </row>
    <row r="51" spans="1:27">
      <c r="A51" s="5" t="s">
        <v>32</v>
      </c>
      <c r="B51" s="14">
        <v>2020</v>
      </c>
      <c r="C51" s="10">
        <v>38</v>
      </c>
      <c r="D51" s="10">
        <v>5</v>
      </c>
      <c r="E51" s="10">
        <v>8</v>
      </c>
      <c r="F51" s="10">
        <v>21</v>
      </c>
      <c r="G51" s="10">
        <v>9</v>
      </c>
      <c r="H51" s="10">
        <v>7</v>
      </c>
      <c r="I51" s="10">
        <v>4</v>
      </c>
      <c r="J51" s="10" t="s">
        <v>406</v>
      </c>
      <c r="K51" s="10">
        <v>5</v>
      </c>
      <c r="L51" s="10">
        <v>30</v>
      </c>
      <c r="M51" s="10">
        <v>14</v>
      </c>
      <c r="N51" s="10">
        <v>42</v>
      </c>
      <c r="O51" s="10">
        <v>10</v>
      </c>
      <c r="P51" s="10">
        <v>4</v>
      </c>
      <c r="Q51" s="10">
        <v>5</v>
      </c>
      <c r="R51" s="10">
        <v>22</v>
      </c>
      <c r="S51" s="10">
        <v>9</v>
      </c>
      <c r="T51" s="10">
        <v>8</v>
      </c>
      <c r="U51" s="10">
        <v>5</v>
      </c>
      <c r="V51" s="10">
        <v>10</v>
      </c>
      <c r="W51" s="10">
        <v>10</v>
      </c>
      <c r="Y51">
        <v>114</v>
      </c>
      <c r="Z51">
        <v>14</v>
      </c>
      <c r="AA51" t="s">
        <v>5</v>
      </c>
    </row>
    <row r="52" spans="1:27">
      <c r="A52" s="5" t="s">
        <v>33</v>
      </c>
      <c r="B52" s="14">
        <v>2018</v>
      </c>
      <c r="C52" s="10">
        <v>60</v>
      </c>
      <c r="D52" s="10">
        <v>9</v>
      </c>
      <c r="E52" s="10">
        <v>8</v>
      </c>
      <c r="F52" s="10">
        <v>9</v>
      </c>
      <c r="G52" s="10">
        <v>9</v>
      </c>
      <c r="H52" s="10" t="s">
        <v>406</v>
      </c>
      <c r="I52" s="10">
        <v>11</v>
      </c>
      <c r="J52" s="10" t="s">
        <v>406</v>
      </c>
      <c r="K52" s="10">
        <v>8</v>
      </c>
      <c r="L52" s="10">
        <v>44</v>
      </c>
      <c r="M52" s="10">
        <v>4</v>
      </c>
      <c r="N52" s="10">
        <v>39</v>
      </c>
      <c r="O52" s="10">
        <v>10</v>
      </c>
      <c r="P52" s="10">
        <v>11</v>
      </c>
      <c r="Q52" s="10">
        <v>10</v>
      </c>
      <c r="R52" s="10">
        <v>13</v>
      </c>
      <c r="S52" s="10">
        <v>5</v>
      </c>
      <c r="T52" s="10">
        <v>10</v>
      </c>
      <c r="U52" s="10">
        <v>8</v>
      </c>
      <c r="V52" s="10">
        <v>9</v>
      </c>
      <c r="W52" s="10">
        <v>9</v>
      </c>
      <c r="Y52">
        <v>115</v>
      </c>
      <c r="Z52">
        <v>15</v>
      </c>
      <c r="AA52" t="s">
        <v>5</v>
      </c>
    </row>
    <row r="53" spans="1:27">
      <c r="A53" s="5" t="s">
        <v>33</v>
      </c>
      <c r="B53" s="14">
        <v>2019</v>
      </c>
      <c r="C53" s="10">
        <v>49</v>
      </c>
      <c r="D53" s="10">
        <v>7</v>
      </c>
      <c r="E53" s="10">
        <v>7</v>
      </c>
      <c r="F53" s="10">
        <v>13</v>
      </c>
      <c r="G53" s="10">
        <v>18</v>
      </c>
      <c r="H53" s="10">
        <v>5</v>
      </c>
      <c r="I53" s="10">
        <v>6</v>
      </c>
      <c r="J53" s="10">
        <v>4</v>
      </c>
      <c r="K53" s="10">
        <v>8</v>
      </c>
      <c r="L53" s="10">
        <v>38</v>
      </c>
      <c r="M53" s="10">
        <v>6</v>
      </c>
      <c r="N53" s="10">
        <v>49</v>
      </c>
      <c r="O53" s="10">
        <v>7</v>
      </c>
      <c r="P53" s="10">
        <v>7</v>
      </c>
      <c r="Q53" s="10">
        <v>7</v>
      </c>
      <c r="R53" s="10">
        <v>10</v>
      </c>
      <c r="S53" s="10">
        <v>7</v>
      </c>
      <c r="T53" s="10">
        <v>17</v>
      </c>
      <c r="U53" s="10" t="s">
        <v>406</v>
      </c>
      <c r="V53" s="10">
        <v>5</v>
      </c>
      <c r="W53" s="10">
        <v>11</v>
      </c>
      <c r="Y53">
        <v>115</v>
      </c>
      <c r="Z53">
        <v>15</v>
      </c>
      <c r="AA53" t="s">
        <v>5</v>
      </c>
    </row>
    <row r="54" spans="1:27">
      <c r="A54" s="5" t="s">
        <v>33</v>
      </c>
      <c r="B54" s="14">
        <v>2020</v>
      </c>
      <c r="C54" s="10">
        <v>48</v>
      </c>
      <c r="D54" s="10">
        <v>7</v>
      </c>
      <c r="E54" s="10">
        <v>4</v>
      </c>
      <c r="F54" s="10">
        <v>11</v>
      </c>
      <c r="G54" s="10">
        <v>16</v>
      </c>
      <c r="H54" s="10">
        <v>4</v>
      </c>
      <c r="I54" s="10">
        <v>6</v>
      </c>
      <c r="J54" s="10" t="s">
        <v>406</v>
      </c>
      <c r="K54" s="10">
        <v>4</v>
      </c>
      <c r="L54" s="10">
        <v>34</v>
      </c>
      <c r="M54" s="10">
        <v>9</v>
      </c>
      <c r="N54" s="10">
        <v>49</v>
      </c>
      <c r="O54" s="10">
        <v>12</v>
      </c>
      <c r="P54" s="10">
        <v>6</v>
      </c>
      <c r="Q54" s="10">
        <v>6</v>
      </c>
      <c r="R54" s="10">
        <v>6</v>
      </c>
      <c r="S54" s="10">
        <v>5</v>
      </c>
      <c r="T54" s="10">
        <v>6</v>
      </c>
      <c r="U54" s="10">
        <v>6</v>
      </c>
      <c r="V54" s="10">
        <v>4</v>
      </c>
      <c r="W54" s="10">
        <v>9</v>
      </c>
      <c r="Y54">
        <v>115</v>
      </c>
      <c r="Z54">
        <v>15</v>
      </c>
      <c r="AA54" t="s">
        <v>5</v>
      </c>
    </row>
    <row r="55" spans="1:27">
      <c r="A55" s="5" t="s">
        <v>34</v>
      </c>
      <c r="B55" s="14">
        <v>2018</v>
      </c>
      <c r="C55" s="10">
        <v>49</v>
      </c>
      <c r="D55" s="10">
        <v>8</v>
      </c>
      <c r="E55" s="10">
        <v>8</v>
      </c>
      <c r="F55" s="10">
        <v>12</v>
      </c>
      <c r="G55" s="10">
        <v>13</v>
      </c>
      <c r="H55" s="10">
        <v>5</v>
      </c>
      <c r="I55" s="10">
        <v>8</v>
      </c>
      <c r="J55" s="10" t="s">
        <v>406</v>
      </c>
      <c r="K55" s="10">
        <v>4</v>
      </c>
      <c r="L55" s="10">
        <v>38</v>
      </c>
      <c r="M55" s="10">
        <v>9</v>
      </c>
      <c r="N55" s="10">
        <v>44</v>
      </c>
      <c r="O55" s="10">
        <v>9</v>
      </c>
      <c r="P55" s="10">
        <v>13</v>
      </c>
      <c r="Q55" s="10">
        <v>11</v>
      </c>
      <c r="R55" s="10">
        <v>13</v>
      </c>
      <c r="S55" s="10">
        <v>15</v>
      </c>
      <c r="T55" s="10">
        <v>10</v>
      </c>
      <c r="U55" s="10">
        <v>7</v>
      </c>
      <c r="V55" s="10">
        <v>11</v>
      </c>
      <c r="W55" s="10">
        <v>8</v>
      </c>
      <c r="Y55">
        <v>116</v>
      </c>
      <c r="Z55">
        <v>16</v>
      </c>
      <c r="AA55" t="s">
        <v>5</v>
      </c>
    </row>
    <row r="56" spans="1:27">
      <c r="A56" s="5" t="s">
        <v>34</v>
      </c>
      <c r="B56" s="14">
        <v>2019</v>
      </c>
      <c r="C56" s="10">
        <v>43</v>
      </c>
      <c r="D56" s="10">
        <v>13</v>
      </c>
      <c r="E56" s="10">
        <v>4</v>
      </c>
      <c r="F56" s="10">
        <v>8</v>
      </c>
      <c r="G56" s="10">
        <v>10</v>
      </c>
      <c r="H56" s="10">
        <v>4</v>
      </c>
      <c r="I56" s="10">
        <v>8</v>
      </c>
      <c r="J56" s="10">
        <v>4</v>
      </c>
      <c r="K56" s="10">
        <v>7</v>
      </c>
      <c r="L56" s="10">
        <v>33</v>
      </c>
      <c r="M56" s="10">
        <v>7</v>
      </c>
      <c r="N56" s="10">
        <v>57</v>
      </c>
      <c r="O56" s="10" t="s">
        <v>406</v>
      </c>
      <c r="P56" s="10">
        <v>8</v>
      </c>
      <c r="Q56" s="10">
        <v>9</v>
      </c>
      <c r="R56" s="10">
        <v>9</v>
      </c>
      <c r="S56" s="10">
        <v>10</v>
      </c>
      <c r="T56" s="10">
        <v>5</v>
      </c>
      <c r="U56" s="10" t="s">
        <v>406</v>
      </c>
      <c r="V56" s="10">
        <v>8</v>
      </c>
      <c r="W56" s="10">
        <v>10</v>
      </c>
      <c r="Y56">
        <v>116</v>
      </c>
      <c r="Z56">
        <v>16</v>
      </c>
      <c r="AA56" t="s">
        <v>5</v>
      </c>
    </row>
    <row r="57" spans="1:27">
      <c r="A57" s="5" t="s">
        <v>34</v>
      </c>
      <c r="B57" s="14">
        <v>2020</v>
      </c>
      <c r="C57" s="10">
        <v>35</v>
      </c>
      <c r="D57" s="10">
        <v>11</v>
      </c>
      <c r="E57" s="10">
        <v>9</v>
      </c>
      <c r="F57" s="10">
        <v>12</v>
      </c>
      <c r="G57" s="10">
        <v>6</v>
      </c>
      <c r="H57" s="10">
        <v>7</v>
      </c>
      <c r="I57" s="10">
        <v>10</v>
      </c>
      <c r="J57" s="10">
        <v>4</v>
      </c>
      <c r="K57" s="10">
        <v>4</v>
      </c>
      <c r="L57" s="10">
        <v>32</v>
      </c>
      <c r="M57" s="10">
        <v>8</v>
      </c>
      <c r="N57" s="10">
        <v>51</v>
      </c>
      <c r="O57" s="10">
        <v>10</v>
      </c>
      <c r="P57" s="10">
        <v>8</v>
      </c>
      <c r="Q57" s="10">
        <v>9</v>
      </c>
      <c r="R57" s="10">
        <v>9</v>
      </c>
      <c r="S57" s="10">
        <v>8</v>
      </c>
      <c r="T57" s="10">
        <v>7</v>
      </c>
      <c r="U57" s="10" t="s">
        <v>406</v>
      </c>
      <c r="V57" s="10">
        <v>5</v>
      </c>
      <c r="W57" s="10">
        <v>8</v>
      </c>
      <c r="Y57">
        <v>116</v>
      </c>
      <c r="Z57">
        <v>16</v>
      </c>
      <c r="AA57" t="s">
        <v>5</v>
      </c>
    </row>
    <row r="58" spans="1:27">
      <c r="A58" s="5" t="s">
        <v>35</v>
      </c>
      <c r="B58" s="14">
        <v>2018</v>
      </c>
      <c r="C58" s="10">
        <v>52</v>
      </c>
      <c r="D58" s="10" t="s">
        <v>406</v>
      </c>
      <c r="E58" s="10">
        <v>9</v>
      </c>
      <c r="F58" s="10">
        <v>10</v>
      </c>
      <c r="G58" s="10">
        <v>8</v>
      </c>
      <c r="H58" s="10" t="s">
        <v>406</v>
      </c>
      <c r="I58" s="10">
        <v>12</v>
      </c>
      <c r="J58" s="10" t="s">
        <v>406</v>
      </c>
      <c r="K58" s="10">
        <v>4</v>
      </c>
      <c r="L58" s="10">
        <v>37</v>
      </c>
      <c r="M58" s="10">
        <v>9</v>
      </c>
      <c r="N58" s="10">
        <v>44</v>
      </c>
      <c r="O58" s="10">
        <v>8</v>
      </c>
      <c r="P58" s="10">
        <v>9</v>
      </c>
      <c r="Q58" s="10">
        <v>14</v>
      </c>
      <c r="R58" s="10">
        <v>9</v>
      </c>
      <c r="S58" s="10">
        <v>9</v>
      </c>
      <c r="T58" s="10">
        <v>12</v>
      </c>
      <c r="U58" s="10" t="s">
        <v>406</v>
      </c>
      <c r="V58" s="10">
        <v>7</v>
      </c>
      <c r="W58" s="10" t="s">
        <v>406</v>
      </c>
      <c r="Y58">
        <v>117</v>
      </c>
      <c r="Z58">
        <v>17</v>
      </c>
      <c r="AA58" t="s">
        <v>5</v>
      </c>
    </row>
    <row r="59" spans="1:27">
      <c r="A59" s="5" t="s">
        <v>35</v>
      </c>
      <c r="B59" s="14">
        <v>2019</v>
      </c>
      <c r="C59" s="10">
        <v>52</v>
      </c>
      <c r="D59" s="10">
        <v>7</v>
      </c>
      <c r="E59" s="10">
        <v>6</v>
      </c>
      <c r="F59" s="10">
        <v>12</v>
      </c>
      <c r="G59" s="10">
        <v>14</v>
      </c>
      <c r="H59" s="10" t="s">
        <v>406</v>
      </c>
      <c r="I59" s="10">
        <v>9</v>
      </c>
      <c r="J59" s="10" t="s">
        <v>406</v>
      </c>
      <c r="K59" s="10" t="s">
        <v>406</v>
      </c>
      <c r="L59" s="10">
        <v>27</v>
      </c>
      <c r="M59" s="10">
        <v>11</v>
      </c>
      <c r="N59" s="10">
        <v>39</v>
      </c>
      <c r="O59" s="10">
        <v>9</v>
      </c>
      <c r="P59" s="10">
        <v>6</v>
      </c>
      <c r="Q59" s="10">
        <v>11</v>
      </c>
      <c r="R59" s="10">
        <v>12</v>
      </c>
      <c r="S59" s="10">
        <v>14</v>
      </c>
      <c r="T59" s="10">
        <v>9</v>
      </c>
      <c r="U59" s="10" t="s">
        <v>406</v>
      </c>
      <c r="V59" s="10">
        <v>6</v>
      </c>
      <c r="W59" s="10">
        <v>11</v>
      </c>
      <c r="Y59">
        <v>117</v>
      </c>
      <c r="Z59">
        <v>17</v>
      </c>
      <c r="AA59" t="s">
        <v>5</v>
      </c>
    </row>
    <row r="60" spans="1:27">
      <c r="A60" s="5" t="s">
        <v>35</v>
      </c>
      <c r="B60" s="14">
        <v>2020</v>
      </c>
      <c r="C60" s="10">
        <v>43</v>
      </c>
      <c r="D60" s="10">
        <v>7</v>
      </c>
      <c r="E60" s="10">
        <v>4</v>
      </c>
      <c r="F60" s="10">
        <v>10</v>
      </c>
      <c r="G60" s="10">
        <v>11</v>
      </c>
      <c r="H60" s="10" t="s">
        <v>406</v>
      </c>
      <c r="I60" s="10">
        <v>10</v>
      </c>
      <c r="J60" s="10" t="s">
        <v>406</v>
      </c>
      <c r="K60" s="10">
        <v>7</v>
      </c>
      <c r="L60" s="10">
        <v>27</v>
      </c>
      <c r="M60" s="10">
        <v>9</v>
      </c>
      <c r="N60" s="10">
        <v>41</v>
      </c>
      <c r="O60" s="10">
        <v>8</v>
      </c>
      <c r="P60" s="10">
        <v>14</v>
      </c>
      <c r="Q60" s="10">
        <v>11</v>
      </c>
      <c r="R60" s="10">
        <v>8</v>
      </c>
      <c r="S60" s="10">
        <v>7</v>
      </c>
      <c r="T60" s="10">
        <v>6</v>
      </c>
      <c r="U60" s="10" t="s">
        <v>406</v>
      </c>
      <c r="V60" s="10">
        <v>6</v>
      </c>
      <c r="W60" s="10">
        <v>8</v>
      </c>
      <c r="Y60">
        <v>117</v>
      </c>
      <c r="Z60">
        <v>17</v>
      </c>
      <c r="AA60" t="s">
        <v>5</v>
      </c>
    </row>
    <row r="61" spans="1:27">
      <c r="A61" s="5" t="s">
        <v>36</v>
      </c>
      <c r="B61" s="14">
        <v>2018</v>
      </c>
      <c r="C61" s="10">
        <v>38</v>
      </c>
      <c r="D61" s="10">
        <v>7</v>
      </c>
      <c r="E61" s="10">
        <v>8</v>
      </c>
      <c r="F61" s="10">
        <v>19</v>
      </c>
      <c r="G61" s="10">
        <v>6</v>
      </c>
      <c r="H61" s="10">
        <v>9</v>
      </c>
      <c r="I61" s="10" t="s">
        <v>406</v>
      </c>
      <c r="J61" s="10" t="s">
        <v>406</v>
      </c>
      <c r="K61" s="10">
        <v>7</v>
      </c>
      <c r="L61" s="10">
        <v>32</v>
      </c>
      <c r="M61" s="10">
        <v>13</v>
      </c>
      <c r="N61" s="10">
        <v>47</v>
      </c>
      <c r="O61" s="10">
        <v>6</v>
      </c>
      <c r="P61" s="10">
        <v>5</v>
      </c>
      <c r="Q61" s="10">
        <v>10</v>
      </c>
      <c r="R61" s="10">
        <v>12</v>
      </c>
      <c r="S61" s="10">
        <v>13</v>
      </c>
      <c r="T61" s="10">
        <v>10</v>
      </c>
      <c r="U61" s="10" t="s">
        <v>406</v>
      </c>
      <c r="V61" s="10">
        <v>12</v>
      </c>
      <c r="W61" s="10">
        <v>10</v>
      </c>
      <c r="Y61">
        <v>118</v>
      </c>
      <c r="Z61">
        <v>18</v>
      </c>
      <c r="AA61" t="s">
        <v>5</v>
      </c>
    </row>
    <row r="62" spans="1:27">
      <c r="A62" s="5" t="s">
        <v>36</v>
      </c>
      <c r="B62" s="14">
        <v>2019</v>
      </c>
      <c r="C62" s="10">
        <v>48</v>
      </c>
      <c r="D62" s="10">
        <v>9</v>
      </c>
      <c r="E62" s="10">
        <v>7</v>
      </c>
      <c r="F62" s="10">
        <v>17</v>
      </c>
      <c r="G62" s="10">
        <v>10</v>
      </c>
      <c r="H62" s="10" t="s">
        <v>406</v>
      </c>
      <c r="I62" s="10">
        <v>8</v>
      </c>
      <c r="J62" s="10" t="s">
        <v>406</v>
      </c>
      <c r="K62" s="10">
        <v>4</v>
      </c>
      <c r="L62" s="10">
        <v>30</v>
      </c>
      <c r="M62" s="10">
        <v>13</v>
      </c>
      <c r="N62" s="10">
        <v>45</v>
      </c>
      <c r="O62" s="10">
        <v>11</v>
      </c>
      <c r="P62" s="10">
        <v>8</v>
      </c>
      <c r="Q62" s="10">
        <v>7</v>
      </c>
      <c r="R62" s="10">
        <v>12</v>
      </c>
      <c r="S62" s="10">
        <v>4</v>
      </c>
      <c r="T62" s="10">
        <v>5</v>
      </c>
      <c r="U62" s="10">
        <v>4</v>
      </c>
      <c r="V62" s="10">
        <v>9</v>
      </c>
      <c r="W62" s="10">
        <v>5</v>
      </c>
      <c r="Y62">
        <v>118</v>
      </c>
      <c r="Z62">
        <v>18</v>
      </c>
      <c r="AA62" t="s">
        <v>5</v>
      </c>
    </row>
    <row r="63" spans="1:27">
      <c r="A63" s="5" t="s">
        <v>36</v>
      </c>
      <c r="B63" s="14">
        <v>2020</v>
      </c>
      <c r="C63" s="10">
        <v>60</v>
      </c>
      <c r="D63" s="10">
        <v>7</v>
      </c>
      <c r="E63" s="10">
        <v>10</v>
      </c>
      <c r="F63" s="10">
        <v>15</v>
      </c>
      <c r="G63" s="10">
        <v>15</v>
      </c>
      <c r="H63" s="10">
        <v>8</v>
      </c>
      <c r="I63" s="10">
        <v>13</v>
      </c>
      <c r="J63" s="10" t="s">
        <v>406</v>
      </c>
      <c r="K63" s="10" t="s">
        <v>406</v>
      </c>
      <c r="L63" s="10">
        <v>42</v>
      </c>
      <c r="M63" s="10">
        <v>14</v>
      </c>
      <c r="N63" s="10">
        <v>40</v>
      </c>
      <c r="O63" s="10">
        <v>14</v>
      </c>
      <c r="P63" s="10">
        <v>7</v>
      </c>
      <c r="Q63" s="10">
        <v>8</v>
      </c>
      <c r="R63" s="10">
        <v>6</v>
      </c>
      <c r="S63" s="10">
        <v>9</v>
      </c>
      <c r="T63" s="10">
        <v>8</v>
      </c>
      <c r="U63" s="10">
        <v>7</v>
      </c>
      <c r="V63" s="10">
        <v>8</v>
      </c>
      <c r="W63" s="10">
        <v>7</v>
      </c>
      <c r="Y63">
        <v>118</v>
      </c>
      <c r="Z63">
        <v>18</v>
      </c>
      <c r="AA63" t="s">
        <v>5</v>
      </c>
    </row>
    <row r="64" spans="1:27">
      <c r="A64" s="5" t="s">
        <v>37</v>
      </c>
      <c r="B64" s="14">
        <v>2018</v>
      </c>
      <c r="C64" s="10">
        <v>55</v>
      </c>
      <c r="D64" s="10">
        <v>7</v>
      </c>
      <c r="E64" s="10">
        <v>7</v>
      </c>
      <c r="F64" s="10">
        <v>14</v>
      </c>
      <c r="G64" s="10">
        <v>5</v>
      </c>
      <c r="H64" s="10" t="s">
        <v>406</v>
      </c>
      <c r="I64" s="10">
        <v>10</v>
      </c>
      <c r="J64" s="10" t="s">
        <v>406</v>
      </c>
      <c r="K64" s="10" t="s">
        <v>406</v>
      </c>
      <c r="L64" s="10">
        <v>35</v>
      </c>
      <c r="M64" s="10">
        <v>11</v>
      </c>
      <c r="N64" s="10">
        <v>56</v>
      </c>
      <c r="O64" s="10">
        <v>11</v>
      </c>
      <c r="P64" s="10">
        <v>8</v>
      </c>
      <c r="Q64" s="10">
        <v>7</v>
      </c>
      <c r="R64" s="10">
        <v>14</v>
      </c>
      <c r="S64" s="10">
        <v>9</v>
      </c>
      <c r="T64" s="10">
        <v>5</v>
      </c>
      <c r="U64" s="10">
        <v>6</v>
      </c>
      <c r="V64" s="10">
        <v>8</v>
      </c>
      <c r="W64" s="10">
        <v>6</v>
      </c>
      <c r="Y64">
        <v>119</v>
      </c>
      <c r="Z64">
        <v>19</v>
      </c>
      <c r="AA64" t="s">
        <v>5</v>
      </c>
    </row>
    <row r="65" spans="1:27">
      <c r="A65" s="5" t="s">
        <v>37</v>
      </c>
      <c r="B65" s="14">
        <v>2019</v>
      </c>
      <c r="C65" s="10">
        <v>47</v>
      </c>
      <c r="D65" s="10">
        <v>6</v>
      </c>
      <c r="E65" s="10">
        <v>6</v>
      </c>
      <c r="F65" s="10">
        <v>17</v>
      </c>
      <c r="G65" s="10">
        <v>12</v>
      </c>
      <c r="H65" s="10">
        <v>4</v>
      </c>
      <c r="I65" s="10">
        <v>5</v>
      </c>
      <c r="J65" s="10" t="s">
        <v>406</v>
      </c>
      <c r="K65" s="10">
        <v>6</v>
      </c>
      <c r="L65" s="10">
        <v>37</v>
      </c>
      <c r="M65" s="10">
        <v>7</v>
      </c>
      <c r="N65" s="10">
        <v>38</v>
      </c>
      <c r="O65" s="10">
        <v>7</v>
      </c>
      <c r="P65" s="10">
        <v>6</v>
      </c>
      <c r="Q65" s="10">
        <v>6</v>
      </c>
      <c r="R65" s="10">
        <v>11</v>
      </c>
      <c r="S65" s="10">
        <v>12</v>
      </c>
      <c r="T65" s="10">
        <v>5</v>
      </c>
      <c r="U65" s="10" t="s">
        <v>406</v>
      </c>
      <c r="V65" s="10">
        <v>8</v>
      </c>
      <c r="W65" s="10">
        <v>7</v>
      </c>
      <c r="Y65">
        <v>119</v>
      </c>
      <c r="Z65">
        <v>19</v>
      </c>
      <c r="AA65" t="s">
        <v>5</v>
      </c>
    </row>
    <row r="66" spans="1:27">
      <c r="A66" s="5" t="s">
        <v>37</v>
      </c>
      <c r="B66" s="14">
        <v>2020</v>
      </c>
      <c r="C66" s="10">
        <v>56</v>
      </c>
      <c r="D66" s="10">
        <v>9</v>
      </c>
      <c r="E66" s="10">
        <v>7</v>
      </c>
      <c r="F66" s="10">
        <v>15</v>
      </c>
      <c r="G66" s="10">
        <v>14</v>
      </c>
      <c r="H66" s="10">
        <v>10</v>
      </c>
      <c r="I66" s="10">
        <v>7</v>
      </c>
      <c r="J66" s="10" t="s">
        <v>406</v>
      </c>
      <c r="K66" s="10">
        <v>5</v>
      </c>
      <c r="L66" s="10">
        <v>38</v>
      </c>
      <c r="M66" s="10">
        <v>8</v>
      </c>
      <c r="N66" s="10">
        <v>33</v>
      </c>
      <c r="O66" s="10">
        <v>11</v>
      </c>
      <c r="P66" s="10">
        <v>4</v>
      </c>
      <c r="Q66" s="10">
        <v>4</v>
      </c>
      <c r="R66" s="10">
        <v>7</v>
      </c>
      <c r="S66" s="10">
        <v>13</v>
      </c>
      <c r="T66" s="10">
        <v>6</v>
      </c>
      <c r="U66" s="10">
        <v>4</v>
      </c>
      <c r="V66" s="10">
        <v>8</v>
      </c>
      <c r="W66" s="10">
        <v>6</v>
      </c>
      <c r="Y66">
        <v>119</v>
      </c>
      <c r="Z66">
        <v>19</v>
      </c>
      <c r="AA66" t="s">
        <v>5</v>
      </c>
    </row>
    <row r="67" spans="1:27">
      <c r="A67" s="5" t="s">
        <v>38</v>
      </c>
      <c r="B67" s="14">
        <v>2018</v>
      </c>
      <c r="C67" s="10">
        <v>44</v>
      </c>
      <c r="D67" s="10">
        <v>12</v>
      </c>
      <c r="E67" s="10">
        <v>8</v>
      </c>
      <c r="F67" s="10">
        <v>11</v>
      </c>
      <c r="G67" s="10">
        <v>14</v>
      </c>
      <c r="H67" s="10">
        <v>10</v>
      </c>
      <c r="I67" s="10">
        <v>9</v>
      </c>
      <c r="J67" s="10" t="s">
        <v>406</v>
      </c>
      <c r="K67" s="10">
        <v>11</v>
      </c>
      <c r="L67" s="10">
        <v>38</v>
      </c>
      <c r="M67" s="10" t="s">
        <v>406</v>
      </c>
      <c r="N67" s="10">
        <v>37</v>
      </c>
      <c r="O67" s="10">
        <v>7</v>
      </c>
      <c r="P67" s="10">
        <v>8</v>
      </c>
      <c r="Q67" s="10">
        <v>9</v>
      </c>
      <c r="R67" s="10">
        <v>12</v>
      </c>
      <c r="S67" s="10">
        <v>16</v>
      </c>
      <c r="T67" s="10">
        <v>8</v>
      </c>
      <c r="U67" s="10" t="s">
        <v>406</v>
      </c>
      <c r="V67" s="10">
        <v>10</v>
      </c>
      <c r="W67" s="10" t="s">
        <v>406</v>
      </c>
      <c r="Y67">
        <v>120</v>
      </c>
      <c r="Z67">
        <v>20</v>
      </c>
      <c r="AA67" t="s">
        <v>5</v>
      </c>
    </row>
    <row r="68" spans="1:27">
      <c r="A68" s="5" t="s">
        <v>38</v>
      </c>
      <c r="B68" s="14">
        <v>2019</v>
      </c>
      <c r="C68" s="10">
        <v>54</v>
      </c>
      <c r="D68" s="10">
        <v>6</v>
      </c>
      <c r="E68" s="10">
        <v>10</v>
      </c>
      <c r="F68" s="10">
        <v>15</v>
      </c>
      <c r="G68" s="10">
        <v>5</v>
      </c>
      <c r="H68" s="10">
        <v>6</v>
      </c>
      <c r="I68" s="10">
        <v>7</v>
      </c>
      <c r="J68" s="10" t="s">
        <v>406</v>
      </c>
      <c r="K68" s="10">
        <v>8</v>
      </c>
      <c r="L68" s="10">
        <v>30</v>
      </c>
      <c r="M68" s="10">
        <v>6</v>
      </c>
      <c r="N68" s="10">
        <v>44</v>
      </c>
      <c r="O68" s="10">
        <v>10</v>
      </c>
      <c r="P68" s="10">
        <v>13</v>
      </c>
      <c r="Q68" s="10">
        <v>4</v>
      </c>
      <c r="R68" s="10">
        <v>5</v>
      </c>
      <c r="S68" s="10">
        <v>7</v>
      </c>
      <c r="T68" s="10">
        <v>7</v>
      </c>
      <c r="U68" s="10" t="s">
        <v>406</v>
      </c>
      <c r="V68" s="10">
        <v>9</v>
      </c>
      <c r="W68" s="10">
        <v>11</v>
      </c>
      <c r="Y68">
        <v>120</v>
      </c>
      <c r="Z68">
        <v>20</v>
      </c>
      <c r="AA68" t="s">
        <v>5</v>
      </c>
    </row>
    <row r="69" spans="1:27">
      <c r="A69" s="5" t="s">
        <v>38</v>
      </c>
      <c r="B69" s="14">
        <v>2020</v>
      </c>
      <c r="C69" s="10">
        <v>42</v>
      </c>
      <c r="D69" s="10">
        <v>11</v>
      </c>
      <c r="E69" s="10">
        <v>4</v>
      </c>
      <c r="F69" s="10">
        <v>9</v>
      </c>
      <c r="G69" s="10">
        <v>12</v>
      </c>
      <c r="H69" s="10">
        <v>4</v>
      </c>
      <c r="I69" s="10">
        <v>6</v>
      </c>
      <c r="J69" s="10" t="s">
        <v>406</v>
      </c>
      <c r="K69" s="10">
        <v>6</v>
      </c>
      <c r="L69" s="10">
        <v>30</v>
      </c>
      <c r="M69" s="10">
        <v>5</v>
      </c>
      <c r="N69" s="10">
        <v>43</v>
      </c>
      <c r="O69" s="10">
        <v>9</v>
      </c>
      <c r="P69" s="10">
        <v>6</v>
      </c>
      <c r="Q69" s="10">
        <v>4</v>
      </c>
      <c r="R69" s="10">
        <v>5</v>
      </c>
      <c r="S69" s="10">
        <v>11</v>
      </c>
      <c r="T69" s="10">
        <v>10</v>
      </c>
      <c r="U69" s="10" t="s">
        <v>406</v>
      </c>
      <c r="V69" s="10">
        <v>5</v>
      </c>
      <c r="W69" s="10">
        <v>7</v>
      </c>
      <c r="Y69">
        <v>120</v>
      </c>
      <c r="Z69">
        <v>20</v>
      </c>
      <c r="AA69" t="s">
        <v>5</v>
      </c>
    </row>
    <row r="70" spans="1:27">
      <c r="A70" s="5" t="s">
        <v>39</v>
      </c>
      <c r="B70" s="14">
        <v>2018</v>
      </c>
      <c r="C70" s="10">
        <v>56</v>
      </c>
      <c r="D70" s="10">
        <v>8</v>
      </c>
      <c r="E70" s="10">
        <v>7</v>
      </c>
      <c r="F70" s="10">
        <v>5</v>
      </c>
      <c r="G70" s="10">
        <v>9</v>
      </c>
      <c r="H70" s="10">
        <v>5</v>
      </c>
      <c r="I70" s="10">
        <v>11</v>
      </c>
      <c r="J70" s="10">
        <v>4</v>
      </c>
      <c r="K70" s="10" t="s">
        <v>406</v>
      </c>
      <c r="L70" s="10">
        <v>36</v>
      </c>
      <c r="M70" s="10">
        <v>12</v>
      </c>
      <c r="N70" s="10">
        <v>40</v>
      </c>
      <c r="O70" s="10">
        <v>11</v>
      </c>
      <c r="P70" s="10">
        <v>10</v>
      </c>
      <c r="Q70" s="10">
        <v>7</v>
      </c>
      <c r="R70" s="10">
        <v>7</v>
      </c>
      <c r="S70" s="10">
        <v>9</v>
      </c>
      <c r="T70" s="10">
        <v>9</v>
      </c>
      <c r="U70" s="10">
        <v>5</v>
      </c>
      <c r="V70" s="10" t="s">
        <v>406</v>
      </c>
      <c r="W70" s="10">
        <v>16</v>
      </c>
      <c r="Y70">
        <v>121</v>
      </c>
      <c r="Z70">
        <v>21</v>
      </c>
      <c r="AA70" t="s">
        <v>5</v>
      </c>
    </row>
    <row r="71" spans="1:27">
      <c r="A71" s="5" t="s">
        <v>39</v>
      </c>
      <c r="B71" s="14">
        <v>2019</v>
      </c>
      <c r="C71" s="10">
        <v>42</v>
      </c>
      <c r="D71" s="10">
        <v>7</v>
      </c>
      <c r="E71" s="10">
        <v>4</v>
      </c>
      <c r="F71" s="10">
        <v>17</v>
      </c>
      <c r="G71" s="10">
        <v>7</v>
      </c>
      <c r="H71" s="10" t="s">
        <v>406</v>
      </c>
      <c r="I71" s="10">
        <v>6</v>
      </c>
      <c r="J71" s="10" t="s">
        <v>406</v>
      </c>
      <c r="K71" s="10" t="s">
        <v>406</v>
      </c>
      <c r="L71" s="10">
        <v>37</v>
      </c>
      <c r="M71" s="10">
        <v>10</v>
      </c>
      <c r="N71" s="10">
        <v>47</v>
      </c>
      <c r="O71" s="10">
        <v>5</v>
      </c>
      <c r="P71" s="10">
        <v>7</v>
      </c>
      <c r="Q71" s="10">
        <v>6</v>
      </c>
      <c r="R71" s="10">
        <v>11</v>
      </c>
      <c r="S71" s="10">
        <v>7</v>
      </c>
      <c r="T71" s="10">
        <v>14</v>
      </c>
      <c r="U71" s="10" t="s">
        <v>406</v>
      </c>
      <c r="V71" s="10">
        <v>13</v>
      </c>
      <c r="W71" s="10">
        <v>7</v>
      </c>
      <c r="Y71">
        <v>121</v>
      </c>
      <c r="Z71">
        <v>21</v>
      </c>
      <c r="AA71" t="s">
        <v>5</v>
      </c>
    </row>
    <row r="72" spans="1:27">
      <c r="A72" s="5" t="s">
        <v>39</v>
      </c>
      <c r="B72" s="14">
        <v>2020</v>
      </c>
      <c r="C72" s="10">
        <v>41</v>
      </c>
      <c r="D72" s="10">
        <v>10</v>
      </c>
      <c r="E72" s="10">
        <v>5</v>
      </c>
      <c r="F72" s="10">
        <v>9</v>
      </c>
      <c r="G72" s="10">
        <v>6</v>
      </c>
      <c r="H72" s="10">
        <v>4</v>
      </c>
      <c r="I72" s="10">
        <v>9</v>
      </c>
      <c r="J72" s="10" t="s">
        <v>406</v>
      </c>
      <c r="K72" s="10" t="s">
        <v>406</v>
      </c>
      <c r="L72" s="10">
        <v>27</v>
      </c>
      <c r="M72" s="10">
        <v>10</v>
      </c>
      <c r="N72" s="10">
        <v>44</v>
      </c>
      <c r="O72" s="10">
        <v>10</v>
      </c>
      <c r="P72" s="10" t="s">
        <v>406</v>
      </c>
      <c r="Q72" s="10">
        <v>4</v>
      </c>
      <c r="R72" s="10">
        <v>6</v>
      </c>
      <c r="S72" s="10">
        <v>12</v>
      </c>
      <c r="T72" s="10">
        <v>6</v>
      </c>
      <c r="U72" s="10">
        <v>6</v>
      </c>
      <c r="V72" s="10">
        <v>16</v>
      </c>
      <c r="W72" s="10">
        <v>12</v>
      </c>
      <c r="Y72">
        <v>121</v>
      </c>
      <c r="Z72">
        <v>21</v>
      </c>
      <c r="AA72" t="s">
        <v>5</v>
      </c>
    </row>
    <row r="73" spans="1:27">
      <c r="A73" s="5" t="s">
        <v>40</v>
      </c>
      <c r="B73" s="14">
        <v>2018</v>
      </c>
      <c r="C73" s="10">
        <v>52</v>
      </c>
      <c r="D73" s="10">
        <v>9</v>
      </c>
      <c r="E73" s="10">
        <v>10</v>
      </c>
      <c r="F73" s="10">
        <v>11</v>
      </c>
      <c r="G73" s="10">
        <v>9</v>
      </c>
      <c r="H73" s="10" t="s">
        <v>406</v>
      </c>
      <c r="I73" s="10">
        <v>15</v>
      </c>
      <c r="J73" s="10">
        <v>4</v>
      </c>
      <c r="K73" s="10">
        <v>8</v>
      </c>
      <c r="L73" s="10">
        <v>31</v>
      </c>
      <c r="M73" s="10">
        <v>7</v>
      </c>
      <c r="N73" s="10">
        <v>50</v>
      </c>
      <c r="O73" s="10">
        <v>4</v>
      </c>
      <c r="P73" s="10">
        <v>6</v>
      </c>
      <c r="Q73" s="10">
        <v>8</v>
      </c>
      <c r="R73" s="10">
        <v>11</v>
      </c>
      <c r="S73" s="10">
        <v>7</v>
      </c>
      <c r="T73" s="10">
        <v>14</v>
      </c>
      <c r="U73" s="10" t="s">
        <v>406</v>
      </c>
      <c r="V73" s="10">
        <v>11</v>
      </c>
      <c r="W73" s="10">
        <v>6</v>
      </c>
      <c r="Y73">
        <v>122</v>
      </c>
      <c r="Z73">
        <v>22</v>
      </c>
      <c r="AA73" t="s">
        <v>5</v>
      </c>
    </row>
    <row r="74" spans="1:27">
      <c r="A74" s="5" t="s">
        <v>40</v>
      </c>
      <c r="B74" s="14">
        <v>2019</v>
      </c>
      <c r="C74" s="10">
        <v>44</v>
      </c>
      <c r="D74" s="10">
        <v>6</v>
      </c>
      <c r="E74" s="10">
        <v>14</v>
      </c>
      <c r="F74" s="10">
        <v>12</v>
      </c>
      <c r="G74" s="10">
        <v>13</v>
      </c>
      <c r="H74" s="10">
        <v>5</v>
      </c>
      <c r="I74" s="10">
        <v>10</v>
      </c>
      <c r="J74" s="10" t="s">
        <v>406</v>
      </c>
      <c r="K74" s="10" t="s">
        <v>406</v>
      </c>
      <c r="L74" s="10">
        <v>26</v>
      </c>
      <c r="M74" s="10">
        <v>7</v>
      </c>
      <c r="N74" s="10">
        <v>48</v>
      </c>
      <c r="O74" s="10">
        <v>15</v>
      </c>
      <c r="P74" s="10">
        <v>7</v>
      </c>
      <c r="Q74" s="10">
        <v>15</v>
      </c>
      <c r="R74" s="10">
        <v>12</v>
      </c>
      <c r="S74" s="10">
        <v>7</v>
      </c>
      <c r="T74" s="10" t="s">
        <v>406</v>
      </c>
      <c r="U74" s="10">
        <v>4</v>
      </c>
      <c r="V74" s="10">
        <v>6</v>
      </c>
      <c r="W74" s="10">
        <v>11</v>
      </c>
      <c r="Y74">
        <v>122</v>
      </c>
      <c r="Z74">
        <v>22</v>
      </c>
      <c r="AA74" t="s">
        <v>5</v>
      </c>
    </row>
    <row r="75" spans="1:27">
      <c r="A75" s="5" t="s">
        <v>40</v>
      </c>
      <c r="B75" s="14">
        <v>2020</v>
      </c>
      <c r="C75" s="10">
        <v>50</v>
      </c>
      <c r="D75" s="10">
        <v>4</v>
      </c>
      <c r="E75" s="10">
        <v>20</v>
      </c>
      <c r="F75" s="10">
        <v>11</v>
      </c>
      <c r="G75" s="10">
        <v>7</v>
      </c>
      <c r="H75" s="10">
        <v>7</v>
      </c>
      <c r="I75" s="10">
        <v>9</v>
      </c>
      <c r="J75" s="10" t="s">
        <v>406</v>
      </c>
      <c r="K75" s="10" t="s">
        <v>406</v>
      </c>
      <c r="L75" s="10">
        <v>26</v>
      </c>
      <c r="M75" s="10">
        <v>7</v>
      </c>
      <c r="N75" s="10">
        <v>45</v>
      </c>
      <c r="O75" s="10">
        <v>5</v>
      </c>
      <c r="P75" s="10">
        <v>9</v>
      </c>
      <c r="Q75" s="10">
        <v>11</v>
      </c>
      <c r="R75" s="10">
        <v>7</v>
      </c>
      <c r="S75" s="10">
        <v>11</v>
      </c>
      <c r="T75" s="10">
        <v>6</v>
      </c>
      <c r="U75" s="10">
        <v>5</v>
      </c>
      <c r="V75" s="10">
        <v>10</v>
      </c>
      <c r="W75" s="10">
        <v>11</v>
      </c>
      <c r="Y75">
        <v>122</v>
      </c>
      <c r="Z75">
        <v>22</v>
      </c>
      <c r="AA75" t="s">
        <v>5</v>
      </c>
    </row>
    <row r="76" spans="1:27">
      <c r="A76" s="5" t="s">
        <v>41</v>
      </c>
      <c r="B76" s="14">
        <v>2018</v>
      </c>
      <c r="C76" s="10">
        <v>41</v>
      </c>
      <c r="D76" s="10">
        <v>15</v>
      </c>
      <c r="E76" s="10">
        <v>4</v>
      </c>
      <c r="F76" s="10">
        <v>11</v>
      </c>
      <c r="G76" s="10">
        <v>13</v>
      </c>
      <c r="H76" s="10" t="s">
        <v>406</v>
      </c>
      <c r="I76" s="10">
        <v>7</v>
      </c>
      <c r="J76" s="10" t="s">
        <v>406</v>
      </c>
      <c r="K76" s="10">
        <v>6</v>
      </c>
      <c r="L76" s="10">
        <v>32</v>
      </c>
      <c r="M76" s="10">
        <v>7</v>
      </c>
      <c r="N76" s="10">
        <v>50</v>
      </c>
      <c r="O76" s="10">
        <v>8</v>
      </c>
      <c r="P76" s="10">
        <v>11</v>
      </c>
      <c r="Q76" s="10">
        <v>6</v>
      </c>
      <c r="R76" s="10">
        <v>14</v>
      </c>
      <c r="S76" s="10">
        <v>7</v>
      </c>
      <c r="T76" s="10">
        <v>12</v>
      </c>
      <c r="U76" s="10">
        <v>5</v>
      </c>
      <c r="V76" s="10">
        <v>10</v>
      </c>
      <c r="W76" s="10">
        <v>8</v>
      </c>
      <c r="Y76">
        <v>123</v>
      </c>
      <c r="Z76">
        <v>23</v>
      </c>
      <c r="AA76" t="s">
        <v>5</v>
      </c>
    </row>
    <row r="77" spans="1:27">
      <c r="A77" s="5" t="s">
        <v>41</v>
      </c>
      <c r="B77" s="14">
        <v>2019</v>
      </c>
      <c r="C77" s="10">
        <v>50</v>
      </c>
      <c r="D77" s="10">
        <v>4</v>
      </c>
      <c r="E77" s="10">
        <v>7</v>
      </c>
      <c r="F77" s="10">
        <v>13</v>
      </c>
      <c r="G77" s="10">
        <v>8</v>
      </c>
      <c r="H77" s="10" t="s">
        <v>406</v>
      </c>
      <c r="I77" s="10">
        <v>9</v>
      </c>
      <c r="J77" s="10" t="s">
        <v>406</v>
      </c>
      <c r="K77" s="10" t="s">
        <v>406</v>
      </c>
      <c r="L77" s="10">
        <v>30</v>
      </c>
      <c r="M77" s="10">
        <v>11</v>
      </c>
      <c r="N77" s="10">
        <v>49</v>
      </c>
      <c r="O77" s="10">
        <v>12</v>
      </c>
      <c r="P77" s="10">
        <v>4</v>
      </c>
      <c r="Q77" s="10">
        <v>10</v>
      </c>
      <c r="R77" s="10">
        <v>5</v>
      </c>
      <c r="S77" s="10">
        <v>5</v>
      </c>
      <c r="T77" s="10">
        <v>6</v>
      </c>
      <c r="U77" s="10">
        <v>4</v>
      </c>
      <c r="V77" s="10">
        <v>7</v>
      </c>
      <c r="W77" s="10">
        <v>6</v>
      </c>
      <c r="Y77">
        <v>123</v>
      </c>
      <c r="Z77">
        <v>23</v>
      </c>
      <c r="AA77" t="s">
        <v>5</v>
      </c>
    </row>
    <row r="78" spans="1:27">
      <c r="A78" s="5" t="s">
        <v>41</v>
      </c>
      <c r="B78" s="14">
        <v>2020</v>
      </c>
      <c r="C78" s="10">
        <v>41</v>
      </c>
      <c r="D78" s="10">
        <v>8</v>
      </c>
      <c r="E78" s="10" t="s">
        <v>406</v>
      </c>
      <c r="F78" s="10">
        <v>6</v>
      </c>
      <c r="G78" s="10">
        <v>8</v>
      </c>
      <c r="H78" s="10">
        <v>8</v>
      </c>
      <c r="I78" s="10">
        <v>9</v>
      </c>
      <c r="J78" s="10" t="s">
        <v>406</v>
      </c>
      <c r="K78" s="10">
        <v>4</v>
      </c>
      <c r="L78" s="10">
        <v>34</v>
      </c>
      <c r="M78" s="10" t="s">
        <v>406</v>
      </c>
      <c r="N78" s="10">
        <v>42</v>
      </c>
      <c r="O78" s="10">
        <v>8</v>
      </c>
      <c r="P78" s="10">
        <v>8</v>
      </c>
      <c r="Q78" s="10" t="s">
        <v>406</v>
      </c>
      <c r="R78" s="10">
        <v>11</v>
      </c>
      <c r="S78" s="10">
        <v>11</v>
      </c>
      <c r="T78" s="10">
        <v>7</v>
      </c>
      <c r="U78" s="10">
        <v>6</v>
      </c>
      <c r="V78" s="10">
        <v>12</v>
      </c>
      <c r="W78" s="10">
        <v>4</v>
      </c>
      <c r="Y78">
        <v>123</v>
      </c>
      <c r="Z78">
        <v>23</v>
      </c>
      <c r="AA78" t="s">
        <v>5</v>
      </c>
    </row>
    <row r="79" spans="1:27">
      <c r="A79" s="5" t="s">
        <v>42</v>
      </c>
      <c r="B79" s="14">
        <v>2018</v>
      </c>
      <c r="C79" s="10">
        <v>50</v>
      </c>
      <c r="D79" s="10">
        <v>10</v>
      </c>
      <c r="E79" s="10">
        <v>7</v>
      </c>
      <c r="F79" s="10">
        <v>19</v>
      </c>
      <c r="G79" s="10">
        <v>10</v>
      </c>
      <c r="H79" s="10">
        <v>6</v>
      </c>
      <c r="I79" s="10">
        <v>11</v>
      </c>
      <c r="J79" s="10" t="s">
        <v>406</v>
      </c>
      <c r="K79" s="10">
        <v>7</v>
      </c>
      <c r="L79" s="10">
        <v>38</v>
      </c>
      <c r="M79" s="10">
        <v>11</v>
      </c>
      <c r="N79" s="10">
        <v>44</v>
      </c>
      <c r="O79" s="10">
        <v>6</v>
      </c>
      <c r="P79" s="10">
        <v>7</v>
      </c>
      <c r="Q79" s="10">
        <v>10</v>
      </c>
      <c r="R79" s="10">
        <v>8</v>
      </c>
      <c r="S79" s="10">
        <v>9</v>
      </c>
      <c r="T79" s="10">
        <v>9</v>
      </c>
      <c r="U79" s="10">
        <v>6</v>
      </c>
      <c r="V79" s="10">
        <v>7</v>
      </c>
      <c r="W79" s="10">
        <v>4</v>
      </c>
      <c r="Y79">
        <v>124</v>
      </c>
      <c r="Z79">
        <v>24</v>
      </c>
      <c r="AA79" t="s">
        <v>5</v>
      </c>
    </row>
    <row r="80" spans="1:27">
      <c r="A80" s="5" t="s">
        <v>42</v>
      </c>
      <c r="B80" s="14">
        <v>2019</v>
      </c>
      <c r="C80" s="10">
        <v>44</v>
      </c>
      <c r="D80" s="10">
        <v>6</v>
      </c>
      <c r="E80" s="10">
        <v>7</v>
      </c>
      <c r="F80" s="10">
        <v>15</v>
      </c>
      <c r="G80" s="10">
        <v>5</v>
      </c>
      <c r="H80" s="10">
        <v>7</v>
      </c>
      <c r="I80" s="10" t="s">
        <v>406</v>
      </c>
      <c r="J80" s="10" t="s">
        <v>406</v>
      </c>
      <c r="K80" s="10">
        <v>8</v>
      </c>
      <c r="L80" s="10">
        <v>36</v>
      </c>
      <c r="M80" s="10">
        <v>11</v>
      </c>
      <c r="N80" s="10">
        <v>47</v>
      </c>
      <c r="O80" s="10">
        <v>9</v>
      </c>
      <c r="P80" s="10">
        <v>6</v>
      </c>
      <c r="Q80" s="10">
        <v>11</v>
      </c>
      <c r="R80" s="10">
        <v>12</v>
      </c>
      <c r="S80" s="10">
        <v>12</v>
      </c>
      <c r="T80" s="10">
        <v>9</v>
      </c>
      <c r="U80" s="10">
        <v>4</v>
      </c>
      <c r="V80" s="10">
        <v>10</v>
      </c>
      <c r="W80" s="10">
        <v>11</v>
      </c>
      <c r="Y80">
        <v>124</v>
      </c>
      <c r="Z80">
        <v>24</v>
      </c>
      <c r="AA80" t="s">
        <v>5</v>
      </c>
    </row>
    <row r="81" spans="1:27">
      <c r="A81" s="5" t="s">
        <v>42</v>
      </c>
      <c r="B81" s="14">
        <v>2020</v>
      </c>
      <c r="C81" s="10">
        <v>44</v>
      </c>
      <c r="D81" s="10">
        <v>8</v>
      </c>
      <c r="E81" s="10">
        <v>8</v>
      </c>
      <c r="F81" s="10">
        <v>16</v>
      </c>
      <c r="G81" s="10">
        <v>8</v>
      </c>
      <c r="H81" s="10">
        <v>6</v>
      </c>
      <c r="I81" s="10">
        <v>5</v>
      </c>
      <c r="J81" s="10" t="s">
        <v>406</v>
      </c>
      <c r="K81" s="10">
        <v>5</v>
      </c>
      <c r="L81" s="10">
        <v>27</v>
      </c>
      <c r="M81" s="10">
        <v>8</v>
      </c>
      <c r="N81" s="10">
        <v>46</v>
      </c>
      <c r="O81" s="10">
        <v>8</v>
      </c>
      <c r="P81" s="10">
        <v>11</v>
      </c>
      <c r="Q81" s="10">
        <v>6</v>
      </c>
      <c r="R81" s="10">
        <v>9</v>
      </c>
      <c r="S81" s="10">
        <v>11</v>
      </c>
      <c r="T81" s="10">
        <v>4</v>
      </c>
      <c r="U81" s="10">
        <v>7</v>
      </c>
      <c r="V81" s="10" t="s">
        <v>406</v>
      </c>
      <c r="W81" s="10">
        <v>8</v>
      </c>
      <c r="Y81">
        <v>124</v>
      </c>
      <c r="Z81">
        <v>24</v>
      </c>
      <c r="AA81" t="s">
        <v>5</v>
      </c>
    </row>
    <row r="82" spans="1:27">
      <c r="A82" s="5" t="s">
        <v>43</v>
      </c>
      <c r="B82" s="14">
        <v>2018</v>
      </c>
      <c r="C82" s="10">
        <v>59</v>
      </c>
      <c r="D82" s="10">
        <v>11</v>
      </c>
      <c r="E82" s="10">
        <v>7</v>
      </c>
      <c r="F82" s="10">
        <v>15</v>
      </c>
      <c r="G82" s="10">
        <v>13</v>
      </c>
      <c r="H82" s="10">
        <v>8</v>
      </c>
      <c r="I82" s="10">
        <v>5</v>
      </c>
      <c r="J82" s="10" t="s">
        <v>406</v>
      </c>
      <c r="K82" s="10" t="s">
        <v>406</v>
      </c>
      <c r="L82" s="10">
        <v>35</v>
      </c>
      <c r="M82" s="10">
        <v>8</v>
      </c>
      <c r="N82" s="10">
        <v>41</v>
      </c>
      <c r="O82" s="10">
        <v>8</v>
      </c>
      <c r="P82" s="10">
        <v>4</v>
      </c>
      <c r="Q82" s="10">
        <v>11</v>
      </c>
      <c r="R82" s="10">
        <v>15</v>
      </c>
      <c r="S82" s="10">
        <v>11</v>
      </c>
      <c r="T82" s="10">
        <v>13</v>
      </c>
      <c r="U82" s="10" t="s">
        <v>406</v>
      </c>
      <c r="V82" s="10">
        <v>10</v>
      </c>
      <c r="W82" s="10">
        <v>9</v>
      </c>
      <c r="Y82">
        <v>125</v>
      </c>
      <c r="Z82">
        <v>25</v>
      </c>
      <c r="AA82" t="s">
        <v>5</v>
      </c>
    </row>
    <row r="83" spans="1:27">
      <c r="A83" s="5" t="s">
        <v>43</v>
      </c>
      <c r="B83" s="14">
        <v>2019</v>
      </c>
      <c r="C83" s="10">
        <v>44</v>
      </c>
      <c r="D83" s="10">
        <v>4</v>
      </c>
      <c r="E83" s="10">
        <v>9</v>
      </c>
      <c r="F83" s="10">
        <v>10</v>
      </c>
      <c r="G83" s="10">
        <v>11</v>
      </c>
      <c r="H83" s="10">
        <v>6</v>
      </c>
      <c r="I83" s="10">
        <v>9</v>
      </c>
      <c r="J83" s="10" t="s">
        <v>406</v>
      </c>
      <c r="K83" s="10" t="s">
        <v>406</v>
      </c>
      <c r="L83" s="10">
        <v>26</v>
      </c>
      <c r="M83" s="10">
        <v>10</v>
      </c>
      <c r="N83" s="10">
        <v>49</v>
      </c>
      <c r="O83" s="10">
        <v>13</v>
      </c>
      <c r="P83" s="10">
        <v>11</v>
      </c>
      <c r="Q83" s="10">
        <v>6</v>
      </c>
      <c r="R83" s="10">
        <v>8</v>
      </c>
      <c r="S83" s="10">
        <v>8</v>
      </c>
      <c r="T83" s="10">
        <v>11</v>
      </c>
      <c r="U83" s="10">
        <v>5</v>
      </c>
      <c r="V83" s="10">
        <v>7</v>
      </c>
      <c r="W83" s="10">
        <v>10</v>
      </c>
      <c r="Y83">
        <v>125</v>
      </c>
      <c r="Z83">
        <v>25</v>
      </c>
      <c r="AA83" t="s">
        <v>5</v>
      </c>
    </row>
    <row r="84" spans="1:27">
      <c r="A84" s="5" t="s">
        <v>43</v>
      </c>
      <c r="B84" s="14">
        <v>2020</v>
      </c>
      <c r="C84" s="10">
        <v>42</v>
      </c>
      <c r="D84" s="10">
        <v>5</v>
      </c>
      <c r="E84" s="10">
        <v>7</v>
      </c>
      <c r="F84" s="10">
        <v>8</v>
      </c>
      <c r="G84" s="10">
        <v>11</v>
      </c>
      <c r="H84" s="10" t="s">
        <v>406</v>
      </c>
      <c r="I84" s="10">
        <v>6</v>
      </c>
      <c r="J84" s="10" t="s">
        <v>406</v>
      </c>
      <c r="K84" s="10" t="s">
        <v>406</v>
      </c>
      <c r="L84" s="10">
        <v>42</v>
      </c>
      <c r="M84" s="10">
        <v>10</v>
      </c>
      <c r="N84" s="10">
        <v>43</v>
      </c>
      <c r="O84" s="10">
        <v>9</v>
      </c>
      <c r="P84" s="10">
        <v>13</v>
      </c>
      <c r="Q84" s="10">
        <v>6</v>
      </c>
      <c r="R84" s="10">
        <v>11</v>
      </c>
      <c r="S84" s="10">
        <v>10</v>
      </c>
      <c r="T84" s="10">
        <v>9</v>
      </c>
      <c r="U84" s="10" t="s">
        <v>406</v>
      </c>
      <c r="V84" s="10">
        <v>5</v>
      </c>
      <c r="W84" s="10">
        <v>8</v>
      </c>
      <c r="Y84">
        <v>125</v>
      </c>
      <c r="Z84">
        <v>25</v>
      </c>
      <c r="AA84" t="s">
        <v>5</v>
      </c>
    </row>
    <row r="85" spans="1:27">
      <c r="A85" s="5" t="s">
        <v>44</v>
      </c>
      <c r="B85" s="14">
        <v>2018</v>
      </c>
      <c r="C85" s="10">
        <v>40</v>
      </c>
      <c r="D85" s="10">
        <v>6</v>
      </c>
      <c r="E85" s="10">
        <v>13</v>
      </c>
      <c r="F85" s="10">
        <v>5</v>
      </c>
      <c r="G85" s="10">
        <v>9</v>
      </c>
      <c r="H85" s="10">
        <v>10</v>
      </c>
      <c r="I85" s="10">
        <v>14</v>
      </c>
      <c r="J85" s="10" t="s">
        <v>406</v>
      </c>
      <c r="K85" s="10">
        <v>5</v>
      </c>
      <c r="L85" s="10">
        <v>29</v>
      </c>
      <c r="M85" s="10">
        <v>9</v>
      </c>
      <c r="N85" s="10">
        <v>36</v>
      </c>
      <c r="O85" s="10">
        <v>8</v>
      </c>
      <c r="P85" s="10">
        <v>12</v>
      </c>
      <c r="Q85" s="10">
        <v>9</v>
      </c>
      <c r="R85" s="10">
        <v>10</v>
      </c>
      <c r="S85" s="10">
        <v>9</v>
      </c>
      <c r="T85" s="10">
        <v>11</v>
      </c>
      <c r="U85" s="10">
        <v>8</v>
      </c>
      <c r="V85" s="10">
        <v>5</v>
      </c>
      <c r="W85" s="10">
        <v>8</v>
      </c>
      <c r="Y85">
        <v>126</v>
      </c>
      <c r="Z85">
        <v>26</v>
      </c>
      <c r="AA85" t="s">
        <v>5</v>
      </c>
    </row>
    <row r="86" spans="1:27">
      <c r="A86" s="5" t="s">
        <v>44</v>
      </c>
      <c r="B86" s="14">
        <v>2019</v>
      </c>
      <c r="C86" s="10">
        <v>56</v>
      </c>
      <c r="D86" s="10">
        <v>10</v>
      </c>
      <c r="E86" s="10">
        <v>9</v>
      </c>
      <c r="F86" s="10">
        <v>15</v>
      </c>
      <c r="G86" s="10">
        <v>8</v>
      </c>
      <c r="H86" s="10">
        <v>5</v>
      </c>
      <c r="I86" s="10">
        <v>11</v>
      </c>
      <c r="J86" s="10" t="s">
        <v>406</v>
      </c>
      <c r="K86" s="10">
        <v>6</v>
      </c>
      <c r="L86" s="10">
        <v>31</v>
      </c>
      <c r="M86" s="10">
        <v>5</v>
      </c>
      <c r="N86" s="10">
        <v>61</v>
      </c>
      <c r="O86" s="10">
        <v>13</v>
      </c>
      <c r="P86" s="10">
        <v>13</v>
      </c>
      <c r="Q86" s="10">
        <v>9</v>
      </c>
      <c r="R86" s="10">
        <v>5</v>
      </c>
      <c r="S86" s="10">
        <v>11</v>
      </c>
      <c r="T86" s="10">
        <v>6</v>
      </c>
      <c r="U86" s="10" t="s">
        <v>406</v>
      </c>
      <c r="V86" s="10">
        <v>11</v>
      </c>
      <c r="W86" s="10" t="s">
        <v>406</v>
      </c>
      <c r="Y86">
        <v>126</v>
      </c>
      <c r="Z86">
        <v>26</v>
      </c>
      <c r="AA86" t="s">
        <v>5</v>
      </c>
    </row>
    <row r="87" spans="1:27">
      <c r="A87" s="5" t="s">
        <v>44</v>
      </c>
      <c r="B87" s="14">
        <v>2020</v>
      </c>
      <c r="C87" s="10">
        <v>41</v>
      </c>
      <c r="D87" s="10">
        <v>5</v>
      </c>
      <c r="E87" s="10">
        <v>9</v>
      </c>
      <c r="F87" s="10">
        <v>14</v>
      </c>
      <c r="G87" s="10">
        <v>9</v>
      </c>
      <c r="H87" s="10" t="s">
        <v>406</v>
      </c>
      <c r="I87" s="10">
        <v>9</v>
      </c>
      <c r="J87" s="10" t="s">
        <v>406</v>
      </c>
      <c r="K87" s="10">
        <v>6</v>
      </c>
      <c r="L87" s="10">
        <v>40</v>
      </c>
      <c r="M87" s="10">
        <v>9</v>
      </c>
      <c r="N87" s="10">
        <v>41</v>
      </c>
      <c r="O87" s="10">
        <v>7</v>
      </c>
      <c r="P87" s="10">
        <v>5</v>
      </c>
      <c r="Q87" s="10">
        <v>8</v>
      </c>
      <c r="R87" s="10">
        <v>8</v>
      </c>
      <c r="S87" s="10">
        <v>11</v>
      </c>
      <c r="T87" s="10">
        <v>12</v>
      </c>
      <c r="U87" s="10">
        <v>4</v>
      </c>
      <c r="V87" s="10">
        <v>4</v>
      </c>
      <c r="W87" s="10">
        <v>6</v>
      </c>
      <c r="Y87">
        <v>126</v>
      </c>
      <c r="Z87">
        <v>26</v>
      </c>
      <c r="AA87" t="s">
        <v>5</v>
      </c>
    </row>
    <row r="88" spans="1:27">
      <c r="A88" s="5" t="s">
        <v>45</v>
      </c>
      <c r="B88" s="14">
        <v>2018</v>
      </c>
      <c r="C88" s="10">
        <v>44</v>
      </c>
      <c r="D88" s="10">
        <v>9</v>
      </c>
      <c r="E88" s="10">
        <v>6</v>
      </c>
      <c r="F88" s="10">
        <v>19</v>
      </c>
      <c r="G88" s="10">
        <v>12</v>
      </c>
      <c r="H88" s="10">
        <v>6</v>
      </c>
      <c r="I88" s="10">
        <v>13</v>
      </c>
      <c r="J88" s="10" t="s">
        <v>406</v>
      </c>
      <c r="K88" s="10" t="s">
        <v>406</v>
      </c>
      <c r="L88" s="10">
        <v>33</v>
      </c>
      <c r="M88" s="10">
        <v>11</v>
      </c>
      <c r="N88" s="10">
        <v>47</v>
      </c>
      <c r="O88" s="10">
        <v>7</v>
      </c>
      <c r="P88" s="10">
        <v>5</v>
      </c>
      <c r="Q88" s="10">
        <v>7</v>
      </c>
      <c r="R88" s="10">
        <v>13</v>
      </c>
      <c r="S88" s="10">
        <v>8</v>
      </c>
      <c r="T88" s="10">
        <v>10</v>
      </c>
      <c r="U88" s="10">
        <v>6</v>
      </c>
      <c r="V88" s="10">
        <v>9</v>
      </c>
      <c r="W88" s="10">
        <v>10</v>
      </c>
      <c r="Y88">
        <v>127</v>
      </c>
      <c r="Z88">
        <v>27</v>
      </c>
      <c r="AA88" t="s">
        <v>5</v>
      </c>
    </row>
    <row r="89" spans="1:27">
      <c r="A89" s="5" t="s">
        <v>45</v>
      </c>
      <c r="B89" s="14">
        <v>2019</v>
      </c>
      <c r="C89" s="10">
        <v>40</v>
      </c>
      <c r="D89" s="10">
        <v>8</v>
      </c>
      <c r="E89" s="10">
        <v>4</v>
      </c>
      <c r="F89" s="10">
        <v>13</v>
      </c>
      <c r="G89" s="10" t="s">
        <v>406</v>
      </c>
      <c r="H89" s="10" t="s">
        <v>406</v>
      </c>
      <c r="I89" s="10">
        <v>5</v>
      </c>
      <c r="J89" s="10">
        <v>7</v>
      </c>
      <c r="K89" s="10" t="s">
        <v>406</v>
      </c>
      <c r="L89" s="10">
        <v>39</v>
      </c>
      <c r="M89" s="10">
        <v>6</v>
      </c>
      <c r="N89" s="10">
        <v>34</v>
      </c>
      <c r="O89" s="10">
        <v>7</v>
      </c>
      <c r="P89" s="10">
        <v>5</v>
      </c>
      <c r="Q89" s="10">
        <v>10</v>
      </c>
      <c r="R89" s="10">
        <v>9</v>
      </c>
      <c r="S89" s="10">
        <v>4</v>
      </c>
      <c r="T89" s="10">
        <v>11</v>
      </c>
      <c r="U89" s="10">
        <v>6</v>
      </c>
      <c r="V89" s="10">
        <v>8</v>
      </c>
      <c r="W89" s="10">
        <v>9</v>
      </c>
      <c r="Y89">
        <v>127</v>
      </c>
      <c r="Z89">
        <v>27</v>
      </c>
      <c r="AA89" t="s">
        <v>5</v>
      </c>
    </row>
    <row r="90" spans="1:27">
      <c r="A90" s="5" t="s">
        <v>45</v>
      </c>
      <c r="B90" s="14">
        <v>2020</v>
      </c>
      <c r="C90" s="10">
        <v>37</v>
      </c>
      <c r="D90" s="10">
        <v>10</v>
      </c>
      <c r="E90" s="10">
        <v>8</v>
      </c>
      <c r="F90" s="10">
        <v>18</v>
      </c>
      <c r="G90" s="10">
        <v>8</v>
      </c>
      <c r="H90" s="10" t="s">
        <v>406</v>
      </c>
      <c r="I90" s="10">
        <v>7</v>
      </c>
      <c r="J90" s="10" t="s">
        <v>406</v>
      </c>
      <c r="K90" s="10">
        <v>5</v>
      </c>
      <c r="L90" s="10">
        <v>38</v>
      </c>
      <c r="M90" s="10">
        <v>9</v>
      </c>
      <c r="N90" s="10">
        <v>41</v>
      </c>
      <c r="O90" s="10">
        <v>14</v>
      </c>
      <c r="P90" s="10">
        <v>5</v>
      </c>
      <c r="Q90" s="10">
        <v>7</v>
      </c>
      <c r="R90" s="10">
        <v>5</v>
      </c>
      <c r="S90" s="10">
        <v>11</v>
      </c>
      <c r="T90" s="10">
        <v>9</v>
      </c>
      <c r="U90" s="10">
        <v>6</v>
      </c>
      <c r="V90" s="10">
        <v>8</v>
      </c>
      <c r="W90" s="10">
        <v>10</v>
      </c>
      <c r="Y90">
        <v>127</v>
      </c>
      <c r="Z90">
        <v>27</v>
      </c>
      <c r="AA90" t="s">
        <v>5</v>
      </c>
    </row>
    <row r="91" spans="1:27">
      <c r="A91" s="5" t="s">
        <v>46</v>
      </c>
      <c r="B91" s="14">
        <v>2018</v>
      </c>
      <c r="C91" s="10">
        <v>55</v>
      </c>
      <c r="D91" s="10">
        <v>7</v>
      </c>
      <c r="E91" s="10">
        <v>9</v>
      </c>
      <c r="F91" s="10">
        <v>16</v>
      </c>
      <c r="G91" s="10">
        <v>12</v>
      </c>
      <c r="H91" s="10">
        <v>6</v>
      </c>
      <c r="I91" s="10">
        <v>9</v>
      </c>
      <c r="J91" s="10" t="s">
        <v>406</v>
      </c>
      <c r="K91" s="10" t="s">
        <v>406</v>
      </c>
      <c r="L91" s="10">
        <v>31</v>
      </c>
      <c r="M91" s="10">
        <v>5</v>
      </c>
      <c r="N91" s="10">
        <v>42</v>
      </c>
      <c r="O91" s="10">
        <v>9</v>
      </c>
      <c r="P91" s="10">
        <v>11</v>
      </c>
      <c r="Q91" s="10">
        <v>9</v>
      </c>
      <c r="R91" s="10">
        <v>8</v>
      </c>
      <c r="S91" s="10">
        <v>11</v>
      </c>
      <c r="T91" s="10">
        <v>9</v>
      </c>
      <c r="U91" s="10">
        <v>7</v>
      </c>
      <c r="V91" s="10">
        <v>6</v>
      </c>
      <c r="W91" s="10">
        <v>9</v>
      </c>
      <c r="Y91">
        <v>128</v>
      </c>
      <c r="Z91">
        <v>28</v>
      </c>
      <c r="AA91" t="s">
        <v>5</v>
      </c>
    </row>
    <row r="92" spans="1:27">
      <c r="A92" s="5" t="s">
        <v>46</v>
      </c>
      <c r="B92" s="14">
        <v>2019</v>
      </c>
      <c r="C92" s="10">
        <v>32</v>
      </c>
      <c r="D92" s="10">
        <v>14</v>
      </c>
      <c r="E92" s="10">
        <v>12</v>
      </c>
      <c r="F92" s="10">
        <v>6</v>
      </c>
      <c r="G92" s="10">
        <v>14</v>
      </c>
      <c r="H92" s="10">
        <v>9</v>
      </c>
      <c r="I92" s="10">
        <v>8</v>
      </c>
      <c r="J92" s="10" t="s">
        <v>406</v>
      </c>
      <c r="K92" s="10">
        <v>7</v>
      </c>
      <c r="L92" s="10">
        <v>25</v>
      </c>
      <c r="M92" s="10" t="s">
        <v>406</v>
      </c>
      <c r="N92" s="10">
        <v>49</v>
      </c>
      <c r="O92" s="10">
        <v>4</v>
      </c>
      <c r="P92" s="10">
        <v>10</v>
      </c>
      <c r="Q92" s="10">
        <v>8</v>
      </c>
      <c r="R92" s="10">
        <v>7</v>
      </c>
      <c r="S92" s="10">
        <v>6</v>
      </c>
      <c r="T92" s="10">
        <v>4</v>
      </c>
      <c r="U92" s="10" t="s">
        <v>406</v>
      </c>
      <c r="V92" s="10">
        <v>7</v>
      </c>
      <c r="W92" s="10">
        <v>7</v>
      </c>
      <c r="Y92">
        <v>128</v>
      </c>
      <c r="Z92">
        <v>28</v>
      </c>
      <c r="AA92" t="s">
        <v>5</v>
      </c>
    </row>
    <row r="93" spans="1:27">
      <c r="A93" s="5" t="s">
        <v>46</v>
      </c>
      <c r="B93" s="14">
        <v>2020</v>
      </c>
      <c r="C93" s="10">
        <v>45</v>
      </c>
      <c r="D93" s="10">
        <v>11</v>
      </c>
      <c r="E93" s="10">
        <v>6</v>
      </c>
      <c r="F93" s="10">
        <v>15</v>
      </c>
      <c r="G93" s="10">
        <v>11</v>
      </c>
      <c r="H93" s="10" t="s">
        <v>406</v>
      </c>
      <c r="I93" s="10">
        <v>11</v>
      </c>
      <c r="J93" s="10" t="s">
        <v>406</v>
      </c>
      <c r="K93" s="10" t="s">
        <v>406</v>
      </c>
      <c r="L93" s="10">
        <v>35</v>
      </c>
      <c r="M93" s="10">
        <v>10</v>
      </c>
      <c r="N93" s="10">
        <v>42</v>
      </c>
      <c r="O93" s="10">
        <v>11</v>
      </c>
      <c r="P93" s="10">
        <v>13</v>
      </c>
      <c r="Q93" s="10">
        <v>11</v>
      </c>
      <c r="R93" s="10">
        <v>14</v>
      </c>
      <c r="S93" s="10">
        <v>10</v>
      </c>
      <c r="T93" s="10">
        <v>7</v>
      </c>
      <c r="U93" s="10">
        <v>5</v>
      </c>
      <c r="V93" s="10">
        <v>9</v>
      </c>
      <c r="W93" s="10">
        <v>5</v>
      </c>
      <c r="Y93">
        <v>128</v>
      </c>
      <c r="Z93">
        <v>28</v>
      </c>
      <c r="AA93" t="s">
        <v>5</v>
      </c>
    </row>
    <row r="94" spans="1:27">
      <c r="A94" s="5" t="s">
        <v>47</v>
      </c>
      <c r="B94" s="14">
        <v>2018</v>
      </c>
      <c r="C94" s="10">
        <v>43</v>
      </c>
      <c r="D94" s="10">
        <v>11</v>
      </c>
      <c r="E94" s="10">
        <v>9</v>
      </c>
      <c r="F94" s="10">
        <v>10</v>
      </c>
      <c r="G94" s="10">
        <v>7</v>
      </c>
      <c r="H94" s="10">
        <v>5</v>
      </c>
      <c r="I94" s="10">
        <v>7</v>
      </c>
      <c r="J94" s="10" t="s">
        <v>406</v>
      </c>
      <c r="K94" s="10">
        <v>8</v>
      </c>
      <c r="L94" s="10">
        <v>35</v>
      </c>
      <c r="M94" s="10">
        <v>10</v>
      </c>
      <c r="N94" s="10">
        <v>33</v>
      </c>
      <c r="O94" s="10">
        <v>12</v>
      </c>
      <c r="P94" s="10">
        <v>13</v>
      </c>
      <c r="Q94" s="10">
        <v>11</v>
      </c>
      <c r="R94" s="10">
        <v>10</v>
      </c>
      <c r="S94" s="10">
        <v>7</v>
      </c>
      <c r="T94" s="10">
        <v>17</v>
      </c>
      <c r="U94" s="10">
        <v>4</v>
      </c>
      <c r="V94" s="10">
        <v>8</v>
      </c>
      <c r="W94" s="10">
        <v>12</v>
      </c>
      <c r="Y94">
        <v>129</v>
      </c>
      <c r="Z94">
        <v>29</v>
      </c>
      <c r="AA94" t="s">
        <v>5</v>
      </c>
    </row>
    <row r="95" spans="1:27">
      <c r="A95" s="5" t="s">
        <v>47</v>
      </c>
      <c r="B95" s="14">
        <v>2019</v>
      </c>
      <c r="C95" s="10">
        <v>50</v>
      </c>
      <c r="D95" s="10">
        <v>4</v>
      </c>
      <c r="E95" s="10">
        <v>5</v>
      </c>
      <c r="F95" s="10">
        <v>9</v>
      </c>
      <c r="G95" s="10">
        <v>17</v>
      </c>
      <c r="H95" s="10" t="s">
        <v>406</v>
      </c>
      <c r="I95" s="10">
        <v>8</v>
      </c>
      <c r="J95" s="10" t="s">
        <v>406</v>
      </c>
      <c r="K95" s="10">
        <v>4</v>
      </c>
      <c r="L95" s="10">
        <v>29</v>
      </c>
      <c r="M95" s="10">
        <v>9</v>
      </c>
      <c r="N95" s="10">
        <v>43</v>
      </c>
      <c r="O95" s="10">
        <v>7</v>
      </c>
      <c r="P95" s="10">
        <v>5</v>
      </c>
      <c r="Q95" s="10">
        <v>8</v>
      </c>
      <c r="R95" s="10">
        <v>10</v>
      </c>
      <c r="S95" s="10">
        <v>9</v>
      </c>
      <c r="T95" s="10">
        <v>11</v>
      </c>
      <c r="U95" s="10">
        <v>5</v>
      </c>
      <c r="V95" s="10">
        <v>8</v>
      </c>
      <c r="W95" s="10">
        <v>8</v>
      </c>
      <c r="Y95">
        <v>129</v>
      </c>
      <c r="Z95">
        <v>29</v>
      </c>
      <c r="AA95" t="s">
        <v>5</v>
      </c>
    </row>
    <row r="96" spans="1:27">
      <c r="A96" s="5" t="s">
        <v>47</v>
      </c>
      <c r="B96" s="14">
        <v>2020</v>
      </c>
      <c r="C96" s="10">
        <v>57</v>
      </c>
      <c r="D96" s="10" t="s">
        <v>406</v>
      </c>
      <c r="E96" s="10">
        <v>6</v>
      </c>
      <c r="F96" s="10">
        <v>14</v>
      </c>
      <c r="G96" s="10">
        <v>18</v>
      </c>
      <c r="H96" s="10">
        <v>8</v>
      </c>
      <c r="I96" s="10">
        <v>10</v>
      </c>
      <c r="J96" s="10" t="s">
        <v>406</v>
      </c>
      <c r="K96" s="10" t="s">
        <v>406</v>
      </c>
      <c r="L96" s="10">
        <v>37</v>
      </c>
      <c r="M96" s="10">
        <v>4</v>
      </c>
      <c r="N96" s="10">
        <v>45</v>
      </c>
      <c r="O96" s="10">
        <v>11</v>
      </c>
      <c r="P96" s="10">
        <v>7</v>
      </c>
      <c r="Q96" s="10">
        <v>6</v>
      </c>
      <c r="R96" s="10">
        <v>11</v>
      </c>
      <c r="S96" s="10">
        <v>9</v>
      </c>
      <c r="T96" s="10">
        <v>7</v>
      </c>
      <c r="U96" s="10" t="s">
        <v>406</v>
      </c>
      <c r="V96" s="10">
        <v>8</v>
      </c>
      <c r="W96" s="10">
        <v>9</v>
      </c>
      <c r="Y96">
        <v>129</v>
      </c>
      <c r="Z96">
        <v>29</v>
      </c>
      <c r="AA96" t="s">
        <v>5</v>
      </c>
    </row>
    <row r="97" spans="1:27">
      <c r="A97" s="5" t="s">
        <v>48</v>
      </c>
      <c r="B97" s="14">
        <v>2018</v>
      </c>
      <c r="C97" s="10">
        <v>47</v>
      </c>
      <c r="D97" s="10">
        <v>15</v>
      </c>
      <c r="E97" s="10">
        <v>12</v>
      </c>
      <c r="F97" s="10">
        <v>8</v>
      </c>
      <c r="G97" s="10">
        <v>6</v>
      </c>
      <c r="H97" s="10" t="s">
        <v>406</v>
      </c>
      <c r="I97" s="10">
        <v>4</v>
      </c>
      <c r="J97" s="10" t="s">
        <v>406</v>
      </c>
      <c r="K97" s="10">
        <v>4</v>
      </c>
      <c r="L97" s="10">
        <v>34</v>
      </c>
      <c r="M97" s="10">
        <v>7</v>
      </c>
      <c r="N97" s="10">
        <v>38</v>
      </c>
      <c r="O97" s="10">
        <v>11</v>
      </c>
      <c r="P97" s="10">
        <v>10</v>
      </c>
      <c r="Q97" s="10">
        <v>6</v>
      </c>
      <c r="R97" s="10">
        <v>6</v>
      </c>
      <c r="S97" s="10">
        <v>7</v>
      </c>
      <c r="T97" s="10">
        <v>7</v>
      </c>
      <c r="U97" s="10" t="s">
        <v>406</v>
      </c>
      <c r="V97" s="10">
        <v>12</v>
      </c>
      <c r="W97" s="10" t="s">
        <v>406</v>
      </c>
      <c r="Y97">
        <v>130</v>
      </c>
      <c r="Z97">
        <v>30</v>
      </c>
      <c r="AA97" t="s">
        <v>5</v>
      </c>
    </row>
    <row r="98" spans="1:27">
      <c r="A98" s="5" t="s">
        <v>48</v>
      </c>
      <c r="B98" s="14">
        <v>2019</v>
      </c>
      <c r="C98" s="10">
        <v>47</v>
      </c>
      <c r="D98" s="10">
        <v>12</v>
      </c>
      <c r="E98" s="10">
        <v>9</v>
      </c>
      <c r="F98" s="10">
        <v>12</v>
      </c>
      <c r="G98" s="10">
        <v>13</v>
      </c>
      <c r="H98" s="10">
        <v>5</v>
      </c>
      <c r="I98" s="10">
        <v>6</v>
      </c>
      <c r="J98" s="10" t="s">
        <v>406</v>
      </c>
      <c r="K98" s="10">
        <v>7</v>
      </c>
      <c r="L98" s="10">
        <v>35</v>
      </c>
      <c r="M98" s="10">
        <v>11</v>
      </c>
      <c r="N98" s="10">
        <v>37</v>
      </c>
      <c r="O98" s="10">
        <v>12</v>
      </c>
      <c r="P98" s="10">
        <v>12</v>
      </c>
      <c r="Q98" s="10">
        <v>6</v>
      </c>
      <c r="R98" s="10">
        <v>15</v>
      </c>
      <c r="S98" s="10">
        <v>5</v>
      </c>
      <c r="T98" s="10">
        <v>5</v>
      </c>
      <c r="U98" s="10">
        <v>5</v>
      </c>
      <c r="V98" s="10">
        <v>7</v>
      </c>
      <c r="W98" s="10">
        <v>8</v>
      </c>
      <c r="Y98">
        <v>130</v>
      </c>
      <c r="Z98">
        <v>30</v>
      </c>
      <c r="AA98" t="s">
        <v>5</v>
      </c>
    </row>
    <row r="99" spans="1:27">
      <c r="A99" s="5" t="s">
        <v>48</v>
      </c>
      <c r="B99" s="14">
        <v>2020</v>
      </c>
      <c r="C99" s="10">
        <v>53</v>
      </c>
      <c r="D99" s="10">
        <v>4</v>
      </c>
      <c r="E99" s="10">
        <v>10</v>
      </c>
      <c r="F99" s="10">
        <v>13</v>
      </c>
      <c r="G99" s="10">
        <v>9</v>
      </c>
      <c r="H99" s="10">
        <v>4</v>
      </c>
      <c r="I99" s="10">
        <v>6</v>
      </c>
      <c r="J99" s="10" t="s">
        <v>406</v>
      </c>
      <c r="K99" s="10" t="s">
        <v>406</v>
      </c>
      <c r="L99" s="10">
        <v>34</v>
      </c>
      <c r="M99" s="10">
        <v>9</v>
      </c>
      <c r="N99" s="10">
        <v>47</v>
      </c>
      <c r="O99" s="10">
        <v>4</v>
      </c>
      <c r="P99" s="10">
        <v>11</v>
      </c>
      <c r="Q99" s="10">
        <v>11</v>
      </c>
      <c r="R99" s="10">
        <v>10</v>
      </c>
      <c r="S99" s="10">
        <v>9</v>
      </c>
      <c r="T99" s="10">
        <v>8</v>
      </c>
      <c r="U99" s="10">
        <v>4</v>
      </c>
      <c r="V99" s="10">
        <v>8</v>
      </c>
      <c r="W99" s="10">
        <v>10</v>
      </c>
      <c r="Y99">
        <v>130</v>
      </c>
      <c r="Z99">
        <v>30</v>
      </c>
      <c r="AA99" t="s">
        <v>5</v>
      </c>
    </row>
    <row r="100" spans="1:27">
      <c r="A100" s="5" t="s">
        <v>49</v>
      </c>
      <c r="B100" s="14">
        <v>2018</v>
      </c>
      <c r="C100" s="10">
        <v>49</v>
      </c>
      <c r="D100" s="10">
        <v>10</v>
      </c>
      <c r="E100" s="10">
        <v>7</v>
      </c>
      <c r="F100" s="10">
        <v>11</v>
      </c>
      <c r="G100" s="10">
        <v>6</v>
      </c>
      <c r="H100" s="10">
        <v>5</v>
      </c>
      <c r="I100" s="10">
        <v>5</v>
      </c>
      <c r="J100" s="10" t="s">
        <v>406</v>
      </c>
      <c r="K100" s="10">
        <v>5</v>
      </c>
      <c r="L100" s="10">
        <v>31</v>
      </c>
      <c r="M100" s="10">
        <v>6</v>
      </c>
      <c r="N100" s="10">
        <v>41</v>
      </c>
      <c r="O100" s="10">
        <v>12</v>
      </c>
      <c r="P100" s="10" t="s">
        <v>406</v>
      </c>
      <c r="Q100" s="10">
        <v>16</v>
      </c>
      <c r="R100" s="10">
        <v>6</v>
      </c>
      <c r="S100" s="10">
        <v>5</v>
      </c>
      <c r="T100" s="10">
        <v>11</v>
      </c>
      <c r="U100" s="10">
        <v>7</v>
      </c>
      <c r="V100" s="10">
        <v>6</v>
      </c>
      <c r="W100" s="10">
        <v>5</v>
      </c>
      <c r="Y100">
        <v>131</v>
      </c>
      <c r="Z100">
        <v>31</v>
      </c>
      <c r="AA100" t="s">
        <v>5</v>
      </c>
    </row>
    <row r="101" spans="1:27">
      <c r="A101" s="5" t="s">
        <v>49</v>
      </c>
      <c r="B101" s="14">
        <v>2019</v>
      </c>
      <c r="C101" s="10">
        <v>41</v>
      </c>
      <c r="D101" s="10">
        <v>6</v>
      </c>
      <c r="E101" s="10">
        <v>10</v>
      </c>
      <c r="F101" s="10">
        <v>8</v>
      </c>
      <c r="G101" s="10">
        <v>7</v>
      </c>
      <c r="H101" s="10" t="s">
        <v>406</v>
      </c>
      <c r="I101" s="10">
        <v>8</v>
      </c>
      <c r="J101" s="10" t="s">
        <v>406</v>
      </c>
      <c r="K101" s="10">
        <v>6</v>
      </c>
      <c r="L101" s="10">
        <v>30</v>
      </c>
      <c r="M101" s="10">
        <v>5</v>
      </c>
      <c r="N101" s="10">
        <v>41</v>
      </c>
      <c r="O101" s="10">
        <v>11</v>
      </c>
      <c r="P101" s="10">
        <v>11</v>
      </c>
      <c r="Q101" s="10">
        <v>12</v>
      </c>
      <c r="R101" s="10">
        <v>11</v>
      </c>
      <c r="S101" s="10">
        <v>8</v>
      </c>
      <c r="T101" s="10">
        <v>9</v>
      </c>
      <c r="U101" s="10" t="s">
        <v>406</v>
      </c>
      <c r="V101" s="10">
        <v>6</v>
      </c>
      <c r="W101" s="10">
        <v>9</v>
      </c>
      <c r="Y101">
        <v>131</v>
      </c>
      <c r="Z101">
        <v>31</v>
      </c>
      <c r="AA101" t="s">
        <v>5</v>
      </c>
    </row>
    <row r="102" spans="1:27">
      <c r="A102" s="5" t="s">
        <v>49</v>
      </c>
      <c r="B102" s="14">
        <v>2020</v>
      </c>
      <c r="C102" s="10">
        <v>38</v>
      </c>
      <c r="D102" s="10">
        <v>7</v>
      </c>
      <c r="E102" s="10">
        <v>6</v>
      </c>
      <c r="F102" s="10">
        <v>9</v>
      </c>
      <c r="G102" s="10">
        <v>14</v>
      </c>
      <c r="H102" s="10">
        <v>4</v>
      </c>
      <c r="I102" s="10">
        <v>5</v>
      </c>
      <c r="J102" s="10" t="s">
        <v>406</v>
      </c>
      <c r="K102" s="10">
        <v>4</v>
      </c>
      <c r="L102" s="10">
        <v>33</v>
      </c>
      <c r="M102" s="10">
        <v>5</v>
      </c>
      <c r="N102" s="10">
        <v>35</v>
      </c>
      <c r="O102" s="10">
        <v>12</v>
      </c>
      <c r="P102" s="10">
        <v>6</v>
      </c>
      <c r="Q102" s="10">
        <v>12</v>
      </c>
      <c r="R102" s="10">
        <v>5</v>
      </c>
      <c r="S102" s="10">
        <v>9</v>
      </c>
      <c r="T102" s="10">
        <v>11</v>
      </c>
      <c r="U102" s="10">
        <v>7</v>
      </c>
      <c r="V102" s="10">
        <v>8</v>
      </c>
      <c r="W102" s="10">
        <v>17</v>
      </c>
      <c r="Y102">
        <v>131</v>
      </c>
      <c r="Z102">
        <v>31</v>
      </c>
      <c r="AA102" t="s">
        <v>5</v>
      </c>
    </row>
    <row r="103" spans="1:27">
      <c r="A103" s="5" t="s">
        <v>50</v>
      </c>
      <c r="B103" s="14">
        <v>2018</v>
      </c>
      <c r="C103" s="10">
        <v>46</v>
      </c>
      <c r="D103" s="10">
        <v>11</v>
      </c>
      <c r="E103" s="10">
        <v>8</v>
      </c>
      <c r="F103" s="10">
        <v>13</v>
      </c>
      <c r="G103" s="10">
        <v>8</v>
      </c>
      <c r="H103" s="10">
        <v>8</v>
      </c>
      <c r="I103" s="10">
        <v>8</v>
      </c>
      <c r="J103" s="10" t="s">
        <v>406</v>
      </c>
      <c r="K103" s="10">
        <v>7</v>
      </c>
      <c r="L103" s="10">
        <v>30</v>
      </c>
      <c r="M103" s="10">
        <v>15</v>
      </c>
      <c r="N103" s="10">
        <v>47</v>
      </c>
      <c r="O103" s="10">
        <v>4</v>
      </c>
      <c r="P103" s="10">
        <v>10</v>
      </c>
      <c r="Q103" s="10">
        <v>6</v>
      </c>
      <c r="R103" s="10">
        <v>6</v>
      </c>
      <c r="S103" s="10">
        <v>9</v>
      </c>
      <c r="T103" s="10">
        <v>9</v>
      </c>
      <c r="U103" s="10" t="s">
        <v>406</v>
      </c>
      <c r="V103" s="10">
        <v>8</v>
      </c>
      <c r="W103" s="10">
        <v>15</v>
      </c>
      <c r="Y103">
        <v>201</v>
      </c>
      <c r="Z103">
        <v>1</v>
      </c>
      <c r="AA103" t="s">
        <v>6</v>
      </c>
    </row>
    <row r="104" spans="1:27">
      <c r="A104" s="5" t="s">
        <v>50</v>
      </c>
      <c r="B104" s="14">
        <v>2019</v>
      </c>
      <c r="C104" s="10">
        <v>55</v>
      </c>
      <c r="D104" s="10">
        <v>9</v>
      </c>
      <c r="E104" s="10" t="s">
        <v>406</v>
      </c>
      <c r="F104" s="10">
        <v>19</v>
      </c>
      <c r="G104" s="10">
        <v>10</v>
      </c>
      <c r="H104" s="10">
        <v>9</v>
      </c>
      <c r="I104" s="10">
        <v>5</v>
      </c>
      <c r="J104" s="10" t="s">
        <v>406</v>
      </c>
      <c r="K104" s="10">
        <v>4</v>
      </c>
      <c r="L104" s="10">
        <v>34</v>
      </c>
      <c r="M104" s="10">
        <v>7</v>
      </c>
      <c r="N104" s="10">
        <v>43</v>
      </c>
      <c r="O104" s="10">
        <v>11</v>
      </c>
      <c r="P104" s="10">
        <v>7</v>
      </c>
      <c r="Q104" s="10">
        <v>12</v>
      </c>
      <c r="R104" s="10">
        <v>9</v>
      </c>
      <c r="S104" s="10">
        <v>9</v>
      </c>
      <c r="T104" s="10">
        <v>5</v>
      </c>
      <c r="U104" s="10">
        <v>6</v>
      </c>
      <c r="V104" s="10">
        <v>12</v>
      </c>
      <c r="W104" s="10">
        <v>6</v>
      </c>
      <c r="Y104">
        <v>201</v>
      </c>
      <c r="Z104">
        <v>1</v>
      </c>
      <c r="AA104" t="s">
        <v>6</v>
      </c>
    </row>
    <row r="105" spans="1:27">
      <c r="A105" s="5" t="s">
        <v>50</v>
      </c>
      <c r="B105" s="14">
        <v>2020</v>
      </c>
      <c r="C105" s="10">
        <v>47</v>
      </c>
      <c r="D105" s="10">
        <v>9</v>
      </c>
      <c r="E105" s="10">
        <v>13</v>
      </c>
      <c r="F105" s="10">
        <v>9</v>
      </c>
      <c r="G105" s="10">
        <v>5</v>
      </c>
      <c r="H105" s="10">
        <v>8</v>
      </c>
      <c r="I105" s="10">
        <v>11</v>
      </c>
      <c r="J105" s="10">
        <v>4</v>
      </c>
      <c r="K105" s="10">
        <v>8</v>
      </c>
      <c r="L105" s="10">
        <v>33</v>
      </c>
      <c r="M105" s="10">
        <v>9</v>
      </c>
      <c r="N105" s="10">
        <v>44</v>
      </c>
      <c r="O105" s="10">
        <v>11</v>
      </c>
      <c r="P105" s="10">
        <v>9</v>
      </c>
      <c r="Q105" s="10">
        <v>8</v>
      </c>
      <c r="R105" s="10">
        <v>8</v>
      </c>
      <c r="S105" s="10">
        <v>11</v>
      </c>
      <c r="T105" s="10">
        <v>9</v>
      </c>
      <c r="U105" s="10" t="s">
        <v>406</v>
      </c>
      <c r="V105" s="10">
        <v>8</v>
      </c>
      <c r="W105" s="10">
        <v>9</v>
      </c>
      <c r="Y105">
        <v>201</v>
      </c>
      <c r="Z105">
        <v>1</v>
      </c>
      <c r="AA105" t="s">
        <v>6</v>
      </c>
    </row>
    <row r="106" spans="1:27">
      <c r="A106" s="5" t="s">
        <v>51</v>
      </c>
      <c r="B106" s="14">
        <v>2018</v>
      </c>
      <c r="C106" s="10">
        <v>45</v>
      </c>
      <c r="D106" s="10">
        <v>12</v>
      </c>
      <c r="E106" s="10">
        <v>7</v>
      </c>
      <c r="F106" s="10">
        <v>11</v>
      </c>
      <c r="G106" s="10">
        <v>11</v>
      </c>
      <c r="H106" s="10">
        <v>9</v>
      </c>
      <c r="I106" s="10">
        <v>5</v>
      </c>
      <c r="J106" s="10" t="s">
        <v>406</v>
      </c>
      <c r="K106" s="10">
        <v>4</v>
      </c>
      <c r="L106" s="10">
        <v>43</v>
      </c>
      <c r="M106" s="10">
        <v>9</v>
      </c>
      <c r="N106" s="10">
        <v>29</v>
      </c>
      <c r="O106" s="10">
        <v>7</v>
      </c>
      <c r="P106" s="10">
        <v>7</v>
      </c>
      <c r="Q106" s="10">
        <v>11</v>
      </c>
      <c r="R106" s="10">
        <v>7</v>
      </c>
      <c r="S106" s="10">
        <v>6</v>
      </c>
      <c r="T106" s="10">
        <v>11</v>
      </c>
      <c r="U106" s="10" t="s">
        <v>406</v>
      </c>
      <c r="V106" s="10">
        <v>10</v>
      </c>
      <c r="W106" s="10">
        <v>10</v>
      </c>
      <c r="Y106">
        <v>202</v>
      </c>
      <c r="Z106">
        <v>2</v>
      </c>
      <c r="AA106" t="s">
        <v>6</v>
      </c>
    </row>
    <row r="107" spans="1:27">
      <c r="A107" s="5" t="s">
        <v>51</v>
      </c>
      <c r="B107" s="14">
        <v>2019</v>
      </c>
      <c r="C107" s="10">
        <v>46</v>
      </c>
      <c r="D107" s="10">
        <v>8</v>
      </c>
      <c r="E107" s="10">
        <v>8</v>
      </c>
      <c r="F107" s="10">
        <v>16</v>
      </c>
      <c r="G107" s="10">
        <v>6</v>
      </c>
      <c r="H107" s="10" t="s">
        <v>406</v>
      </c>
      <c r="I107" s="10">
        <v>5</v>
      </c>
      <c r="J107" s="10" t="s">
        <v>406</v>
      </c>
      <c r="K107" s="10">
        <v>4</v>
      </c>
      <c r="L107" s="10">
        <v>21</v>
      </c>
      <c r="M107" s="10">
        <v>4</v>
      </c>
      <c r="N107" s="10">
        <v>45</v>
      </c>
      <c r="O107" s="10">
        <v>12</v>
      </c>
      <c r="P107" s="10">
        <v>6</v>
      </c>
      <c r="Q107" s="10">
        <v>4</v>
      </c>
      <c r="R107" s="10">
        <v>9</v>
      </c>
      <c r="S107" s="10">
        <v>10</v>
      </c>
      <c r="T107" s="10">
        <v>6</v>
      </c>
      <c r="U107" s="10" t="s">
        <v>406</v>
      </c>
      <c r="V107" s="10">
        <v>10</v>
      </c>
      <c r="W107" s="10">
        <v>16</v>
      </c>
      <c r="Y107">
        <v>202</v>
      </c>
      <c r="Z107">
        <v>2</v>
      </c>
      <c r="AA107" t="s">
        <v>6</v>
      </c>
    </row>
    <row r="108" spans="1:27">
      <c r="A108" s="5" t="s">
        <v>51</v>
      </c>
      <c r="B108" s="14">
        <v>2020</v>
      </c>
      <c r="C108" s="10">
        <v>40</v>
      </c>
      <c r="D108" s="10">
        <v>10</v>
      </c>
      <c r="E108" s="10">
        <v>7</v>
      </c>
      <c r="F108" s="10">
        <v>14</v>
      </c>
      <c r="G108" s="10">
        <v>6</v>
      </c>
      <c r="H108" s="10">
        <v>7</v>
      </c>
      <c r="I108" s="10">
        <v>8</v>
      </c>
      <c r="J108" s="10" t="s">
        <v>406</v>
      </c>
      <c r="K108" s="10" t="s">
        <v>406</v>
      </c>
      <c r="L108" s="10">
        <v>39</v>
      </c>
      <c r="M108" s="10">
        <v>8</v>
      </c>
      <c r="N108" s="10">
        <v>37</v>
      </c>
      <c r="O108" s="10">
        <v>6</v>
      </c>
      <c r="P108" s="10">
        <v>8</v>
      </c>
      <c r="Q108" s="10">
        <v>9</v>
      </c>
      <c r="R108" s="10">
        <v>9</v>
      </c>
      <c r="S108" s="10">
        <v>9</v>
      </c>
      <c r="T108" s="10">
        <v>5</v>
      </c>
      <c r="U108" s="10">
        <v>7</v>
      </c>
      <c r="V108" s="10">
        <v>5</v>
      </c>
      <c r="W108" s="10">
        <v>6</v>
      </c>
      <c r="Y108">
        <v>202</v>
      </c>
      <c r="Z108">
        <v>2</v>
      </c>
      <c r="AA108" t="s">
        <v>6</v>
      </c>
    </row>
    <row r="109" spans="1:27">
      <c r="A109" s="5" t="s">
        <v>52</v>
      </c>
      <c r="B109" s="14">
        <v>2018</v>
      </c>
      <c r="C109" s="10">
        <v>65</v>
      </c>
      <c r="D109" s="10">
        <v>6</v>
      </c>
      <c r="E109" s="10">
        <v>9</v>
      </c>
      <c r="F109" s="10">
        <v>12</v>
      </c>
      <c r="G109" s="10">
        <v>8</v>
      </c>
      <c r="H109" s="10">
        <v>6</v>
      </c>
      <c r="I109" s="10">
        <v>8</v>
      </c>
      <c r="J109" s="10" t="s">
        <v>406</v>
      </c>
      <c r="K109" s="10">
        <v>6</v>
      </c>
      <c r="L109" s="10">
        <v>27</v>
      </c>
      <c r="M109" s="10">
        <v>7</v>
      </c>
      <c r="N109" s="10">
        <v>42</v>
      </c>
      <c r="O109" s="10">
        <v>10</v>
      </c>
      <c r="P109" s="10">
        <v>8</v>
      </c>
      <c r="Q109" s="10">
        <v>6</v>
      </c>
      <c r="R109" s="10">
        <v>11</v>
      </c>
      <c r="S109" s="10">
        <v>12</v>
      </c>
      <c r="T109" s="10" t="s">
        <v>406</v>
      </c>
      <c r="U109" s="10">
        <v>7</v>
      </c>
      <c r="V109" s="10">
        <v>5</v>
      </c>
      <c r="W109" s="10">
        <v>10</v>
      </c>
      <c r="Y109">
        <v>203</v>
      </c>
      <c r="Z109">
        <v>3</v>
      </c>
      <c r="AA109" t="s">
        <v>6</v>
      </c>
    </row>
    <row r="110" spans="1:27">
      <c r="A110" s="5" t="s">
        <v>52</v>
      </c>
      <c r="B110" s="14">
        <v>2019</v>
      </c>
      <c r="C110" s="10">
        <v>57</v>
      </c>
      <c r="D110" s="10">
        <v>8</v>
      </c>
      <c r="E110" s="10">
        <v>4</v>
      </c>
      <c r="F110" s="10">
        <v>18</v>
      </c>
      <c r="G110" s="10" t="s">
        <v>406</v>
      </c>
      <c r="H110" s="10" t="s">
        <v>406</v>
      </c>
      <c r="I110" s="10">
        <v>11</v>
      </c>
      <c r="J110" s="10" t="s">
        <v>406</v>
      </c>
      <c r="K110" s="10">
        <v>5</v>
      </c>
      <c r="L110" s="10">
        <v>42</v>
      </c>
      <c r="M110" s="10">
        <v>12</v>
      </c>
      <c r="N110" s="10">
        <v>45</v>
      </c>
      <c r="O110" s="10">
        <v>11</v>
      </c>
      <c r="P110" s="10">
        <v>15</v>
      </c>
      <c r="Q110" s="10">
        <v>6</v>
      </c>
      <c r="R110" s="10">
        <v>10</v>
      </c>
      <c r="S110" s="10">
        <v>13</v>
      </c>
      <c r="T110" s="10">
        <v>7</v>
      </c>
      <c r="U110" s="10">
        <v>5</v>
      </c>
      <c r="V110" s="10">
        <v>7</v>
      </c>
      <c r="W110" s="10">
        <v>7</v>
      </c>
      <c r="Y110">
        <v>203</v>
      </c>
      <c r="Z110">
        <v>3</v>
      </c>
      <c r="AA110" t="s">
        <v>6</v>
      </c>
    </row>
    <row r="111" spans="1:27">
      <c r="A111" s="5" t="s">
        <v>52</v>
      </c>
      <c r="B111" s="14">
        <v>2020</v>
      </c>
      <c r="C111" s="10">
        <v>36</v>
      </c>
      <c r="D111" s="10">
        <v>6</v>
      </c>
      <c r="E111" s="10" t="s">
        <v>406</v>
      </c>
      <c r="F111" s="10">
        <v>13</v>
      </c>
      <c r="G111" s="10">
        <v>8</v>
      </c>
      <c r="H111" s="10" t="s">
        <v>406</v>
      </c>
      <c r="I111" s="10">
        <v>10</v>
      </c>
      <c r="J111" s="10" t="s">
        <v>406</v>
      </c>
      <c r="K111" s="10" t="s">
        <v>406</v>
      </c>
      <c r="L111" s="10">
        <v>32</v>
      </c>
      <c r="M111" s="10">
        <v>7</v>
      </c>
      <c r="N111" s="10">
        <v>39</v>
      </c>
      <c r="O111" s="10">
        <v>10</v>
      </c>
      <c r="P111" s="10">
        <v>9</v>
      </c>
      <c r="Q111" s="10">
        <v>7</v>
      </c>
      <c r="R111" s="10">
        <v>15</v>
      </c>
      <c r="S111" s="10">
        <v>10</v>
      </c>
      <c r="T111" s="10">
        <v>10</v>
      </c>
      <c r="U111" s="10">
        <v>5</v>
      </c>
      <c r="V111" s="10">
        <v>8</v>
      </c>
      <c r="W111" s="10">
        <v>9</v>
      </c>
      <c r="Y111">
        <v>203</v>
      </c>
      <c r="Z111">
        <v>3</v>
      </c>
      <c r="AA111" t="s">
        <v>6</v>
      </c>
    </row>
    <row r="112" spans="1:27">
      <c r="A112" s="5" t="s">
        <v>53</v>
      </c>
      <c r="B112" s="14">
        <v>2018</v>
      </c>
      <c r="C112" s="10">
        <v>54</v>
      </c>
      <c r="D112" s="10">
        <v>8</v>
      </c>
      <c r="E112" s="10">
        <v>7</v>
      </c>
      <c r="F112" s="10">
        <v>8</v>
      </c>
      <c r="G112" s="10">
        <v>15</v>
      </c>
      <c r="H112" s="10">
        <v>7</v>
      </c>
      <c r="I112" s="10">
        <v>7</v>
      </c>
      <c r="J112" s="10" t="s">
        <v>406</v>
      </c>
      <c r="K112" s="10" t="s">
        <v>406</v>
      </c>
      <c r="L112" s="10">
        <v>34</v>
      </c>
      <c r="M112" s="10">
        <v>10</v>
      </c>
      <c r="N112" s="10">
        <v>42</v>
      </c>
      <c r="O112" s="10">
        <v>13</v>
      </c>
      <c r="P112" s="10">
        <v>8</v>
      </c>
      <c r="Q112" s="10">
        <v>17</v>
      </c>
      <c r="R112" s="10">
        <v>9</v>
      </c>
      <c r="S112" s="10">
        <v>16</v>
      </c>
      <c r="T112" s="10">
        <v>5</v>
      </c>
      <c r="U112" s="10">
        <v>5</v>
      </c>
      <c r="V112" s="10">
        <v>11</v>
      </c>
      <c r="W112" s="10">
        <v>9</v>
      </c>
      <c r="Y112">
        <v>204</v>
      </c>
      <c r="Z112">
        <v>4</v>
      </c>
      <c r="AA112" t="s">
        <v>6</v>
      </c>
    </row>
    <row r="113" spans="1:27">
      <c r="A113" s="5" t="s">
        <v>53</v>
      </c>
      <c r="B113" s="14">
        <v>2019</v>
      </c>
      <c r="C113" s="10">
        <v>52</v>
      </c>
      <c r="D113" s="10">
        <v>5</v>
      </c>
      <c r="E113" s="10">
        <v>13</v>
      </c>
      <c r="F113" s="10">
        <v>12</v>
      </c>
      <c r="G113" s="10">
        <v>14</v>
      </c>
      <c r="H113" s="10">
        <v>4</v>
      </c>
      <c r="I113" s="10">
        <v>6</v>
      </c>
      <c r="J113" s="10">
        <v>5</v>
      </c>
      <c r="K113" s="10">
        <v>4</v>
      </c>
      <c r="L113" s="10">
        <v>34</v>
      </c>
      <c r="M113" s="10">
        <v>8</v>
      </c>
      <c r="N113" s="10">
        <v>57</v>
      </c>
      <c r="O113" s="10">
        <v>7</v>
      </c>
      <c r="P113" s="10" t="s">
        <v>406</v>
      </c>
      <c r="Q113" s="10">
        <v>10</v>
      </c>
      <c r="R113" s="10">
        <v>14</v>
      </c>
      <c r="S113" s="10">
        <v>14</v>
      </c>
      <c r="T113" s="10">
        <v>10</v>
      </c>
      <c r="U113" s="10">
        <v>4</v>
      </c>
      <c r="V113" s="10">
        <v>8</v>
      </c>
      <c r="W113" s="10">
        <v>9</v>
      </c>
      <c r="Y113">
        <v>204</v>
      </c>
      <c r="Z113">
        <v>4</v>
      </c>
      <c r="AA113" t="s">
        <v>6</v>
      </c>
    </row>
    <row r="114" spans="1:27">
      <c r="A114" s="5" t="s">
        <v>53</v>
      </c>
      <c r="B114" s="14">
        <v>2020</v>
      </c>
      <c r="C114" s="10">
        <v>25</v>
      </c>
      <c r="D114" s="10">
        <v>6</v>
      </c>
      <c r="E114" s="10">
        <v>13</v>
      </c>
      <c r="F114" s="10" t="s">
        <v>406</v>
      </c>
      <c r="G114" s="10">
        <v>9</v>
      </c>
      <c r="H114" s="10">
        <v>5</v>
      </c>
      <c r="I114" s="10">
        <v>8</v>
      </c>
      <c r="J114" s="10" t="s">
        <v>406</v>
      </c>
      <c r="K114" s="10">
        <v>4</v>
      </c>
      <c r="L114" s="10">
        <v>28</v>
      </c>
      <c r="M114" s="10">
        <v>9</v>
      </c>
      <c r="N114" s="10">
        <v>42</v>
      </c>
      <c r="O114" s="10">
        <v>12</v>
      </c>
      <c r="P114" s="10">
        <v>9</v>
      </c>
      <c r="Q114" s="10">
        <v>10</v>
      </c>
      <c r="R114" s="10">
        <v>10</v>
      </c>
      <c r="S114" s="10">
        <v>9</v>
      </c>
      <c r="T114" s="10">
        <v>13</v>
      </c>
      <c r="U114" s="10">
        <v>9</v>
      </c>
      <c r="V114" s="10">
        <v>6</v>
      </c>
      <c r="W114" s="10">
        <v>11</v>
      </c>
      <c r="Y114">
        <v>204</v>
      </c>
      <c r="Z114">
        <v>4</v>
      </c>
      <c r="AA114" t="s">
        <v>6</v>
      </c>
    </row>
    <row r="115" spans="1:27">
      <c r="A115" s="5" t="s">
        <v>54</v>
      </c>
      <c r="B115" s="14">
        <v>2018</v>
      </c>
      <c r="C115" s="10">
        <v>51</v>
      </c>
      <c r="D115" s="10">
        <v>12</v>
      </c>
      <c r="E115" s="10">
        <v>6</v>
      </c>
      <c r="F115" s="10">
        <v>11</v>
      </c>
      <c r="G115" s="10">
        <v>5</v>
      </c>
      <c r="H115" s="10">
        <v>6</v>
      </c>
      <c r="I115" s="10">
        <v>10</v>
      </c>
      <c r="J115" s="10" t="s">
        <v>406</v>
      </c>
      <c r="K115" s="10">
        <v>6</v>
      </c>
      <c r="L115" s="10">
        <v>36</v>
      </c>
      <c r="M115" s="10">
        <v>7</v>
      </c>
      <c r="N115" s="10">
        <v>51</v>
      </c>
      <c r="O115" s="10">
        <v>11</v>
      </c>
      <c r="P115" s="10">
        <v>18</v>
      </c>
      <c r="Q115" s="10">
        <v>7</v>
      </c>
      <c r="R115" s="10">
        <v>6</v>
      </c>
      <c r="S115" s="10">
        <v>9</v>
      </c>
      <c r="T115" s="10">
        <v>12</v>
      </c>
      <c r="U115" s="10">
        <v>6</v>
      </c>
      <c r="V115" s="10">
        <v>8</v>
      </c>
      <c r="W115" s="10">
        <v>11</v>
      </c>
      <c r="Y115">
        <v>205</v>
      </c>
      <c r="Z115">
        <v>5</v>
      </c>
      <c r="AA115" t="s">
        <v>6</v>
      </c>
    </row>
    <row r="116" spans="1:27">
      <c r="A116" s="5" t="s">
        <v>54</v>
      </c>
      <c r="B116" s="14">
        <v>2019</v>
      </c>
      <c r="C116" s="10">
        <v>58</v>
      </c>
      <c r="D116" s="10">
        <v>9</v>
      </c>
      <c r="E116" s="10">
        <v>10</v>
      </c>
      <c r="F116" s="10">
        <v>12</v>
      </c>
      <c r="G116" s="10">
        <v>10</v>
      </c>
      <c r="H116" s="10">
        <v>5</v>
      </c>
      <c r="I116" s="10">
        <v>9</v>
      </c>
      <c r="J116" s="10" t="s">
        <v>406</v>
      </c>
      <c r="K116" s="10" t="s">
        <v>406</v>
      </c>
      <c r="L116" s="10">
        <v>40</v>
      </c>
      <c r="M116" s="10">
        <v>8</v>
      </c>
      <c r="N116" s="10">
        <v>42</v>
      </c>
      <c r="O116" s="10">
        <v>12</v>
      </c>
      <c r="P116" s="10">
        <v>5</v>
      </c>
      <c r="Q116" s="10">
        <v>7</v>
      </c>
      <c r="R116" s="10">
        <v>14</v>
      </c>
      <c r="S116" s="10">
        <v>11</v>
      </c>
      <c r="T116" s="10">
        <v>14</v>
      </c>
      <c r="U116" s="10" t="s">
        <v>406</v>
      </c>
      <c r="V116" s="10">
        <v>5</v>
      </c>
      <c r="W116" s="10">
        <v>7</v>
      </c>
      <c r="Y116">
        <v>205</v>
      </c>
      <c r="Z116">
        <v>5</v>
      </c>
      <c r="AA116" t="s">
        <v>6</v>
      </c>
    </row>
    <row r="117" spans="1:27">
      <c r="A117" s="5" t="s">
        <v>54</v>
      </c>
      <c r="B117" s="14">
        <v>2020</v>
      </c>
      <c r="C117" s="10">
        <v>37</v>
      </c>
      <c r="D117" s="10">
        <v>8</v>
      </c>
      <c r="E117" s="10">
        <v>11</v>
      </c>
      <c r="F117" s="10">
        <v>8</v>
      </c>
      <c r="G117" s="10">
        <v>5</v>
      </c>
      <c r="H117" s="10" t="s">
        <v>406</v>
      </c>
      <c r="I117" s="10">
        <v>8</v>
      </c>
      <c r="J117" s="10">
        <v>4</v>
      </c>
      <c r="K117" s="10" t="s">
        <v>406</v>
      </c>
      <c r="L117" s="10">
        <v>36</v>
      </c>
      <c r="M117" s="10">
        <v>5</v>
      </c>
      <c r="N117" s="10">
        <v>36</v>
      </c>
      <c r="O117" s="10">
        <v>13</v>
      </c>
      <c r="P117" s="10">
        <v>11</v>
      </c>
      <c r="Q117" s="10">
        <v>5</v>
      </c>
      <c r="R117" s="10">
        <v>11</v>
      </c>
      <c r="S117" s="10">
        <v>8</v>
      </c>
      <c r="T117" s="10">
        <v>5</v>
      </c>
      <c r="U117" s="10">
        <v>5</v>
      </c>
      <c r="V117" s="10">
        <v>9</v>
      </c>
      <c r="W117" s="10">
        <v>10</v>
      </c>
      <c r="Y117">
        <v>205</v>
      </c>
      <c r="Z117">
        <v>5</v>
      </c>
      <c r="AA117" t="s">
        <v>6</v>
      </c>
    </row>
    <row r="118" spans="1:27">
      <c r="A118" s="5" t="s">
        <v>55</v>
      </c>
      <c r="B118" s="14">
        <v>2018</v>
      </c>
      <c r="C118" s="10">
        <v>62</v>
      </c>
      <c r="D118" s="10">
        <v>13</v>
      </c>
      <c r="E118" s="10">
        <v>5</v>
      </c>
      <c r="F118" s="10">
        <v>12</v>
      </c>
      <c r="G118" s="10">
        <v>12</v>
      </c>
      <c r="H118" s="10">
        <v>7</v>
      </c>
      <c r="I118" s="10">
        <v>12</v>
      </c>
      <c r="J118" s="10" t="s">
        <v>406</v>
      </c>
      <c r="K118" s="10" t="s">
        <v>406</v>
      </c>
      <c r="L118" s="10">
        <v>29</v>
      </c>
      <c r="M118" s="10">
        <v>7</v>
      </c>
      <c r="N118" s="10">
        <v>47</v>
      </c>
      <c r="O118" s="10">
        <v>12</v>
      </c>
      <c r="P118" s="10">
        <v>6</v>
      </c>
      <c r="Q118" s="10">
        <v>9</v>
      </c>
      <c r="R118" s="10">
        <v>14</v>
      </c>
      <c r="S118" s="10">
        <v>6</v>
      </c>
      <c r="T118" s="10">
        <v>10</v>
      </c>
      <c r="U118" s="10">
        <v>4</v>
      </c>
      <c r="V118" s="10">
        <v>6</v>
      </c>
      <c r="W118" s="10">
        <v>10</v>
      </c>
      <c r="Y118">
        <v>206</v>
      </c>
      <c r="Z118">
        <v>6</v>
      </c>
      <c r="AA118" t="s">
        <v>6</v>
      </c>
    </row>
    <row r="119" spans="1:27">
      <c r="A119" s="5" t="s">
        <v>55</v>
      </c>
      <c r="B119" s="14">
        <v>2019</v>
      </c>
      <c r="C119" s="10">
        <v>46</v>
      </c>
      <c r="D119" s="10">
        <v>8</v>
      </c>
      <c r="E119" s="10">
        <v>8</v>
      </c>
      <c r="F119" s="10">
        <v>12</v>
      </c>
      <c r="G119" s="10">
        <v>6</v>
      </c>
      <c r="H119" s="10">
        <v>12</v>
      </c>
      <c r="I119" s="10">
        <v>6</v>
      </c>
      <c r="J119" s="10" t="s">
        <v>406</v>
      </c>
      <c r="K119" s="10" t="s">
        <v>406</v>
      </c>
      <c r="L119" s="10">
        <v>27</v>
      </c>
      <c r="M119" s="10">
        <v>7</v>
      </c>
      <c r="N119" s="10">
        <v>42</v>
      </c>
      <c r="O119" s="10">
        <v>8</v>
      </c>
      <c r="P119" s="10">
        <v>8</v>
      </c>
      <c r="Q119" s="10">
        <v>8</v>
      </c>
      <c r="R119" s="10">
        <v>12</v>
      </c>
      <c r="S119" s="10">
        <v>9</v>
      </c>
      <c r="T119" s="10">
        <v>7</v>
      </c>
      <c r="U119" s="10" t="s">
        <v>406</v>
      </c>
      <c r="V119" s="10">
        <v>10</v>
      </c>
      <c r="W119" s="10">
        <v>9</v>
      </c>
      <c r="Y119">
        <v>206</v>
      </c>
      <c r="Z119">
        <v>6</v>
      </c>
      <c r="AA119" t="s">
        <v>6</v>
      </c>
    </row>
    <row r="120" spans="1:27">
      <c r="A120" s="5" t="s">
        <v>55</v>
      </c>
      <c r="B120" s="14">
        <v>2020</v>
      </c>
      <c r="C120" s="10">
        <v>53</v>
      </c>
      <c r="D120" s="10">
        <v>9</v>
      </c>
      <c r="E120" s="10">
        <v>6</v>
      </c>
      <c r="F120" s="10">
        <v>14</v>
      </c>
      <c r="G120" s="10">
        <v>10</v>
      </c>
      <c r="H120" s="10" t="s">
        <v>406</v>
      </c>
      <c r="I120" s="10">
        <v>9</v>
      </c>
      <c r="J120" s="10" t="s">
        <v>406</v>
      </c>
      <c r="K120" s="10" t="s">
        <v>406</v>
      </c>
      <c r="L120" s="10">
        <v>29</v>
      </c>
      <c r="M120" s="10">
        <v>7</v>
      </c>
      <c r="N120" s="10">
        <v>40</v>
      </c>
      <c r="O120" s="10">
        <v>11</v>
      </c>
      <c r="P120" s="10">
        <v>12</v>
      </c>
      <c r="Q120" s="10">
        <v>8</v>
      </c>
      <c r="R120" s="10">
        <v>11</v>
      </c>
      <c r="S120" s="10">
        <v>7</v>
      </c>
      <c r="T120" s="10">
        <v>7</v>
      </c>
      <c r="U120" s="10">
        <v>5</v>
      </c>
      <c r="V120" s="10">
        <v>9</v>
      </c>
      <c r="W120" s="10">
        <v>4</v>
      </c>
      <c r="Y120">
        <v>206</v>
      </c>
      <c r="Z120">
        <v>6</v>
      </c>
      <c r="AA120" t="s">
        <v>6</v>
      </c>
    </row>
    <row r="121" spans="1:27">
      <c r="A121" s="5" t="s">
        <v>56</v>
      </c>
      <c r="B121" s="14">
        <v>2018</v>
      </c>
      <c r="C121" s="10">
        <v>49</v>
      </c>
      <c r="D121" s="10">
        <v>13</v>
      </c>
      <c r="E121" s="10">
        <v>9</v>
      </c>
      <c r="F121" s="10">
        <v>20</v>
      </c>
      <c r="G121" s="10">
        <v>14</v>
      </c>
      <c r="H121" s="10">
        <v>7</v>
      </c>
      <c r="I121" s="10">
        <v>6</v>
      </c>
      <c r="J121" s="10" t="s">
        <v>406</v>
      </c>
      <c r="K121" s="10" t="s">
        <v>406</v>
      </c>
      <c r="L121" s="10">
        <v>25</v>
      </c>
      <c r="M121" s="10">
        <v>10</v>
      </c>
      <c r="N121" s="10">
        <v>38</v>
      </c>
      <c r="O121" s="10">
        <v>19</v>
      </c>
      <c r="P121" s="10">
        <v>13</v>
      </c>
      <c r="Q121" s="10">
        <v>12</v>
      </c>
      <c r="R121" s="10">
        <v>13</v>
      </c>
      <c r="S121" s="10">
        <v>10</v>
      </c>
      <c r="T121" s="10">
        <v>9</v>
      </c>
      <c r="U121" s="10">
        <v>6</v>
      </c>
      <c r="V121" s="10">
        <v>7</v>
      </c>
      <c r="W121" s="10">
        <v>13</v>
      </c>
      <c r="Y121">
        <v>207</v>
      </c>
      <c r="Z121">
        <v>7</v>
      </c>
      <c r="AA121" t="s">
        <v>6</v>
      </c>
    </row>
    <row r="122" spans="1:27">
      <c r="A122" s="5" t="s">
        <v>56</v>
      </c>
      <c r="B122" s="14">
        <v>2019</v>
      </c>
      <c r="C122" s="10">
        <v>50</v>
      </c>
      <c r="D122" s="10">
        <v>6</v>
      </c>
      <c r="E122" s="10">
        <v>15</v>
      </c>
      <c r="F122" s="10">
        <v>9</v>
      </c>
      <c r="G122" s="10">
        <v>4</v>
      </c>
      <c r="H122" s="10">
        <v>4</v>
      </c>
      <c r="I122" s="10">
        <v>8</v>
      </c>
      <c r="J122" s="10">
        <v>4</v>
      </c>
      <c r="K122" s="10" t="s">
        <v>406</v>
      </c>
      <c r="L122" s="10">
        <v>30</v>
      </c>
      <c r="M122" s="10">
        <v>6</v>
      </c>
      <c r="N122" s="10">
        <v>36</v>
      </c>
      <c r="O122" s="10" t="s">
        <v>406</v>
      </c>
      <c r="P122" s="10">
        <v>8</v>
      </c>
      <c r="Q122" s="10">
        <v>7</v>
      </c>
      <c r="R122" s="10">
        <v>8</v>
      </c>
      <c r="S122" s="10">
        <v>11</v>
      </c>
      <c r="T122" s="10">
        <v>9</v>
      </c>
      <c r="U122" s="10">
        <v>6</v>
      </c>
      <c r="V122" s="10">
        <v>9</v>
      </c>
      <c r="W122" s="10" t="s">
        <v>406</v>
      </c>
      <c r="Y122">
        <v>207</v>
      </c>
      <c r="Z122">
        <v>7</v>
      </c>
      <c r="AA122" t="s">
        <v>6</v>
      </c>
    </row>
    <row r="123" spans="1:27">
      <c r="A123" s="5" t="s">
        <v>56</v>
      </c>
      <c r="B123" s="14">
        <v>2020</v>
      </c>
      <c r="C123" s="10">
        <v>49</v>
      </c>
      <c r="D123" s="10">
        <v>7</v>
      </c>
      <c r="E123" s="10" t="s">
        <v>406</v>
      </c>
      <c r="F123" s="10">
        <v>14</v>
      </c>
      <c r="G123" s="10">
        <v>9</v>
      </c>
      <c r="H123" s="10">
        <v>4</v>
      </c>
      <c r="I123" s="10">
        <v>5</v>
      </c>
      <c r="J123" s="10" t="s">
        <v>406</v>
      </c>
      <c r="K123" s="10">
        <v>6</v>
      </c>
      <c r="L123" s="10">
        <v>30</v>
      </c>
      <c r="M123" s="10" t="s">
        <v>406</v>
      </c>
      <c r="N123" s="10">
        <v>34</v>
      </c>
      <c r="O123" s="10">
        <v>5</v>
      </c>
      <c r="P123" s="10">
        <v>8</v>
      </c>
      <c r="Q123" s="10">
        <v>10</v>
      </c>
      <c r="R123" s="10">
        <v>5</v>
      </c>
      <c r="S123" s="10">
        <v>15</v>
      </c>
      <c r="T123" s="10">
        <v>7</v>
      </c>
      <c r="U123" s="10" t="s">
        <v>406</v>
      </c>
      <c r="V123" s="10">
        <v>8</v>
      </c>
      <c r="W123" s="10">
        <v>14</v>
      </c>
      <c r="Y123">
        <v>207</v>
      </c>
      <c r="Z123">
        <v>7</v>
      </c>
      <c r="AA123" t="s">
        <v>6</v>
      </c>
    </row>
    <row r="124" spans="1:27">
      <c r="A124" s="5" t="s">
        <v>57</v>
      </c>
      <c r="B124" s="14">
        <v>2018</v>
      </c>
      <c r="C124" s="10">
        <v>47</v>
      </c>
      <c r="D124" s="10">
        <v>8</v>
      </c>
      <c r="E124" s="10">
        <v>8</v>
      </c>
      <c r="F124" s="10">
        <v>10</v>
      </c>
      <c r="G124" s="10">
        <v>4</v>
      </c>
      <c r="H124" s="10">
        <v>9</v>
      </c>
      <c r="I124" s="10">
        <v>14</v>
      </c>
      <c r="J124" s="10">
        <v>4</v>
      </c>
      <c r="K124" s="10" t="s">
        <v>406</v>
      </c>
      <c r="L124" s="10">
        <v>20</v>
      </c>
      <c r="M124" s="10">
        <v>11</v>
      </c>
      <c r="N124" s="10">
        <v>43</v>
      </c>
      <c r="O124" s="10" t="s">
        <v>406</v>
      </c>
      <c r="P124" s="10">
        <v>14</v>
      </c>
      <c r="Q124" s="10">
        <v>10</v>
      </c>
      <c r="R124" s="10">
        <v>13</v>
      </c>
      <c r="S124" s="10">
        <v>10</v>
      </c>
      <c r="T124" s="10">
        <v>11</v>
      </c>
      <c r="U124" s="10">
        <v>4</v>
      </c>
      <c r="V124" s="10">
        <v>8</v>
      </c>
      <c r="W124" s="10">
        <v>10</v>
      </c>
      <c r="Y124">
        <v>208</v>
      </c>
      <c r="Z124">
        <v>8</v>
      </c>
      <c r="AA124" t="s">
        <v>6</v>
      </c>
    </row>
    <row r="125" spans="1:27">
      <c r="A125" s="5" t="s">
        <v>57</v>
      </c>
      <c r="B125" s="14">
        <v>2019</v>
      </c>
      <c r="C125" s="10">
        <v>57</v>
      </c>
      <c r="D125" s="10">
        <v>7</v>
      </c>
      <c r="E125" s="10">
        <v>9</v>
      </c>
      <c r="F125" s="10">
        <v>13</v>
      </c>
      <c r="G125" s="10">
        <v>11</v>
      </c>
      <c r="H125" s="10" t="s">
        <v>406</v>
      </c>
      <c r="I125" s="10">
        <v>6</v>
      </c>
      <c r="J125" s="10" t="s">
        <v>406</v>
      </c>
      <c r="K125" s="10">
        <v>4</v>
      </c>
      <c r="L125" s="10">
        <v>30</v>
      </c>
      <c r="M125" s="10">
        <v>7</v>
      </c>
      <c r="N125" s="10">
        <v>45</v>
      </c>
      <c r="O125" s="10">
        <v>7</v>
      </c>
      <c r="P125" s="10">
        <v>10</v>
      </c>
      <c r="Q125" s="10">
        <v>10</v>
      </c>
      <c r="R125" s="10">
        <v>8</v>
      </c>
      <c r="S125" s="10">
        <v>10</v>
      </c>
      <c r="T125" s="10">
        <v>13</v>
      </c>
      <c r="U125" s="10" t="s">
        <v>406</v>
      </c>
      <c r="V125" s="10">
        <v>6</v>
      </c>
      <c r="W125" s="10">
        <v>8</v>
      </c>
      <c r="Y125">
        <v>208</v>
      </c>
      <c r="Z125">
        <v>8</v>
      </c>
      <c r="AA125" t="s">
        <v>6</v>
      </c>
    </row>
    <row r="126" spans="1:27">
      <c r="A126" s="5" t="s">
        <v>57</v>
      </c>
      <c r="B126" s="14">
        <v>2020</v>
      </c>
      <c r="C126" s="10">
        <v>49</v>
      </c>
      <c r="D126" s="10">
        <v>9</v>
      </c>
      <c r="E126" s="10">
        <v>8</v>
      </c>
      <c r="F126" s="10">
        <v>9</v>
      </c>
      <c r="G126" s="10">
        <v>4</v>
      </c>
      <c r="H126" s="10">
        <v>9</v>
      </c>
      <c r="I126" s="10">
        <v>8</v>
      </c>
      <c r="J126" s="10" t="s">
        <v>406</v>
      </c>
      <c r="K126" s="10">
        <v>4</v>
      </c>
      <c r="L126" s="10">
        <v>31</v>
      </c>
      <c r="M126" s="10">
        <v>5</v>
      </c>
      <c r="N126" s="10">
        <v>44</v>
      </c>
      <c r="O126" s="10">
        <v>5</v>
      </c>
      <c r="P126" s="10">
        <v>4</v>
      </c>
      <c r="Q126" s="10">
        <v>5</v>
      </c>
      <c r="R126" s="10">
        <v>8</v>
      </c>
      <c r="S126" s="10">
        <v>7</v>
      </c>
      <c r="T126" s="10">
        <v>14</v>
      </c>
      <c r="U126" s="10">
        <v>6</v>
      </c>
      <c r="V126" s="10">
        <v>7</v>
      </c>
      <c r="W126" s="10">
        <v>8</v>
      </c>
      <c r="Y126">
        <v>208</v>
      </c>
      <c r="Z126">
        <v>8</v>
      </c>
      <c r="AA126" t="s">
        <v>6</v>
      </c>
    </row>
    <row r="127" spans="1:27">
      <c r="A127" s="5" t="s">
        <v>58</v>
      </c>
      <c r="B127" s="14">
        <v>2018</v>
      </c>
      <c r="C127" s="10">
        <v>47</v>
      </c>
      <c r="D127" s="10">
        <v>13</v>
      </c>
      <c r="E127" s="10">
        <v>13</v>
      </c>
      <c r="F127" s="10">
        <v>13</v>
      </c>
      <c r="G127" s="10">
        <v>5</v>
      </c>
      <c r="H127" s="10">
        <v>8</v>
      </c>
      <c r="I127" s="10">
        <v>8</v>
      </c>
      <c r="J127" s="10" t="s">
        <v>406</v>
      </c>
      <c r="K127" s="10">
        <v>9</v>
      </c>
      <c r="L127" s="10">
        <v>25</v>
      </c>
      <c r="M127" s="10">
        <v>15</v>
      </c>
      <c r="N127" s="10">
        <v>32</v>
      </c>
      <c r="O127" s="10">
        <v>7</v>
      </c>
      <c r="P127" s="10">
        <v>12</v>
      </c>
      <c r="Q127" s="10">
        <v>11</v>
      </c>
      <c r="R127" s="10">
        <v>10</v>
      </c>
      <c r="S127" s="10">
        <v>5</v>
      </c>
      <c r="T127" s="10">
        <v>7</v>
      </c>
      <c r="U127" s="10" t="s">
        <v>406</v>
      </c>
      <c r="V127" s="10">
        <v>4</v>
      </c>
      <c r="W127" s="10">
        <v>13</v>
      </c>
      <c r="Y127">
        <v>209</v>
      </c>
      <c r="Z127">
        <v>9</v>
      </c>
      <c r="AA127" t="s">
        <v>6</v>
      </c>
    </row>
    <row r="128" spans="1:27">
      <c r="A128" s="5" t="s">
        <v>58</v>
      </c>
      <c r="B128" s="14">
        <v>2019</v>
      </c>
      <c r="C128" s="10">
        <v>44</v>
      </c>
      <c r="D128" s="10">
        <v>10</v>
      </c>
      <c r="E128" s="10">
        <v>10</v>
      </c>
      <c r="F128" s="10">
        <v>10</v>
      </c>
      <c r="G128" s="10">
        <v>8</v>
      </c>
      <c r="H128" s="10">
        <v>7</v>
      </c>
      <c r="I128" s="10">
        <v>5</v>
      </c>
      <c r="J128" s="10" t="s">
        <v>406</v>
      </c>
      <c r="K128" s="10">
        <v>7</v>
      </c>
      <c r="L128" s="10">
        <v>38</v>
      </c>
      <c r="M128" s="10">
        <v>11</v>
      </c>
      <c r="N128" s="10">
        <v>48</v>
      </c>
      <c r="O128" s="10">
        <v>7</v>
      </c>
      <c r="P128" s="10">
        <v>11</v>
      </c>
      <c r="Q128" s="10">
        <v>9</v>
      </c>
      <c r="R128" s="10" t="s">
        <v>406</v>
      </c>
      <c r="S128" s="10">
        <v>12</v>
      </c>
      <c r="T128" s="10">
        <v>12</v>
      </c>
      <c r="U128" s="10">
        <v>4</v>
      </c>
      <c r="V128" s="10">
        <v>8</v>
      </c>
      <c r="W128" s="10">
        <v>4</v>
      </c>
      <c r="Y128">
        <v>209</v>
      </c>
      <c r="Z128">
        <v>9</v>
      </c>
      <c r="AA128" t="s">
        <v>6</v>
      </c>
    </row>
    <row r="129" spans="1:27">
      <c r="A129" s="5" t="s">
        <v>58</v>
      </c>
      <c r="B129" s="14">
        <v>2020</v>
      </c>
      <c r="C129" s="10">
        <v>42</v>
      </c>
      <c r="D129" s="10">
        <v>8</v>
      </c>
      <c r="E129" s="10">
        <v>7</v>
      </c>
      <c r="F129" s="10">
        <v>12</v>
      </c>
      <c r="G129" s="10">
        <v>11</v>
      </c>
      <c r="H129" s="10">
        <v>4</v>
      </c>
      <c r="I129" s="10">
        <v>5</v>
      </c>
      <c r="J129" s="10" t="s">
        <v>406</v>
      </c>
      <c r="K129" s="10" t="s">
        <v>406</v>
      </c>
      <c r="L129" s="10">
        <v>38</v>
      </c>
      <c r="M129" s="10">
        <v>10</v>
      </c>
      <c r="N129" s="10">
        <v>30</v>
      </c>
      <c r="O129" s="10">
        <v>10</v>
      </c>
      <c r="P129" s="10">
        <v>8</v>
      </c>
      <c r="Q129" s="10">
        <v>10</v>
      </c>
      <c r="R129" s="10">
        <v>11</v>
      </c>
      <c r="S129" s="10">
        <v>9</v>
      </c>
      <c r="T129" s="10">
        <v>13</v>
      </c>
      <c r="U129" s="10">
        <v>8</v>
      </c>
      <c r="V129" s="10">
        <v>7</v>
      </c>
      <c r="W129" s="10">
        <v>9</v>
      </c>
      <c r="Y129">
        <v>209</v>
      </c>
      <c r="Z129">
        <v>9</v>
      </c>
      <c r="AA129" t="s">
        <v>6</v>
      </c>
    </row>
    <row r="130" spans="1:27">
      <c r="A130" s="5" t="s">
        <v>59</v>
      </c>
      <c r="B130" s="14">
        <v>2018</v>
      </c>
      <c r="C130" s="10">
        <v>48</v>
      </c>
      <c r="D130" s="10">
        <v>12</v>
      </c>
      <c r="E130" s="10">
        <v>8</v>
      </c>
      <c r="F130" s="10">
        <v>11</v>
      </c>
      <c r="G130" s="10">
        <v>18</v>
      </c>
      <c r="H130" s="10">
        <v>6</v>
      </c>
      <c r="I130" s="10">
        <v>6</v>
      </c>
      <c r="J130" s="10">
        <v>4</v>
      </c>
      <c r="K130" s="10">
        <v>6</v>
      </c>
      <c r="L130" s="10">
        <v>42</v>
      </c>
      <c r="M130" s="10">
        <v>9</v>
      </c>
      <c r="N130" s="10">
        <v>44</v>
      </c>
      <c r="O130" s="10">
        <v>8</v>
      </c>
      <c r="P130" s="10">
        <v>6</v>
      </c>
      <c r="Q130" s="10">
        <v>13</v>
      </c>
      <c r="R130" s="10">
        <v>11</v>
      </c>
      <c r="S130" s="10">
        <v>9</v>
      </c>
      <c r="T130" s="10">
        <v>4</v>
      </c>
      <c r="U130" s="10">
        <v>6</v>
      </c>
      <c r="V130" s="10">
        <v>10</v>
      </c>
      <c r="W130" s="10">
        <v>11</v>
      </c>
      <c r="Y130">
        <v>210</v>
      </c>
      <c r="Z130">
        <v>10</v>
      </c>
      <c r="AA130" t="s">
        <v>6</v>
      </c>
    </row>
    <row r="131" spans="1:27">
      <c r="A131" s="5" t="s">
        <v>59</v>
      </c>
      <c r="B131" s="14">
        <v>2019</v>
      </c>
      <c r="C131" s="10">
        <v>43</v>
      </c>
      <c r="D131" s="10">
        <v>11</v>
      </c>
      <c r="E131" s="10">
        <v>11</v>
      </c>
      <c r="F131" s="10">
        <v>20</v>
      </c>
      <c r="G131" s="10">
        <v>10</v>
      </c>
      <c r="H131" s="10">
        <v>7</v>
      </c>
      <c r="I131" s="10">
        <v>4</v>
      </c>
      <c r="J131" s="10" t="s">
        <v>406</v>
      </c>
      <c r="K131" s="10" t="s">
        <v>406</v>
      </c>
      <c r="L131" s="10">
        <v>31</v>
      </c>
      <c r="M131" s="10">
        <v>7</v>
      </c>
      <c r="N131" s="10">
        <v>47</v>
      </c>
      <c r="O131" s="10">
        <v>15</v>
      </c>
      <c r="P131" s="10">
        <v>14</v>
      </c>
      <c r="Q131" s="10">
        <v>8</v>
      </c>
      <c r="R131" s="10">
        <v>11</v>
      </c>
      <c r="S131" s="10">
        <v>11</v>
      </c>
      <c r="T131" s="10">
        <v>5</v>
      </c>
      <c r="U131" s="10" t="s">
        <v>406</v>
      </c>
      <c r="V131" s="10">
        <v>10</v>
      </c>
      <c r="W131" s="10">
        <v>9</v>
      </c>
      <c r="Y131">
        <v>210</v>
      </c>
      <c r="Z131">
        <v>10</v>
      </c>
      <c r="AA131" t="s">
        <v>6</v>
      </c>
    </row>
    <row r="132" spans="1:27">
      <c r="A132" s="5" t="s">
        <v>59</v>
      </c>
      <c r="B132" s="14">
        <v>2020</v>
      </c>
      <c r="C132" s="10">
        <v>52</v>
      </c>
      <c r="D132" s="10">
        <v>10</v>
      </c>
      <c r="E132" s="10">
        <v>9</v>
      </c>
      <c r="F132" s="10">
        <v>11</v>
      </c>
      <c r="G132" s="10">
        <v>9</v>
      </c>
      <c r="H132" s="10">
        <v>5</v>
      </c>
      <c r="I132" s="10">
        <v>8</v>
      </c>
      <c r="J132" s="10">
        <v>5</v>
      </c>
      <c r="K132" s="10">
        <v>4</v>
      </c>
      <c r="L132" s="10">
        <v>35</v>
      </c>
      <c r="M132" s="10">
        <v>9</v>
      </c>
      <c r="N132" s="10">
        <v>39</v>
      </c>
      <c r="O132" s="10">
        <v>9</v>
      </c>
      <c r="P132" s="10">
        <v>14</v>
      </c>
      <c r="Q132" s="10">
        <v>10</v>
      </c>
      <c r="R132" s="10">
        <v>8</v>
      </c>
      <c r="S132" s="10">
        <v>8</v>
      </c>
      <c r="T132" s="10">
        <v>7</v>
      </c>
      <c r="U132" s="10">
        <v>6</v>
      </c>
      <c r="V132" s="10">
        <v>10</v>
      </c>
      <c r="W132" s="10">
        <v>5</v>
      </c>
      <c r="Y132">
        <v>210</v>
      </c>
      <c r="Z132">
        <v>10</v>
      </c>
      <c r="AA132" t="s">
        <v>6</v>
      </c>
    </row>
    <row r="133" spans="1:27">
      <c r="A133" s="5" t="s">
        <v>60</v>
      </c>
      <c r="B133" s="14">
        <v>2018</v>
      </c>
      <c r="C133" s="10">
        <v>56</v>
      </c>
      <c r="D133" s="10">
        <v>13</v>
      </c>
      <c r="E133" s="10">
        <v>9</v>
      </c>
      <c r="F133" s="10">
        <v>15</v>
      </c>
      <c r="G133" s="10">
        <v>9</v>
      </c>
      <c r="H133" s="10">
        <v>7</v>
      </c>
      <c r="I133" s="10">
        <v>8</v>
      </c>
      <c r="J133" s="10" t="s">
        <v>406</v>
      </c>
      <c r="K133" s="10">
        <v>6</v>
      </c>
      <c r="L133" s="10">
        <v>38</v>
      </c>
      <c r="M133" s="10">
        <v>7</v>
      </c>
      <c r="N133" s="10">
        <v>38</v>
      </c>
      <c r="O133" s="10">
        <v>14</v>
      </c>
      <c r="P133" s="10">
        <v>12</v>
      </c>
      <c r="Q133" s="10">
        <v>7</v>
      </c>
      <c r="R133" s="10">
        <v>12</v>
      </c>
      <c r="S133" s="10">
        <v>12</v>
      </c>
      <c r="T133" s="10">
        <v>6</v>
      </c>
      <c r="U133" s="10" t="s">
        <v>406</v>
      </c>
      <c r="V133" s="10">
        <v>11</v>
      </c>
      <c r="W133" s="10">
        <v>7</v>
      </c>
      <c r="Y133">
        <v>211</v>
      </c>
      <c r="Z133">
        <v>11</v>
      </c>
      <c r="AA133" t="s">
        <v>6</v>
      </c>
    </row>
    <row r="134" spans="1:27">
      <c r="A134" s="5" t="s">
        <v>60</v>
      </c>
      <c r="B134" s="14">
        <v>2019</v>
      </c>
      <c r="C134" s="10">
        <v>49</v>
      </c>
      <c r="D134" s="10">
        <v>4</v>
      </c>
      <c r="E134" s="10">
        <v>14</v>
      </c>
      <c r="F134" s="10">
        <v>8</v>
      </c>
      <c r="G134" s="10">
        <v>12</v>
      </c>
      <c r="H134" s="10" t="s">
        <v>406</v>
      </c>
      <c r="I134" s="10">
        <v>8</v>
      </c>
      <c r="J134" s="10" t="s">
        <v>406</v>
      </c>
      <c r="K134" s="10">
        <v>6</v>
      </c>
      <c r="L134" s="10">
        <v>33</v>
      </c>
      <c r="M134" s="10">
        <v>11</v>
      </c>
      <c r="N134" s="10">
        <v>36</v>
      </c>
      <c r="O134" s="10">
        <v>15</v>
      </c>
      <c r="P134" s="10" t="s">
        <v>406</v>
      </c>
      <c r="Q134" s="10">
        <v>7</v>
      </c>
      <c r="R134" s="10">
        <v>10</v>
      </c>
      <c r="S134" s="10">
        <v>9</v>
      </c>
      <c r="T134" s="10">
        <v>8</v>
      </c>
      <c r="U134" s="10" t="s">
        <v>406</v>
      </c>
      <c r="V134" s="10">
        <v>8</v>
      </c>
      <c r="W134" s="10">
        <v>11</v>
      </c>
      <c r="Y134">
        <v>211</v>
      </c>
      <c r="Z134">
        <v>11</v>
      </c>
      <c r="AA134" t="s">
        <v>6</v>
      </c>
    </row>
    <row r="135" spans="1:27">
      <c r="A135" s="5" t="s">
        <v>60</v>
      </c>
      <c r="B135" s="14">
        <v>2020</v>
      </c>
      <c r="C135" s="10">
        <v>40</v>
      </c>
      <c r="D135" s="10">
        <v>9</v>
      </c>
      <c r="E135" s="10">
        <v>8</v>
      </c>
      <c r="F135" s="10">
        <v>13</v>
      </c>
      <c r="G135" s="10" t="s">
        <v>406</v>
      </c>
      <c r="H135" s="10">
        <v>7</v>
      </c>
      <c r="I135" s="10">
        <v>4</v>
      </c>
      <c r="J135" s="10" t="s">
        <v>406</v>
      </c>
      <c r="K135" s="10">
        <v>7</v>
      </c>
      <c r="L135" s="10">
        <v>31</v>
      </c>
      <c r="M135" s="10">
        <v>14</v>
      </c>
      <c r="N135" s="10">
        <v>41</v>
      </c>
      <c r="O135" s="10">
        <v>6</v>
      </c>
      <c r="P135" s="10">
        <v>7</v>
      </c>
      <c r="Q135" s="10">
        <v>7</v>
      </c>
      <c r="R135" s="10">
        <v>10</v>
      </c>
      <c r="S135" s="10">
        <v>10</v>
      </c>
      <c r="T135" s="10">
        <v>10</v>
      </c>
      <c r="U135" s="10" t="s">
        <v>406</v>
      </c>
      <c r="V135" s="10">
        <v>12</v>
      </c>
      <c r="W135" s="10">
        <v>12</v>
      </c>
      <c r="Y135">
        <v>211</v>
      </c>
      <c r="Z135">
        <v>11</v>
      </c>
      <c r="AA135" t="s">
        <v>6</v>
      </c>
    </row>
    <row r="136" spans="1:27">
      <c r="A136" s="5" t="s">
        <v>61</v>
      </c>
      <c r="B136" s="14">
        <v>2018</v>
      </c>
      <c r="C136" s="10">
        <v>37</v>
      </c>
      <c r="D136" s="10">
        <v>6</v>
      </c>
      <c r="E136" s="10">
        <v>8</v>
      </c>
      <c r="F136" s="10">
        <v>8</v>
      </c>
      <c r="G136" s="10">
        <v>12</v>
      </c>
      <c r="H136" s="10">
        <v>9</v>
      </c>
      <c r="I136" s="10">
        <v>11</v>
      </c>
      <c r="J136" s="10" t="s">
        <v>406</v>
      </c>
      <c r="K136" s="10">
        <v>4</v>
      </c>
      <c r="L136" s="10">
        <v>31</v>
      </c>
      <c r="M136" s="10">
        <v>13</v>
      </c>
      <c r="N136" s="10">
        <v>55</v>
      </c>
      <c r="O136" s="10">
        <v>10</v>
      </c>
      <c r="P136" s="10">
        <v>10</v>
      </c>
      <c r="Q136" s="10">
        <v>10</v>
      </c>
      <c r="R136" s="10">
        <v>11</v>
      </c>
      <c r="S136" s="10">
        <v>9</v>
      </c>
      <c r="T136" s="10">
        <v>5</v>
      </c>
      <c r="U136" s="10">
        <v>7</v>
      </c>
      <c r="V136" s="10">
        <v>5</v>
      </c>
      <c r="W136" s="10">
        <v>10</v>
      </c>
      <c r="Y136">
        <v>212</v>
      </c>
      <c r="Z136">
        <v>12</v>
      </c>
      <c r="AA136" t="s">
        <v>6</v>
      </c>
    </row>
    <row r="137" spans="1:27">
      <c r="A137" s="5" t="s">
        <v>61</v>
      </c>
      <c r="B137" s="14">
        <v>2019</v>
      </c>
      <c r="C137" s="10">
        <v>32</v>
      </c>
      <c r="D137" s="10">
        <v>9</v>
      </c>
      <c r="E137" s="10">
        <v>6</v>
      </c>
      <c r="F137" s="10">
        <v>11</v>
      </c>
      <c r="G137" s="10">
        <v>6</v>
      </c>
      <c r="H137" s="10">
        <v>6</v>
      </c>
      <c r="I137" s="10">
        <v>4</v>
      </c>
      <c r="J137" s="10" t="s">
        <v>406</v>
      </c>
      <c r="K137" s="10">
        <v>4</v>
      </c>
      <c r="L137" s="10">
        <v>42</v>
      </c>
      <c r="M137" s="10">
        <v>6</v>
      </c>
      <c r="N137" s="10">
        <v>43</v>
      </c>
      <c r="O137" s="10">
        <v>19</v>
      </c>
      <c r="P137" s="10">
        <v>5</v>
      </c>
      <c r="Q137" s="10">
        <v>7</v>
      </c>
      <c r="R137" s="10">
        <v>11</v>
      </c>
      <c r="S137" s="10">
        <v>13</v>
      </c>
      <c r="T137" s="10">
        <v>10</v>
      </c>
      <c r="U137" s="10">
        <v>5</v>
      </c>
      <c r="V137" s="10">
        <v>7</v>
      </c>
      <c r="W137" s="10">
        <v>19</v>
      </c>
      <c r="Y137">
        <v>212</v>
      </c>
      <c r="Z137">
        <v>12</v>
      </c>
      <c r="AA137" t="s">
        <v>6</v>
      </c>
    </row>
    <row r="138" spans="1:27">
      <c r="A138" s="5" t="s">
        <v>61</v>
      </c>
      <c r="B138" s="14">
        <v>2020</v>
      </c>
      <c r="C138" s="10">
        <v>37</v>
      </c>
      <c r="D138" s="10">
        <v>7</v>
      </c>
      <c r="E138" s="10">
        <v>10</v>
      </c>
      <c r="F138" s="10">
        <v>14</v>
      </c>
      <c r="G138" s="10">
        <v>11</v>
      </c>
      <c r="H138" s="10">
        <v>8</v>
      </c>
      <c r="I138" s="10">
        <v>6</v>
      </c>
      <c r="J138" s="10" t="s">
        <v>406</v>
      </c>
      <c r="K138" s="10" t="s">
        <v>406</v>
      </c>
      <c r="L138" s="10">
        <v>39</v>
      </c>
      <c r="M138" s="10">
        <v>11</v>
      </c>
      <c r="N138" s="10">
        <v>46</v>
      </c>
      <c r="O138" s="10">
        <v>13</v>
      </c>
      <c r="P138" s="10">
        <v>6</v>
      </c>
      <c r="Q138" s="10">
        <v>8</v>
      </c>
      <c r="R138" s="10">
        <v>10</v>
      </c>
      <c r="S138" s="10">
        <v>10</v>
      </c>
      <c r="T138" s="10">
        <v>15</v>
      </c>
      <c r="U138" s="10">
        <v>4</v>
      </c>
      <c r="V138" s="10">
        <v>8</v>
      </c>
      <c r="W138" s="10">
        <v>7</v>
      </c>
      <c r="Y138">
        <v>212</v>
      </c>
      <c r="Z138">
        <v>12</v>
      </c>
      <c r="AA138" t="s">
        <v>6</v>
      </c>
    </row>
    <row r="139" spans="1:27">
      <c r="A139" s="5" t="s">
        <v>62</v>
      </c>
      <c r="B139" s="14">
        <v>2018</v>
      </c>
      <c r="C139" s="10">
        <v>49</v>
      </c>
      <c r="D139" s="10">
        <v>12</v>
      </c>
      <c r="E139" s="10">
        <v>11</v>
      </c>
      <c r="F139" s="10">
        <v>11</v>
      </c>
      <c r="G139" s="10">
        <v>13</v>
      </c>
      <c r="H139" s="10">
        <v>6</v>
      </c>
      <c r="I139" s="10">
        <v>9</v>
      </c>
      <c r="J139" s="10">
        <v>5</v>
      </c>
      <c r="K139" s="10">
        <v>5</v>
      </c>
      <c r="L139" s="10">
        <v>46</v>
      </c>
      <c r="M139" s="10">
        <v>10</v>
      </c>
      <c r="N139" s="10">
        <v>43</v>
      </c>
      <c r="O139" s="10">
        <v>9</v>
      </c>
      <c r="P139" s="10">
        <v>9</v>
      </c>
      <c r="Q139" s="10">
        <v>10</v>
      </c>
      <c r="R139" s="10">
        <v>6</v>
      </c>
      <c r="S139" s="10">
        <v>8</v>
      </c>
      <c r="T139" s="10">
        <v>16</v>
      </c>
      <c r="U139" s="10">
        <v>5</v>
      </c>
      <c r="V139" s="10">
        <v>7</v>
      </c>
      <c r="W139" s="10">
        <v>20</v>
      </c>
      <c r="Y139">
        <v>213</v>
      </c>
      <c r="Z139">
        <v>13</v>
      </c>
      <c r="AA139" t="s">
        <v>6</v>
      </c>
    </row>
    <row r="140" spans="1:27">
      <c r="A140" s="5" t="s">
        <v>62</v>
      </c>
      <c r="B140" s="14">
        <v>2019</v>
      </c>
      <c r="C140" s="10">
        <v>43</v>
      </c>
      <c r="D140" s="10">
        <v>6</v>
      </c>
      <c r="E140" s="10">
        <v>9</v>
      </c>
      <c r="F140" s="10">
        <v>13</v>
      </c>
      <c r="G140" s="10">
        <v>5</v>
      </c>
      <c r="H140" s="10" t="s">
        <v>406</v>
      </c>
      <c r="I140" s="10">
        <v>17</v>
      </c>
      <c r="J140" s="10" t="s">
        <v>406</v>
      </c>
      <c r="K140" s="10" t="s">
        <v>406</v>
      </c>
      <c r="L140" s="10">
        <v>43</v>
      </c>
      <c r="M140" s="10">
        <v>9</v>
      </c>
      <c r="N140" s="10">
        <v>46</v>
      </c>
      <c r="O140" s="10">
        <v>10</v>
      </c>
      <c r="P140" s="10">
        <v>7</v>
      </c>
      <c r="Q140" s="10">
        <v>9</v>
      </c>
      <c r="R140" s="10" t="s">
        <v>406</v>
      </c>
      <c r="S140" s="10">
        <v>10</v>
      </c>
      <c r="T140" s="10">
        <v>9</v>
      </c>
      <c r="U140" s="10">
        <v>8</v>
      </c>
      <c r="V140" s="10">
        <v>10</v>
      </c>
      <c r="W140" s="10">
        <v>8</v>
      </c>
      <c r="Y140">
        <v>213</v>
      </c>
      <c r="Z140">
        <v>13</v>
      </c>
      <c r="AA140" t="s">
        <v>6</v>
      </c>
    </row>
    <row r="141" spans="1:27">
      <c r="A141" s="5" t="s">
        <v>62</v>
      </c>
      <c r="B141" s="14">
        <v>2020</v>
      </c>
      <c r="C141" s="10">
        <v>50</v>
      </c>
      <c r="D141" s="10">
        <v>4</v>
      </c>
      <c r="E141" s="10">
        <v>5</v>
      </c>
      <c r="F141" s="10">
        <v>14</v>
      </c>
      <c r="G141" s="10">
        <v>11</v>
      </c>
      <c r="H141" s="10">
        <v>4</v>
      </c>
      <c r="I141" s="10">
        <v>8</v>
      </c>
      <c r="J141" s="10" t="s">
        <v>406</v>
      </c>
      <c r="K141" s="10">
        <v>6</v>
      </c>
      <c r="L141" s="10">
        <v>26</v>
      </c>
      <c r="M141" s="10">
        <v>11</v>
      </c>
      <c r="N141" s="10">
        <v>36</v>
      </c>
      <c r="O141" s="10">
        <v>8</v>
      </c>
      <c r="P141" s="10">
        <v>7</v>
      </c>
      <c r="Q141" s="10">
        <v>5</v>
      </c>
      <c r="R141" s="10">
        <v>13</v>
      </c>
      <c r="S141" s="10">
        <v>6</v>
      </c>
      <c r="T141" s="10">
        <v>9</v>
      </c>
      <c r="U141" s="10" t="s">
        <v>406</v>
      </c>
      <c r="V141" s="10">
        <v>7</v>
      </c>
      <c r="W141" s="10">
        <v>11</v>
      </c>
      <c r="Y141">
        <v>213</v>
      </c>
      <c r="Z141">
        <v>13</v>
      </c>
      <c r="AA141" t="s">
        <v>6</v>
      </c>
    </row>
    <row r="142" spans="1:27">
      <c r="A142" s="5" t="s">
        <v>63</v>
      </c>
      <c r="B142" s="14">
        <v>2018</v>
      </c>
      <c r="C142" s="10">
        <v>67</v>
      </c>
      <c r="D142" s="10">
        <v>12</v>
      </c>
      <c r="E142" s="10">
        <v>10</v>
      </c>
      <c r="F142" s="10">
        <v>12</v>
      </c>
      <c r="G142" s="10">
        <v>10</v>
      </c>
      <c r="H142" s="10">
        <v>7</v>
      </c>
      <c r="I142" s="10">
        <v>9</v>
      </c>
      <c r="J142" s="10" t="s">
        <v>406</v>
      </c>
      <c r="K142" s="10">
        <v>4</v>
      </c>
      <c r="L142" s="10">
        <v>30</v>
      </c>
      <c r="M142" s="10">
        <v>12</v>
      </c>
      <c r="N142" s="10">
        <v>40</v>
      </c>
      <c r="O142" s="10">
        <v>9</v>
      </c>
      <c r="P142" s="10">
        <v>8</v>
      </c>
      <c r="Q142" s="10">
        <v>6</v>
      </c>
      <c r="R142" s="10">
        <v>13</v>
      </c>
      <c r="S142" s="10">
        <v>8</v>
      </c>
      <c r="T142" s="10">
        <v>14</v>
      </c>
      <c r="U142" s="10">
        <v>5</v>
      </c>
      <c r="V142" s="10">
        <v>7</v>
      </c>
      <c r="W142" s="10">
        <v>10</v>
      </c>
      <c r="Y142">
        <v>214</v>
      </c>
      <c r="Z142">
        <v>14</v>
      </c>
      <c r="AA142" t="s">
        <v>6</v>
      </c>
    </row>
    <row r="143" spans="1:27">
      <c r="A143" s="5" t="s">
        <v>63</v>
      </c>
      <c r="B143" s="14">
        <v>2019</v>
      </c>
      <c r="C143" s="10">
        <v>39</v>
      </c>
      <c r="D143" s="10">
        <v>4</v>
      </c>
      <c r="E143" s="10">
        <v>10</v>
      </c>
      <c r="F143" s="10">
        <v>11</v>
      </c>
      <c r="G143" s="10">
        <v>5</v>
      </c>
      <c r="H143" s="10" t="s">
        <v>406</v>
      </c>
      <c r="I143" s="10">
        <v>6</v>
      </c>
      <c r="J143" s="10">
        <v>5</v>
      </c>
      <c r="K143" s="10">
        <v>5</v>
      </c>
      <c r="L143" s="10">
        <v>37</v>
      </c>
      <c r="M143" s="10">
        <v>6</v>
      </c>
      <c r="N143" s="10">
        <v>47</v>
      </c>
      <c r="O143" s="10">
        <v>16</v>
      </c>
      <c r="P143" s="10">
        <v>12</v>
      </c>
      <c r="Q143" s="10">
        <v>6</v>
      </c>
      <c r="R143" s="10">
        <v>11</v>
      </c>
      <c r="S143" s="10">
        <v>16</v>
      </c>
      <c r="T143" s="10">
        <v>7</v>
      </c>
      <c r="U143" s="10">
        <v>5</v>
      </c>
      <c r="V143" s="10">
        <v>5</v>
      </c>
      <c r="W143" s="10">
        <v>7</v>
      </c>
      <c r="Y143">
        <v>214</v>
      </c>
      <c r="Z143">
        <v>14</v>
      </c>
      <c r="AA143" t="s">
        <v>6</v>
      </c>
    </row>
    <row r="144" spans="1:27">
      <c r="A144" s="5" t="s">
        <v>63</v>
      </c>
      <c r="B144" s="14">
        <v>2020</v>
      </c>
      <c r="C144" s="10">
        <v>61</v>
      </c>
      <c r="D144" s="10">
        <v>7</v>
      </c>
      <c r="E144" s="10">
        <v>11</v>
      </c>
      <c r="F144" s="10">
        <v>10</v>
      </c>
      <c r="G144" s="10">
        <v>10</v>
      </c>
      <c r="H144" s="10">
        <v>6</v>
      </c>
      <c r="I144" s="10" t="s">
        <v>406</v>
      </c>
      <c r="J144" s="10" t="s">
        <v>406</v>
      </c>
      <c r="K144" s="10">
        <v>5</v>
      </c>
      <c r="L144" s="10">
        <v>30</v>
      </c>
      <c r="M144" s="10">
        <v>7</v>
      </c>
      <c r="N144" s="10">
        <v>42</v>
      </c>
      <c r="O144" s="10">
        <v>5</v>
      </c>
      <c r="P144" s="10">
        <v>6</v>
      </c>
      <c r="Q144" s="10">
        <v>7</v>
      </c>
      <c r="R144" s="10">
        <v>10</v>
      </c>
      <c r="S144" s="10">
        <v>8</v>
      </c>
      <c r="T144" s="10">
        <v>16</v>
      </c>
      <c r="U144" s="10" t="s">
        <v>406</v>
      </c>
      <c r="V144" s="10">
        <v>7</v>
      </c>
      <c r="W144" s="10">
        <v>12</v>
      </c>
      <c r="Y144">
        <v>214</v>
      </c>
      <c r="Z144">
        <v>14</v>
      </c>
      <c r="AA144" t="s">
        <v>6</v>
      </c>
    </row>
    <row r="145" spans="1:27">
      <c r="A145" s="5" t="s">
        <v>64</v>
      </c>
      <c r="B145" s="14">
        <v>2018</v>
      </c>
      <c r="C145" s="10">
        <v>55</v>
      </c>
      <c r="D145" s="10">
        <v>4</v>
      </c>
      <c r="E145" s="10">
        <v>10</v>
      </c>
      <c r="F145" s="10">
        <v>11</v>
      </c>
      <c r="G145" s="10">
        <v>15</v>
      </c>
      <c r="H145" s="10">
        <v>8</v>
      </c>
      <c r="I145" s="10">
        <v>9</v>
      </c>
      <c r="J145" s="10" t="s">
        <v>406</v>
      </c>
      <c r="K145" s="10">
        <v>6</v>
      </c>
      <c r="L145" s="10">
        <v>40</v>
      </c>
      <c r="M145" s="10">
        <v>11</v>
      </c>
      <c r="N145" s="10">
        <v>40</v>
      </c>
      <c r="O145" s="10">
        <v>10</v>
      </c>
      <c r="P145" s="10">
        <v>14</v>
      </c>
      <c r="Q145" s="10">
        <v>10</v>
      </c>
      <c r="R145" s="10">
        <v>8</v>
      </c>
      <c r="S145" s="10">
        <v>6</v>
      </c>
      <c r="T145" s="10">
        <v>6</v>
      </c>
      <c r="U145" s="10">
        <v>5</v>
      </c>
      <c r="V145" s="10">
        <v>11</v>
      </c>
      <c r="W145" s="10">
        <v>13</v>
      </c>
      <c r="Y145">
        <v>215</v>
      </c>
      <c r="Z145">
        <v>15</v>
      </c>
      <c r="AA145" t="s">
        <v>6</v>
      </c>
    </row>
    <row r="146" spans="1:27">
      <c r="A146" s="5" t="s">
        <v>64</v>
      </c>
      <c r="B146" s="14">
        <v>2019</v>
      </c>
      <c r="C146" s="10">
        <v>31</v>
      </c>
      <c r="D146" s="10">
        <v>9</v>
      </c>
      <c r="E146" s="10">
        <v>10</v>
      </c>
      <c r="F146" s="10">
        <v>16</v>
      </c>
      <c r="G146" s="10">
        <v>7</v>
      </c>
      <c r="H146" s="10">
        <v>6</v>
      </c>
      <c r="I146" s="10">
        <v>4</v>
      </c>
      <c r="J146" s="10">
        <v>4</v>
      </c>
      <c r="K146" s="10">
        <v>6</v>
      </c>
      <c r="L146" s="10">
        <v>31</v>
      </c>
      <c r="M146" s="10">
        <v>6</v>
      </c>
      <c r="N146" s="10">
        <v>27</v>
      </c>
      <c r="O146" s="10">
        <v>12</v>
      </c>
      <c r="P146" s="10">
        <v>7</v>
      </c>
      <c r="Q146" s="10">
        <v>4</v>
      </c>
      <c r="R146" s="10">
        <v>6</v>
      </c>
      <c r="S146" s="10">
        <v>8</v>
      </c>
      <c r="T146" s="10">
        <v>8</v>
      </c>
      <c r="U146" s="10">
        <v>4</v>
      </c>
      <c r="V146" s="10">
        <v>7</v>
      </c>
      <c r="W146" s="10">
        <v>9</v>
      </c>
      <c r="Y146">
        <v>215</v>
      </c>
      <c r="Z146">
        <v>15</v>
      </c>
      <c r="AA146" t="s">
        <v>6</v>
      </c>
    </row>
    <row r="147" spans="1:27">
      <c r="A147" s="5" t="s">
        <v>64</v>
      </c>
      <c r="B147" s="14">
        <v>2020</v>
      </c>
      <c r="C147" s="10">
        <v>41</v>
      </c>
      <c r="D147" s="10">
        <v>10</v>
      </c>
      <c r="E147" s="10">
        <v>8</v>
      </c>
      <c r="F147" s="10">
        <v>15</v>
      </c>
      <c r="G147" s="10">
        <v>12</v>
      </c>
      <c r="H147" s="10" t="s">
        <v>406</v>
      </c>
      <c r="I147" s="10">
        <v>7</v>
      </c>
      <c r="J147" s="10" t="s">
        <v>406</v>
      </c>
      <c r="K147" s="10">
        <v>6</v>
      </c>
      <c r="L147" s="10">
        <v>34</v>
      </c>
      <c r="M147" s="10">
        <v>6</v>
      </c>
      <c r="N147" s="10">
        <v>47</v>
      </c>
      <c r="O147" s="10">
        <v>10</v>
      </c>
      <c r="P147" s="10">
        <v>12</v>
      </c>
      <c r="Q147" s="10">
        <v>7</v>
      </c>
      <c r="R147" s="10">
        <v>15</v>
      </c>
      <c r="S147" s="10" t="s">
        <v>406</v>
      </c>
      <c r="T147" s="10">
        <v>4</v>
      </c>
      <c r="U147" s="10">
        <v>4</v>
      </c>
      <c r="V147" s="10">
        <v>7</v>
      </c>
      <c r="W147" s="10">
        <v>7</v>
      </c>
      <c r="Y147">
        <v>215</v>
      </c>
      <c r="Z147">
        <v>15</v>
      </c>
      <c r="AA147" t="s">
        <v>6</v>
      </c>
    </row>
    <row r="148" spans="1:27">
      <c r="A148" s="5" t="s">
        <v>65</v>
      </c>
      <c r="B148" s="14">
        <v>2018</v>
      </c>
      <c r="C148" s="10">
        <v>57</v>
      </c>
      <c r="D148" s="10">
        <v>9</v>
      </c>
      <c r="E148" s="10">
        <v>13</v>
      </c>
      <c r="F148" s="10">
        <v>17</v>
      </c>
      <c r="G148" s="10">
        <v>9</v>
      </c>
      <c r="H148" s="10">
        <v>4</v>
      </c>
      <c r="I148" s="10">
        <v>10</v>
      </c>
      <c r="J148" s="10" t="s">
        <v>406</v>
      </c>
      <c r="K148" s="10">
        <v>12</v>
      </c>
      <c r="L148" s="10">
        <v>36</v>
      </c>
      <c r="M148" s="10">
        <v>16</v>
      </c>
      <c r="N148" s="10">
        <v>39</v>
      </c>
      <c r="O148" s="10">
        <v>14</v>
      </c>
      <c r="P148" s="10">
        <v>13</v>
      </c>
      <c r="Q148" s="10">
        <v>4</v>
      </c>
      <c r="R148" s="10">
        <v>14</v>
      </c>
      <c r="S148" s="10">
        <v>8</v>
      </c>
      <c r="T148" s="10">
        <v>8</v>
      </c>
      <c r="U148" s="10">
        <v>4</v>
      </c>
      <c r="V148" s="10">
        <v>12</v>
      </c>
      <c r="W148" s="10">
        <v>8</v>
      </c>
      <c r="Y148">
        <v>216</v>
      </c>
      <c r="Z148">
        <v>16</v>
      </c>
      <c r="AA148" t="s">
        <v>6</v>
      </c>
    </row>
    <row r="149" spans="1:27">
      <c r="A149" s="5" t="s">
        <v>65</v>
      </c>
      <c r="B149" s="14">
        <v>2019</v>
      </c>
      <c r="C149" s="10">
        <v>40</v>
      </c>
      <c r="D149" s="10">
        <v>15</v>
      </c>
      <c r="E149" s="10">
        <v>14</v>
      </c>
      <c r="F149" s="10">
        <v>14</v>
      </c>
      <c r="G149" s="10">
        <v>7</v>
      </c>
      <c r="H149" s="10">
        <v>4</v>
      </c>
      <c r="I149" s="10">
        <v>5</v>
      </c>
      <c r="J149" s="10" t="s">
        <v>406</v>
      </c>
      <c r="K149" s="10">
        <v>4</v>
      </c>
      <c r="L149" s="10">
        <v>27</v>
      </c>
      <c r="M149" s="10">
        <v>12</v>
      </c>
      <c r="N149" s="10">
        <v>38</v>
      </c>
      <c r="O149" s="10">
        <v>7</v>
      </c>
      <c r="P149" s="10">
        <v>12</v>
      </c>
      <c r="Q149" s="10">
        <v>8</v>
      </c>
      <c r="R149" s="10">
        <v>9</v>
      </c>
      <c r="S149" s="10" t="s">
        <v>406</v>
      </c>
      <c r="T149" s="10">
        <v>11</v>
      </c>
      <c r="U149" s="10">
        <v>4</v>
      </c>
      <c r="V149" s="10">
        <v>7</v>
      </c>
      <c r="W149" s="10">
        <v>11</v>
      </c>
      <c r="Y149">
        <v>216</v>
      </c>
      <c r="Z149">
        <v>16</v>
      </c>
      <c r="AA149" t="s">
        <v>6</v>
      </c>
    </row>
    <row r="150" spans="1:27">
      <c r="A150" s="5" t="s">
        <v>65</v>
      </c>
      <c r="B150" s="14">
        <v>2020</v>
      </c>
      <c r="C150" s="10">
        <v>46</v>
      </c>
      <c r="D150" s="10">
        <v>5</v>
      </c>
      <c r="E150" s="10">
        <v>5</v>
      </c>
      <c r="F150" s="10">
        <v>15</v>
      </c>
      <c r="G150" s="10">
        <v>12</v>
      </c>
      <c r="H150" s="10" t="s">
        <v>406</v>
      </c>
      <c r="I150" s="10">
        <v>6</v>
      </c>
      <c r="J150" s="10" t="s">
        <v>406</v>
      </c>
      <c r="K150" s="10" t="s">
        <v>406</v>
      </c>
      <c r="L150" s="10">
        <v>38</v>
      </c>
      <c r="M150" s="10">
        <v>6</v>
      </c>
      <c r="N150" s="10">
        <v>41</v>
      </c>
      <c r="O150" s="10">
        <v>12</v>
      </c>
      <c r="P150" s="10">
        <v>5</v>
      </c>
      <c r="Q150" s="10">
        <v>8</v>
      </c>
      <c r="R150" s="10">
        <v>9</v>
      </c>
      <c r="S150" s="10">
        <v>8</v>
      </c>
      <c r="T150" s="10">
        <v>9</v>
      </c>
      <c r="U150" s="10">
        <v>5</v>
      </c>
      <c r="V150" s="10">
        <v>8</v>
      </c>
      <c r="W150" s="10">
        <v>9</v>
      </c>
      <c r="Y150">
        <v>216</v>
      </c>
      <c r="Z150">
        <v>16</v>
      </c>
      <c r="AA150" t="s">
        <v>6</v>
      </c>
    </row>
    <row r="151" spans="1:27">
      <c r="A151" s="5" t="s">
        <v>66</v>
      </c>
      <c r="B151" s="14">
        <v>2018</v>
      </c>
      <c r="C151" s="10">
        <v>40</v>
      </c>
      <c r="D151" s="10">
        <v>8</v>
      </c>
      <c r="E151" s="10">
        <v>7</v>
      </c>
      <c r="F151" s="10">
        <v>26</v>
      </c>
      <c r="G151" s="10">
        <v>12</v>
      </c>
      <c r="H151" s="10">
        <v>9</v>
      </c>
      <c r="I151" s="10">
        <v>8</v>
      </c>
      <c r="J151" s="10" t="s">
        <v>406</v>
      </c>
      <c r="K151" s="10">
        <v>8</v>
      </c>
      <c r="L151" s="10">
        <v>37</v>
      </c>
      <c r="M151" s="10">
        <v>7</v>
      </c>
      <c r="N151" s="10">
        <v>52</v>
      </c>
      <c r="O151" s="10">
        <v>8</v>
      </c>
      <c r="P151" s="10">
        <v>10</v>
      </c>
      <c r="Q151" s="10">
        <v>5</v>
      </c>
      <c r="R151" s="10">
        <v>9</v>
      </c>
      <c r="S151" s="10">
        <v>9</v>
      </c>
      <c r="T151" s="10">
        <v>5</v>
      </c>
      <c r="U151" s="10">
        <v>4</v>
      </c>
      <c r="V151" s="10">
        <v>9</v>
      </c>
      <c r="W151" s="10">
        <v>5</v>
      </c>
      <c r="Y151">
        <v>217</v>
      </c>
      <c r="Z151">
        <v>17</v>
      </c>
      <c r="AA151" t="s">
        <v>6</v>
      </c>
    </row>
    <row r="152" spans="1:27">
      <c r="A152" s="5" t="s">
        <v>66</v>
      </c>
      <c r="B152" s="14">
        <v>2019</v>
      </c>
      <c r="C152" s="10">
        <v>45</v>
      </c>
      <c r="D152" s="10">
        <v>9</v>
      </c>
      <c r="E152" s="10">
        <v>5</v>
      </c>
      <c r="F152" s="10">
        <v>9</v>
      </c>
      <c r="G152" s="10">
        <v>9</v>
      </c>
      <c r="H152" s="10">
        <v>7</v>
      </c>
      <c r="I152" s="10">
        <v>9</v>
      </c>
      <c r="J152" s="10" t="s">
        <v>406</v>
      </c>
      <c r="K152" s="10" t="s">
        <v>406</v>
      </c>
      <c r="L152" s="10">
        <v>34</v>
      </c>
      <c r="M152" s="10">
        <v>7</v>
      </c>
      <c r="N152" s="10">
        <v>34</v>
      </c>
      <c r="O152" s="10">
        <v>9</v>
      </c>
      <c r="P152" s="10">
        <v>8</v>
      </c>
      <c r="Q152" s="10">
        <v>8</v>
      </c>
      <c r="R152" s="10">
        <v>4</v>
      </c>
      <c r="S152" s="10">
        <v>9</v>
      </c>
      <c r="T152" s="10">
        <v>7</v>
      </c>
      <c r="U152" s="10">
        <v>4</v>
      </c>
      <c r="V152" s="10">
        <v>4</v>
      </c>
      <c r="W152" s="10">
        <v>4</v>
      </c>
      <c r="Y152">
        <v>217</v>
      </c>
      <c r="Z152">
        <v>17</v>
      </c>
      <c r="AA152" t="s">
        <v>6</v>
      </c>
    </row>
    <row r="153" spans="1:27">
      <c r="A153" s="5" t="s">
        <v>66</v>
      </c>
      <c r="B153" s="14">
        <v>2020</v>
      </c>
      <c r="C153" s="10">
        <v>57</v>
      </c>
      <c r="D153" s="10">
        <v>6</v>
      </c>
      <c r="E153" s="10">
        <v>8</v>
      </c>
      <c r="F153" s="10">
        <v>10</v>
      </c>
      <c r="G153" s="10">
        <v>10</v>
      </c>
      <c r="H153" s="10">
        <v>8</v>
      </c>
      <c r="I153" s="10">
        <v>4</v>
      </c>
      <c r="J153" s="10" t="s">
        <v>406</v>
      </c>
      <c r="K153" s="10" t="s">
        <v>406</v>
      </c>
      <c r="L153" s="10">
        <v>30</v>
      </c>
      <c r="M153" s="10">
        <v>4</v>
      </c>
      <c r="N153" s="10">
        <v>50</v>
      </c>
      <c r="O153" s="10">
        <v>9</v>
      </c>
      <c r="P153" s="10">
        <v>12</v>
      </c>
      <c r="Q153" s="10">
        <v>4</v>
      </c>
      <c r="R153" s="10">
        <v>12</v>
      </c>
      <c r="S153" s="10">
        <v>12</v>
      </c>
      <c r="T153" s="10">
        <v>7</v>
      </c>
      <c r="U153" s="10">
        <v>4</v>
      </c>
      <c r="V153" s="10">
        <v>8</v>
      </c>
      <c r="W153" s="10">
        <v>10</v>
      </c>
      <c r="Y153">
        <v>217</v>
      </c>
      <c r="Z153">
        <v>17</v>
      </c>
      <c r="AA153" t="s">
        <v>6</v>
      </c>
    </row>
    <row r="154" spans="1:27">
      <c r="A154" s="5" t="s">
        <v>67</v>
      </c>
      <c r="B154" s="14">
        <v>2018</v>
      </c>
      <c r="C154" s="10">
        <v>52</v>
      </c>
      <c r="D154" s="10">
        <v>9</v>
      </c>
      <c r="E154" s="10">
        <v>9</v>
      </c>
      <c r="F154" s="10">
        <v>11</v>
      </c>
      <c r="G154" s="10">
        <v>9</v>
      </c>
      <c r="H154" s="10">
        <v>4</v>
      </c>
      <c r="I154" s="10">
        <v>8</v>
      </c>
      <c r="J154" s="10" t="s">
        <v>406</v>
      </c>
      <c r="K154" s="10" t="s">
        <v>406</v>
      </c>
      <c r="L154" s="10">
        <v>38</v>
      </c>
      <c r="M154" s="10">
        <v>11</v>
      </c>
      <c r="N154" s="10">
        <v>41</v>
      </c>
      <c r="O154" s="10">
        <v>12</v>
      </c>
      <c r="P154" s="10">
        <v>7</v>
      </c>
      <c r="Q154" s="10">
        <v>9</v>
      </c>
      <c r="R154" s="10">
        <v>8</v>
      </c>
      <c r="S154" s="10">
        <v>6</v>
      </c>
      <c r="T154" s="10">
        <v>6</v>
      </c>
      <c r="U154" s="10">
        <v>9</v>
      </c>
      <c r="V154" s="10">
        <v>5</v>
      </c>
      <c r="W154" s="10">
        <v>6</v>
      </c>
      <c r="Y154">
        <v>218</v>
      </c>
      <c r="Z154">
        <v>18</v>
      </c>
      <c r="AA154" t="s">
        <v>6</v>
      </c>
    </row>
    <row r="155" spans="1:27">
      <c r="A155" s="5" t="s">
        <v>67</v>
      </c>
      <c r="B155" s="14">
        <v>2019</v>
      </c>
      <c r="C155" s="10">
        <v>48</v>
      </c>
      <c r="D155" s="10">
        <v>7</v>
      </c>
      <c r="E155" s="10">
        <v>8</v>
      </c>
      <c r="F155" s="10">
        <v>9</v>
      </c>
      <c r="G155" s="10">
        <v>8</v>
      </c>
      <c r="H155" s="10" t="s">
        <v>406</v>
      </c>
      <c r="I155" s="10">
        <v>7</v>
      </c>
      <c r="J155" s="10" t="s">
        <v>406</v>
      </c>
      <c r="K155" s="10" t="s">
        <v>406</v>
      </c>
      <c r="L155" s="10">
        <v>27</v>
      </c>
      <c r="M155" s="10">
        <v>4</v>
      </c>
      <c r="N155" s="10">
        <v>48</v>
      </c>
      <c r="O155" s="10">
        <v>9</v>
      </c>
      <c r="P155" s="10">
        <v>8</v>
      </c>
      <c r="Q155" s="10">
        <v>9</v>
      </c>
      <c r="R155" s="10">
        <v>11</v>
      </c>
      <c r="S155" s="10">
        <v>10</v>
      </c>
      <c r="T155" s="10">
        <v>11</v>
      </c>
      <c r="U155" s="10">
        <v>5</v>
      </c>
      <c r="V155" s="10">
        <v>4</v>
      </c>
      <c r="W155" s="10">
        <v>9</v>
      </c>
      <c r="Y155">
        <v>218</v>
      </c>
      <c r="Z155">
        <v>18</v>
      </c>
      <c r="AA155" t="s">
        <v>6</v>
      </c>
    </row>
    <row r="156" spans="1:27">
      <c r="A156" s="5" t="s">
        <v>67</v>
      </c>
      <c r="B156" s="14">
        <v>2020</v>
      </c>
      <c r="C156" s="10">
        <v>41</v>
      </c>
      <c r="D156" s="10">
        <v>6</v>
      </c>
      <c r="E156" s="10">
        <v>6</v>
      </c>
      <c r="F156" s="10">
        <v>11</v>
      </c>
      <c r="G156" s="10">
        <v>11</v>
      </c>
      <c r="H156" s="10" t="s">
        <v>406</v>
      </c>
      <c r="I156" s="10">
        <v>9</v>
      </c>
      <c r="J156" s="10">
        <v>4</v>
      </c>
      <c r="K156" s="10">
        <v>8</v>
      </c>
      <c r="L156" s="10">
        <v>38</v>
      </c>
      <c r="M156" s="10">
        <v>9</v>
      </c>
      <c r="N156" s="10">
        <v>50</v>
      </c>
      <c r="O156" s="10">
        <v>5</v>
      </c>
      <c r="P156" s="10">
        <v>5</v>
      </c>
      <c r="Q156" s="10">
        <v>7</v>
      </c>
      <c r="R156" s="10">
        <v>11</v>
      </c>
      <c r="S156" s="10">
        <v>8</v>
      </c>
      <c r="T156" s="10">
        <v>10</v>
      </c>
      <c r="U156" s="10">
        <v>5</v>
      </c>
      <c r="V156" s="10">
        <v>4</v>
      </c>
      <c r="W156" s="10">
        <v>8</v>
      </c>
      <c r="Y156">
        <v>218</v>
      </c>
      <c r="Z156">
        <v>18</v>
      </c>
      <c r="AA156" t="s">
        <v>6</v>
      </c>
    </row>
    <row r="157" spans="1:27">
      <c r="A157" s="5" t="s">
        <v>68</v>
      </c>
      <c r="B157" s="14">
        <v>2018</v>
      </c>
      <c r="C157" s="10">
        <v>42</v>
      </c>
      <c r="D157" s="10">
        <v>7</v>
      </c>
      <c r="E157" s="10">
        <v>6</v>
      </c>
      <c r="F157" s="10">
        <v>15</v>
      </c>
      <c r="G157" s="10">
        <v>11</v>
      </c>
      <c r="H157" s="10">
        <v>8</v>
      </c>
      <c r="I157" s="10">
        <v>4</v>
      </c>
      <c r="J157" s="10" t="s">
        <v>406</v>
      </c>
      <c r="K157" s="10">
        <v>8</v>
      </c>
      <c r="L157" s="10">
        <v>41</v>
      </c>
      <c r="M157" s="10">
        <v>10</v>
      </c>
      <c r="N157" s="10">
        <v>59</v>
      </c>
      <c r="O157" s="10">
        <v>9</v>
      </c>
      <c r="P157" s="10">
        <v>13</v>
      </c>
      <c r="Q157" s="10">
        <v>11</v>
      </c>
      <c r="R157" s="10">
        <v>13</v>
      </c>
      <c r="S157" s="10">
        <v>9</v>
      </c>
      <c r="T157" s="10">
        <v>8</v>
      </c>
      <c r="U157" s="10" t="s">
        <v>406</v>
      </c>
      <c r="V157" s="10">
        <v>11</v>
      </c>
      <c r="W157" s="10">
        <v>14</v>
      </c>
      <c r="Y157">
        <v>219</v>
      </c>
      <c r="Z157">
        <v>19</v>
      </c>
      <c r="AA157" t="s">
        <v>6</v>
      </c>
    </row>
    <row r="158" spans="1:27">
      <c r="A158" s="5" t="s">
        <v>68</v>
      </c>
      <c r="B158" s="14">
        <v>2019</v>
      </c>
      <c r="C158" s="10">
        <v>42</v>
      </c>
      <c r="D158" s="10">
        <v>15</v>
      </c>
      <c r="E158" s="10">
        <v>10</v>
      </c>
      <c r="F158" s="10">
        <v>8</v>
      </c>
      <c r="G158" s="10">
        <v>8</v>
      </c>
      <c r="H158" s="10">
        <v>11</v>
      </c>
      <c r="I158" s="10">
        <v>11</v>
      </c>
      <c r="J158" s="10" t="s">
        <v>406</v>
      </c>
      <c r="K158" s="10">
        <v>6</v>
      </c>
      <c r="L158" s="10">
        <v>34</v>
      </c>
      <c r="M158" s="10">
        <v>14</v>
      </c>
      <c r="N158" s="10">
        <v>46</v>
      </c>
      <c r="O158" s="10">
        <v>14</v>
      </c>
      <c r="P158" s="10">
        <v>7</v>
      </c>
      <c r="Q158" s="10">
        <v>8</v>
      </c>
      <c r="R158" s="10">
        <v>15</v>
      </c>
      <c r="S158" s="10">
        <v>9</v>
      </c>
      <c r="T158" s="10">
        <v>6</v>
      </c>
      <c r="U158" s="10">
        <v>8</v>
      </c>
      <c r="V158" s="10">
        <v>9</v>
      </c>
      <c r="W158" s="10">
        <v>10</v>
      </c>
      <c r="Y158">
        <v>219</v>
      </c>
      <c r="Z158">
        <v>19</v>
      </c>
      <c r="AA158" t="s">
        <v>6</v>
      </c>
    </row>
    <row r="159" spans="1:27">
      <c r="A159" s="5" t="s">
        <v>68</v>
      </c>
      <c r="B159" s="14">
        <v>2020</v>
      </c>
      <c r="C159" s="10">
        <v>45</v>
      </c>
      <c r="D159" s="10">
        <v>10</v>
      </c>
      <c r="E159" s="10">
        <v>10</v>
      </c>
      <c r="F159" s="10">
        <v>15</v>
      </c>
      <c r="G159" s="10">
        <v>7</v>
      </c>
      <c r="H159" s="10">
        <v>8</v>
      </c>
      <c r="I159" s="10">
        <v>12</v>
      </c>
      <c r="J159" s="10" t="s">
        <v>406</v>
      </c>
      <c r="K159" s="10" t="s">
        <v>406</v>
      </c>
      <c r="L159" s="10">
        <v>30</v>
      </c>
      <c r="M159" s="10">
        <v>14</v>
      </c>
      <c r="N159" s="10">
        <v>53</v>
      </c>
      <c r="O159" s="10">
        <v>7</v>
      </c>
      <c r="P159" s="10">
        <v>9</v>
      </c>
      <c r="Q159" s="10">
        <v>5</v>
      </c>
      <c r="R159" s="10">
        <v>5</v>
      </c>
      <c r="S159" s="10">
        <v>4</v>
      </c>
      <c r="T159" s="10">
        <v>6</v>
      </c>
      <c r="U159" s="10" t="s">
        <v>406</v>
      </c>
      <c r="V159" s="10">
        <v>7</v>
      </c>
      <c r="W159" s="10">
        <v>12</v>
      </c>
      <c r="Y159">
        <v>219</v>
      </c>
      <c r="Z159">
        <v>19</v>
      </c>
      <c r="AA159" t="s">
        <v>6</v>
      </c>
    </row>
    <row r="160" spans="1:27">
      <c r="A160" s="5" t="s">
        <v>69</v>
      </c>
      <c r="B160" s="14">
        <v>2018</v>
      </c>
      <c r="C160" s="10">
        <v>54</v>
      </c>
      <c r="D160" s="10">
        <v>13</v>
      </c>
      <c r="E160" s="10">
        <v>7</v>
      </c>
      <c r="F160" s="10">
        <v>15</v>
      </c>
      <c r="G160" s="10">
        <v>15</v>
      </c>
      <c r="H160" s="10">
        <v>6</v>
      </c>
      <c r="I160" s="10">
        <v>7</v>
      </c>
      <c r="J160" s="10" t="s">
        <v>406</v>
      </c>
      <c r="K160" s="10">
        <v>9</v>
      </c>
      <c r="L160" s="10">
        <v>37</v>
      </c>
      <c r="M160" s="10">
        <v>9</v>
      </c>
      <c r="N160" s="10">
        <v>51</v>
      </c>
      <c r="O160" s="10">
        <v>11</v>
      </c>
      <c r="P160" s="10">
        <v>8</v>
      </c>
      <c r="Q160" s="10">
        <v>4</v>
      </c>
      <c r="R160" s="10">
        <v>5</v>
      </c>
      <c r="S160" s="10">
        <v>10</v>
      </c>
      <c r="T160" s="10">
        <v>9</v>
      </c>
      <c r="U160" s="10">
        <v>4</v>
      </c>
      <c r="V160" s="10">
        <v>9</v>
      </c>
      <c r="W160" s="10">
        <v>6</v>
      </c>
      <c r="Y160">
        <v>220</v>
      </c>
      <c r="Z160">
        <v>20</v>
      </c>
      <c r="AA160" t="s">
        <v>6</v>
      </c>
    </row>
    <row r="161" spans="1:27">
      <c r="A161" s="5" t="s">
        <v>69</v>
      </c>
      <c r="B161" s="14">
        <v>2019</v>
      </c>
      <c r="C161" s="10">
        <v>51</v>
      </c>
      <c r="D161" s="10">
        <v>10</v>
      </c>
      <c r="E161" s="10">
        <v>5</v>
      </c>
      <c r="F161" s="10">
        <v>7</v>
      </c>
      <c r="G161" s="10">
        <v>6</v>
      </c>
      <c r="H161" s="10">
        <v>6</v>
      </c>
      <c r="I161" s="10">
        <v>10</v>
      </c>
      <c r="J161" s="10" t="s">
        <v>406</v>
      </c>
      <c r="K161" s="10">
        <v>4</v>
      </c>
      <c r="L161" s="10">
        <v>29</v>
      </c>
      <c r="M161" s="10">
        <v>6</v>
      </c>
      <c r="N161" s="10">
        <v>49</v>
      </c>
      <c r="O161" s="10">
        <v>10</v>
      </c>
      <c r="P161" s="10">
        <v>13</v>
      </c>
      <c r="Q161" s="10">
        <v>6</v>
      </c>
      <c r="R161" s="10">
        <v>6</v>
      </c>
      <c r="S161" s="10">
        <v>12</v>
      </c>
      <c r="T161" s="10">
        <v>10</v>
      </c>
      <c r="U161" s="10" t="s">
        <v>406</v>
      </c>
      <c r="V161" s="10">
        <v>11</v>
      </c>
      <c r="W161" s="10">
        <v>7</v>
      </c>
      <c r="Y161">
        <v>220</v>
      </c>
      <c r="Z161">
        <v>20</v>
      </c>
      <c r="AA161" t="s">
        <v>6</v>
      </c>
    </row>
    <row r="162" spans="1:27">
      <c r="A162" s="5" t="s">
        <v>69</v>
      </c>
      <c r="B162" s="14">
        <v>2020</v>
      </c>
      <c r="C162" s="10">
        <v>51</v>
      </c>
      <c r="D162" s="10">
        <v>14</v>
      </c>
      <c r="E162" s="10">
        <v>7</v>
      </c>
      <c r="F162" s="10">
        <v>16</v>
      </c>
      <c r="G162" s="10">
        <v>10</v>
      </c>
      <c r="H162" s="10" t="s">
        <v>406</v>
      </c>
      <c r="I162" s="10">
        <v>10</v>
      </c>
      <c r="J162" s="10" t="s">
        <v>406</v>
      </c>
      <c r="K162" s="10" t="s">
        <v>406</v>
      </c>
      <c r="L162" s="10">
        <v>22</v>
      </c>
      <c r="M162" s="10">
        <v>6</v>
      </c>
      <c r="N162" s="10">
        <v>40</v>
      </c>
      <c r="O162" s="10">
        <v>7</v>
      </c>
      <c r="P162" s="10">
        <v>10</v>
      </c>
      <c r="Q162" s="10">
        <v>9</v>
      </c>
      <c r="R162" s="10">
        <v>10</v>
      </c>
      <c r="S162" s="10">
        <v>9</v>
      </c>
      <c r="T162" s="10">
        <v>6</v>
      </c>
      <c r="U162" s="10">
        <v>6</v>
      </c>
      <c r="V162" s="10">
        <v>11</v>
      </c>
      <c r="W162" s="10">
        <v>6</v>
      </c>
      <c r="Y162">
        <v>220</v>
      </c>
      <c r="Z162">
        <v>20</v>
      </c>
      <c r="AA162" t="s">
        <v>6</v>
      </c>
    </row>
    <row r="163" spans="1:27">
      <c r="A163" s="5" t="s">
        <v>70</v>
      </c>
      <c r="B163" s="14">
        <v>2018</v>
      </c>
      <c r="C163" s="10">
        <v>48</v>
      </c>
      <c r="D163" s="10">
        <v>14</v>
      </c>
      <c r="E163" s="10">
        <v>8</v>
      </c>
      <c r="F163" s="10">
        <v>13</v>
      </c>
      <c r="G163" s="10">
        <v>12</v>
      </c>
      <c r="H163" s="10">
        <v>10</v>
      </c>
      <c r="I163" s="10">
        <v>10</v>
      </c>
      <c r="J163" s="10" t="s">
        <v>406</v>
      </c>
      <c r="K163" s="10" t="s">
        <v>406</v>
      </c>
      <c r="L163" s="10">
        <v>52</v>
      </c>
      <c r="M163" s="10">
        <v>13</v>
      </c>
      <c r="N163" s="10">
        <v>69</v>
      </c>
      <c r="O163" s="10">
        <v>14</v>
      </c>
      <c r="P163" s="10">
        <v>6</v>
      </c>
      <c r="Q163" s="10">
        <v>5</v>
      </c>
      <c r="R163" s="10">
        <v>14</v>
      </c>
      <c r="S163" s="10">
        <v>8</v>
      </c>
      <c r="T163" s="10">
        <v>11</v>
      </c>
      <c r="U163" s="10">
        <v>4</v>
      </c>
      <c r="V163" s="10">
        <v>8</v>
      </c>
      <c r="W163" s="10">
        <v>8</v>
      </c>
      <c r="Y163">
        <v>221</v>
      </c>
      <c r="Z163">
        <v>21</v>
      </c>
      <c r="AA163" t="s">
        <v>6</v>
      </c>
    </row>
    <row r="164" spans="1:27">
      <c r="A164" s="5" t="s">
        <v>70</v>
      </c>
      <c r="B164" s="14">
        <v>2019</v>
      </c>
      <c r="C164" s="10">
        <v>52</v>
      </c>
      <c r="D164" s="10">
        <v>8</v>
      </c>
      <c r="E164" s="10">
        <v>9</v>
      </c>
      <c r="F164" s="10">
        <v>7</v>
      </c>
      <c r="G164" s="10">
        <v>6</v>
      </c>
      <c r="H164" s="10">
        <v>6</v>
      </c>
      <c r="I164" s="10">
        <v>10</v>
      </c>
      <c r="J164" s="10" t="s">
        <v>406</v>
      </c>
      <c r="K164" s="10">
        <v>5</v>
      </c>
      <c r="L164" s="10">
        <v>42</v>
      </c>
      <c r="M164" s="10">
        <v>4</v>
      </c>
      <c r="N164" s="10">
        <v>47</v>
      </c>
      <c r="O164" s="10">
        <v>6</v>
      </c>
      <c r="P164" s="10">
        <v>9</v>
      </c>
      <c r="Q164" s="10">
        <v>6</v>
      </c>
      <c r="R164" s="10">
        <v>9</v>
      </c>
      <c r="S164" s="10">
        <v>4</v>
      </c>
      <c r="T164" s="10">
        <v>5</v>
      </c>
      <c r="U164" s="10" t="s">
        <v>406</v>
      </c>
      <c r="V164" s="10">
        <v>11</v>
      </c>
      <c r="W164" s="10">
        <v>15</v>
      </c>
      <c r="Y164">
        <v>221</v>
      </c>
      <c r="Z164">
        <v>21</v>
      </c>
      <c r="AA164" t="s">
        <v>6</v>
      </c>
    </row>
    <row r="165" spans="1:27">
      <c r="A165" s="5" t="s">
        <v>70</v>
      </c>
      <c r="B165" s="14">
        <v>2020</v>
      </c>
      <c r="C165" s="10">
        <v>34</v>
      </c>
      <c r="D165" s="10">
        <v>10</v>
      </c>
      <c r="E165" s="10" t="s">
        <v>406</v>
      </c>
      <c r="F165" s="10">
        <v>11</v>
      </c>
      <c r="G165" s="10">
        <v>10</v>
      </c>
      <c r="H165" s="10">
        <v>6</v>
      </c>
      <c r="I165" s="10">
        <v>6</v>
      </c>
      <c r="J165" s="10" t="s">
        <v>406</v>
      </c>
      <c r="K165" s="10">
        <v>4</v>
      </c>
      <c r="L165" s="10">
        <v>29</v>
      </c>
      <c r="M165" s="10">
        <v>5</v>
      </c>
      <c r="N165" s="10">
        <v>47</v>
      </c>
      <c r="O165" s="10">
        <v>6</v>
      </c>
      <c r="P165" s="10">
        <v>7</v>
      </c>
      <c r="Q165" s="10">
        <v>8</v>
      </c>
      <c r="R165" s="10">
        <v>6</v>
      </c>
      <c r="S165" s="10">
        <v>5</v>
      </c>
      <c r="T165" s="10">
        <v>11</v>
      </c>
      <c r="U165" s="10" t="s">
        <v>406</v>
      </c>
      <c r="V165" s="10">
        <v>9</v>
      </c>
      <c r="W165" s="10">
        <v>5</v>
      </c>
      <c r="Y165">
        <v>221</v>
      </c>
      <c r="Z165">
        <v>21</v>
      </c>
      <c r="AA165" t="s">
        <v>6</v>
      </c>
    </row>
    <row r="166" spans="1:27">
      <c r="A166" s="5" t="s">
        <v>71</v>
      </c>
      <c r="B166" s="14">
        <v>2018</v>
      </c>
      <c r="C166" s="10">
        <v>48</v>
      </c>
      <c r="D166" s="10">
        <v>11</v>
      </c>
      <c r="E166" s="10">
        <v>15</v>
      </c>
      <c r="F166" s="10">
        <v>14</v>
      </c>
      <c r="G166" s="10">
        <v>15</v>
      </c>
      <c r="H166" s="10">
        <v>5</v>
      </c>
      <c r="I166" s="10">
        <v>6</v>
      </c>
      <c r="J166" s="10" t="s">
        <v>406</v>
      </c>
      <c r="K166" s="10">
        <v>9</v>
      </c>
      <c r="L166" s="10">
        <v>44</v>
      </c>
      <c r="M166" s="10">
        <v>6</v>
      </c>
      <c r="N166" s="10">
        <v>48</v>
      </c>
      <c r="O166" s="10">
        <v>10</v>
      </c>
      <c r="P166" s="10">
        <v>12</v>
      </c>
      <c r="Q166" s="10">
        <v>6</v>
      </c>
      <c r="R166" s="10">
        <v>9</v>
      </c>
      <c r="S166" s="10">
        <v>14</v>
      </c>
      <c r="T166" s="10">
        <v>8</v>
      </c>
      <c r="U166" s="10" t="s">
        <v>406</v>
      </c>
      <c r="V166" s="10">
        <v>11</v>
      </c>
      <c r="W166" s="10">
        <v>6</v>
      </c>
      <c r="Y166">
        <v>222</v>
      </c>
      <c r="Z166">
        <v>22</v>
      </c>
      <c r="AA166" t="s">
        <v>6</v>
      </c>
    </row>
    <row r="167" spans="1:27">
      <c r="A167" s="5" t="s">
        <v>71</v>
      </c>
      <c r="B167" s="14">
        <v>2019</v>
      </c>
      <c r="C167" s="10">
        <v>55</v>
      </c>
      <c r="D167" s="10">
        <v>6</v>
      </c>
      <c r="E167" s="10">
        <v>8</v>
      </c>
      <c r="F167" s="10">
        <v>18</v>
      </c>
      <c r="G167" s="10">
        <v>5</v>
      </c>
      <c r="H167" s="10">
        <v>6</v>
      </c>
      <c r="I167" s="10">
        <v>4</v>
      </c>
      <c r="J167" s="10" t="s">
        <v>406</v>
      </c>
      <c r="K167" s="10">
        <v>5</v>
      </c>
      <c r="L167" s="10">
        <v>29</v>
      </c>
      <c r="M167" s="10">
        <v>10</v>
      </c>
      <c r="N167" s="10">
        <v>54</v>
      </c>
      <c r="O167" s="10">
        <v>10</v>
      </c>
      <c r="P167" s="10">
        <v>5</v>
      </c>
      <c r="Q167" s="10">
        <v>11</v>
      </c>
      <c r="R167" s="10">
        <v>11</v>
      </c>
      <c r="S167" s="10">
        <v>8</v>
      </c>
      <c r="T167" s="10">
        <v>12</v>
      </c>
      <c r="U167" s="10" t="s">
        <v>406</v>
      </c>
      <c r="V167" s="10">
        <v>8</v>
      </c>
      <c r="W167" s="10">
        <v>6</v>
      </c>
      <c r="Y167">
        <v>222</v>
      </c>
      <c r="Z167">
        <v>22</v>
      </c>
      <c r="AA167" t="s">
        <v>6</v>
      </c>
    </row>
    <row r="168" spans="1:27">
      <c r="A168" s="5" t="s">
        <v>71</v>
      </c>
      <c r="B168" s="14">
        <v>2020</v>
      </c>
      <c r="C168" s="10">
        <v>56</v>
      </c>
      <c r="D168" s="10">
        <v>9</v>
      </c>
      <c r="E168" s="10">
        <v>9</v>
      </c>
      <c r="F168" s="10">
        <v>7</v>
      </c>
      <c r="G168" s="10">
        <v>6</v>
      </c>
      <c r="H168" s="10">
        <v>6</v>
      </c>
      <c r="I168" s="10">
        <v>9</v>
      </c>
      <c r="J168" s="10">
        <v>6</v>
      </c>
      <c r="K168" s="10" t="s">
        <v>406</v>
      </c>
      <c r="L168" s="10">
        <v>33</v>
      </c>
      <c r="M168" s="10">
        <v>12</v>
      </c>
      <c r="N168" s="10">
        <v>40</v>
      </c>
      <c r="O168" s="10">
        <v>7</v>
      </c>
      <c r="P168" s="10">
        <v>9</v>
      </c>
      <c r="Q168" s="10">
        <v>7</v>
      </c>
      <c r="R168" s="10">
        <v>8</v>
      </c>
      <c r="S168" s="10">
        <v>9</v>
      </c>
      <c r="T168" s="10">
        <v>9</v>
      </c>
      <c r="U168" s="10" t="s">
        <v>406</v>
      </c>
      <c r="V168" s="10">
        <v>4</v>
      </c>
      <c r="W168" s="10">
        <v>10</v>
      </c>
      <c r="Y168">
        <v>222</v>
      </c>
      <c r="Z168">
        <v>22</v>
      </c>
      <c r="AA168" t="s">
        <v>6</v>
      </c>
    </row>
    <row r="169" spans="1:27">
      <c r="A169" s="5" t="s">
        <v>72</v>
      </c>
      <c r="B169" s="14">
        <v>2018</v>
      </c>
      <c r="C169" s="10">
        <v>68</v>
      </c>
      <c r="D169" s="10">
        <v>6</v>
      </c>
      <c r="E169" s="10">
        <v>8</v>
      </c>
      <c r="F169" s="10">
        <v>19</v>
      </c>
      <c r="G169" s="10">
        <v>14</v>
      </c>
      <c r="H169" s="10">
        <v>9</v>
      </c>
      <c r="I169" s="10">
        <v>11</v>
      </c>
      <c r="J169" s="10">
        <v>4</v>
      </c>
      <c r="K169" s="10">
        <v>6</v>
      </c>
      <c r="L169" s="10">
        <v>39</v>
      </c>
      <c r="M169" s="10">
        <v>9</v>
      </c>
      <c r="N169" s="10">
        <v>46</v>
      </c>
      <c r="O169" s="10">
        <v>6</v>
      </c>
      <c r="P169" s="10">
        <v>8</v>
      </c>
      <c r="Q169" s="10">
        <v>10</v>
      </c>
      <c r="R169" s="10">
        <v>6</v>
      </c>
      <c r="S169" s="10">
        <v>14</v>
      </c>
      <c r="T169" s="10">
        <v>13</v>
      </c>
      <c r="U169" s="10" t="s">
        <v>406</v>
      </c>
      <c r="V169" s="10">
        <v>8</v>
      </c>
      <c r="W169" s="10">
        <v>13</v>
      </c>
      <c r="Y169">
        <v>223</v>
      </c>
      <c r="Z169">
        <v>23</v>
      </c>
      <c r="AA169" t="s">
        <v>6</v>
      </c>
    </row>
    <row r="170" spans="1:27">
      <c r="A170" s="5" t="s">
        <v>72</v>
      </c>
      <c r="B170" s="14">
        <v>2019</v>
      </c>
      <c r="C170" s="10">
        <v>42</v>
      </c>
      <c r="D170" s="10">
        <v>7</v>
      </c>
      <c r="E170" s="10">
        <v>11</v>
      </c>
      <c r="F170" s="10">
        <v>16</v>
      </c>
      <c r="G170" s="10">
        <v>6</v>
      </c>
      <c r="H170" s="10">
        <v>5</v>
      </c>
      <c r="I170" s="10">
        <v>4</v>
      </c>
      <c r="J170" s="10" t="s">
        <v>406</v>
      </c>
      <c r="K170" s="10">
        <v>4</v>
      </c>
      <c r="L170" s="10">
        <v>32</v>
      </c>
      <c r="M170" s="10">
        <v>9</v>
      </c>
      <c r="N170" s="10">
        <v>35</v>
      </c>
      <c r="O170" s="10">
        <v>10</v>
      </c>
      <c r="P170" s="10">
        <v>7</v>
      </c>
      <c r="Q170" s="10">
        <v>4</v>
      </c>
      <c r="R170" s="10">
        <v>15</v>
      </c>
      <c r="S170" s="10">
        <v>9</v>
      </c>
      <c r="T170" s="10">
        <v>7</v>
      </c>
      <c r="U170" s="10" t="s">
        <v>406</v>
      </c>
      <c r="V170" s="10">
        <v>10</v>
      </c>
      <c r="W170" s="10">
        <v>6</v>
      </c>
      <c r="Y170">
        <v>223</v>
      </c>
      <c r="Z170">
        <v>23</v>
      </c>
      <c r="AA170" t="s">
        <v>6</v>
      </c>
    </row>
    <row r="171" spans="1:27">
      <c r="A171" s="5" t="s">
        <v>72</v>
      </c>
      <c r="B171" s="14">
        <v>2020</v>
      </c>
      <c r="C171" s="10">
        <v>39</v>
      </c>
      <c r="D171" s="10">
        <v>9</v>
      </c>
      <c r="E171" s="10">
        <v>8</v>
      </c>
      <c r="F171" s="10">
        <v>9</v>
      </c>
      <c r="G171" s="10">
        <v>8</v>
      </c>
      <c r="H171" s="10">
        <v>5</v>
      </c>
      <c r="I171" s="10">
        <v>8</v>
      </c>
      <c r="J171" s="10">
        <v>4</v>
      </c>
      <c r="K171" s="10">
        <v>6</v>
      </c>
      <c r="L171" s="10">
        <v>28</v>
      </c>
      <c r="M171" s="10">
        <v>9</v>
      </c>
      <c r="N171" s="10">
        <v>43</v>
      </c>
      <c r="O171" s="10">
        <v>7</v>
      </c>
      <c r="P171" s="10">
        <v>5</v>
      </c>
      <c r="Q171" s="10">
        <v>11</v>
      </c>
      <c r="R171" s="10">
        <v>8</v>
      </c>
      <c r="S171" s="10">
        <v>4</v>
      </c>
      <c r="T171" s="10">
        <v>11</v>
      </c>
      <c r="U171" s="10">
        <v>4</v>
      </c>
      <c r="V171" s="10">
        <v>11</v>
      </c>
      <c r="W171" s="10">
        <v>5</v>
      </c>
      <c r="Y171">
        <v>223</v>
      </c>
      <c r="Z171">
        <v>23</v>
      </c>
      <c r="AA171" t="s">
        <v>6</v>
      </c>
    </row>
    <row r="172" spans="1:27">
      <c r="A172" s="5" t="s">
        <v>73</v>
      </c>
      <c r="B172" s="14">
        <v>2018</v>
      </c>
      <c r="C172" s="10">
        <v>52</v>
      </c>
      <c r="D172" s="10">
        <v>9</v>
      </c>
      <c r="E172" s="10">
        <v>5</v>
      </c>
      <c r="F172" s="10">
        <v>14</v>
      </c>
      <c r="G172" s="10">
        <v>8</v>
      </c>
      <c r="H172" s="10">
        <v>10</v>
      </c>
      <c r="I172" s="10">
        <v>5</v>
      </c>
      <c r="J172" s="10">
        <v>5</v>
      </c>
      <c r="K172" s="10">
        <v>7</v>
      </c>
      <c r="L172" s="10">
        <v>35</v>
      </c>
      <c r="M172" s="10">
        <v>8</v>
      </c>
      <c r="N172" s="10">
        <v>51</v>
      </c>
      <c r="O172" s="10">
        <v>5</v>
      </c>
      <c r="P172" s="10">
        <v>14</v>
      </c>
      <c r="Q172" s="10">
        <v>9</v>
      </c>
      <c r="R172" s="10">
        <v>11</v>
      </c>
      <c r="S172" s="10">
        <v>16</v>
      </c>
      <c r="T172" s="10">
        <v>6</v>
      </c>
      <c r="U172" s="10">
        <v>4</v>
      </c>
      <c r="V172" s="10">
        <v>7</v>
      </c>
      <c r="W172" s="10">
        <v>6</v>
      </c>
      <c r="Y172">
        <v>224</v>
      </c>
      <c r="Z172">
        <v>24</v>
      </c>
      <c r="AA172" t="s">
        <v>6</v>
      </c>
    </row>
    <row r="173" spans="1:27">
      <c r="A173" s="5" t="s">
        <v>73</v>
      </c>
      <c r="B173" s="14">
        <v>2019</v>
      </c>
      <c r="C173" s="10">
        <v>46</v>
      </c>
      <c r="D173" s="10">
        <v>7</v>
      </c>
      <c r="E173" s="10">
        <v>8</v>
      </c>
      <c r="F173" s="10">
        <v>5</v>
      </c>
      <c r="G173" s="10">
        <v>8</v>
      </c>
      <c r="H173" s="10">
        <v>11</v>
      </c>
      <c r="I173" s="10">
        <v>6</v>
      </c>
      <c r="J173" s="10" t="s">
        <v>406</v>
      </c>
      <c r="K173" s="10">
        <v>9</v>
      </c>
      <c r="L173" s="10">
        <v>21</v>
      </c>
      <c r="M173" s="10" t="s">
        <v>406</v>
      </c>
      <c r="N173" s="10">
        <v>39</v>
      </c>
      <c r="O173" s="10">
        <v>10</v>
      </c>
      <c r="P173" s="10">
        <v>6</v>
      </c>
      <c r="Q173" s="10">
        <v>6</v>
      </c>
      <c r="R173" s="10">
        <v>8</v>
      </c>
      <c r="S173" s="10">
        <v>7</v>
      </c>
      <c r="T173" s="10">
        <v>8</v>
      </c>
      <c r="U173" s="10" t="s">
        <v>406</v>
      </c>
      <c r="V173" s="10">
        <v>13</v>
      </c>
      <c r="W173" s="10">
        <v>12</v>
      </c>
      <c r="Y173">
        <v>224</v>
      </c>
      <c r="Z173">
        <v>24</v>
      </c>
      <c r="AA173" t="s">
        <v>6</v>
      </c>
    </row>
    <row r="174" spans="1:27">
      <c r="A174" s="5" t="s">
        <v>73</v>
      </c>
      <c r="B174" s="14">
        <v>2020</v>
      </c>
      <c r="C174" s="10">
        <v>48</v>
      </c>
      <c r="D174" s="10">
        <v>9</v>
      </c>
      <c r="E174" s="10">
        <v>9</v>
      </c>
      <c r="F174" s="10">
        <v>5</v>
      </c>
      <c r="G174" s="10">
        <v>6</v>
      </c>
      <c r="H174" s="10">
        <v>9</v>
      </c>
      <c r="I174" s="10">
        <v>14</v>
      </c>
      <c r="J174" s="10" t="s">
        <v>406</v>
      </c>
      <c r="K174" s="10">
        <v>5</v>
      </c>
      <c r="L174" s="10">
        <v>39</v>
      </c>
      <c r="M174" s="10" t="s">
        <v>406</v>
      </c>
      <c r="N174" s="10">
        <v>39</v>
      </c>
      <c r="O174" s="10">
        <v>9</v>
      </c>
      <c r="P174" s="10" t="s">
        <v>406</v>
      </c>
      <c r="Q174" s="10">
        <v>6</v>
      </c>
      <c r="R174" s="10">
        <v>16</v>
      </c>
      <c r="S174" s="10">
        <v>10</v>
      </c>
      <c r="T174" s="10">
        <v>7</v>
      </c>
      <c r="U174" s="10">
        <v>5</v>
      </c>
      <c r="V174" s="10">
        <v>11</v>
      </c>
      <c r="W174" s="10">
        <v>13</v>
      </c>
      <c r="Y174">
        <v>224</v>
      </c>
      <c r="Z174">
        <v>24</v>
      </c>
      <c r="AA174" t="s">
        <v>6</v>
      </c>
    </row>
    <row r="175" spans="1:27">
      <c r="A175" s="5" t="s">
        <v>74</v>
      </c>
      <c r="B175" s="14">
        <v>2018</v>
      </c>
      <c r="C175" s="10">
        <v>52</v>
      </c>
      <c r="D175" s="10">
        <v>5</v>
      </c>
      <c r="E175" s="10">
        <v>6</v>
      </c>
      <c r="F175" s="10">
        <v>7</v>
      </c>
      <c r="G175" s="10">
        <v>8</v>
      </c>
      <c r="H175" s="10">
        <v>6</v>
      </c>
      <c r="I175" s="10">
        <v>9</v>
      </c>
      <c r="J175" s="10" t="s">
        <v>406</v>
      </c>
      <c r="K175" s="10" t="s">
        <v>406</v>
      </c>
      <c r="L175" s="10">
        <v>41</v>
      </c>
      <c r="M175" s="10">
        <v>11</v>
      </c>
      <c r="N175" s="10">
        <v>50</v>
      </c>
      <c r="O175" s="10">
        <v>16</v>
      </c>
      <c r="P175" s="10">
        <v>13</v>
      </c>
      <c r="Q175" s="10">
        <v>5</v>
      </c>
      <c r="R175" s="10">
        <v>8</v>
      </c>
      <c r="S175" s="10">
        <v>9</v>
      </c>
      <c r="T175" s="10">
        <v>11</v>
      </c>
      <c r="U175" s="10">
        <v>5</v>
      </c>
      <c r="V175" s="10">
        <v>9</v>
      </c>
      <c r="W175" s="10">
        <v>9</v>
      </c>
      <c r="Y175">
        <v>225</v>
      </c>
      <c r="Z175">
        <v>25</v>
      </c>
      <c r="AA175" t="s">
        <v>6</v>
      </c>
    </row>
    <row r="176" spans="1:27">
      <c r="A176" s="5" t="s">
        <v>74</v>
      </c>
      <c r="B176" s="14">
        <v>2019</v>
      </c>
      <c r="C176" s="10">
        <v>53</v>
      </c>
      <c r="D176" s="10">
        <v>6</v>
      </c>
      <c r="E176" s="10">
        <v>7</v>
      </c>
      <c r="F176" s="10">
        <v>10</v>
      </c>
      <c r="G176" s="10">
        <v>4</v>
      </c>
      <c r="H176" s="10">
        <v>11</v>
      </c>
      <c r="I176" s="10">
        <v>6</v>
      </c>
      <c r="J176" s="10" t="s">
        <v>406</v>
      </c>
      <c r="K176" s="10">
        <v>4</v>
      </c>
      <c r="L176" s="10">
        <v>33</v>
      </c>
      <c r="M176" s="10">
        <v>10</v>
      </c>
      <c r="N176" s="10">
        <v>49</v>
      </c>
      <c r="O176" s="10">
        <v>11</v>
      </c>
      <c r="P176" s="10">
        <v>9</v>
      </c>
      <c r="Q176" s="10">
        <v>10</v>
      </c>
      <c r="R176" s="10">
        <v>10</v>
      </c>
      <c r="S176" s="10">
        <v>9</v>
      </c>
      <c r="T176" s="10">
        <v>8</v>
      </c>
      <c r="U176" s="10">
        <v>4</v>
      </c>
      <c r="V176" s="10">
        <v>8</v>
      </c>
      <c r="W176" s="10">
        <v>16</v>
      </c>
      <c r="Y176">
        <v>225</v>
      </c>
      <c r="Z176">
        <v>25</v>
      </c>
      <c r="AA176" t="s">
        <v>6</v>
      </c>
    </row>
    <row r="177" spans="1:27">
      <c r="A177" s="5" t="s">
        <v>74</v>
      </c>
      <c r="B177" s="14">
        <v>2020</v>
      </c>
      <c r="C177" s="10">
        <v>47</v>
      </c>
      <c r="D177" s="10">
        <v>5</v>
      </c>
      <c r="E177" s="10">
        <v>6</v>
      </c>
      <c r="F177" s="10">
        <v>13</v>
      </c>
      <c r="G177" s="10">
        <v>9</v>
      </c>
      <c r="H177" s="10" t="s">
        <v>406</v>
      </c>
      <c r="I177" s="10">
        <v>6</v>
      </c>
      <c r="J177" s="10">
        <v>4</v>
      </c>
      <c r="K177" s="10">
        <v>5</v>
      </c>
      <c r="L177" s="10">
        <v>38</v>
      </c>
      <c r="M177" s="10">
        <v>5</v>
      </c>
      <c r="N177" s="10">
        <v>49</v>
      </c>
      <c r="O177" s="10">
        <v>10</v>
      </c>
      <c r="P177" s="10">
        <v>10</v>
      </c>
      <c r="Q177" s="10">
        <v>8</v>
      </c>
      <c r="R177" s="10">
        <v>11</v>
      </c>
      <c r="S177" s="10">
        <v>7</v>
      </c>
      <c r="T177" s="10">
        <v>6</v>
      </c>
      <c r="U177" s="10">
        <v>5</v>
      </c>
      <c r="V177" s="10">
        <v>6</v>
      </c>
      <c r="W177" s="10">
        <v>10</v>
      </c>
      <c r="Y177">
        <v>225</v>
      </c>
      <c r="Z177">
        <v>25</v>
      </c>
      <c r="AA177" t="s">
        <v>6</v>
      </c>
    </row>
    <row r="178" spans="1:27">
      <c r="A178" s="5" t="s">
        <v>75</v>
      </c>
      <c r="B178" s="14">
        <v>2018</v>
      </c>
      <c r="C178" s="10">
        <v>59</v>
      </c>
      <c r="D178" s="10">
        <v>8</v>
      </c>
      <c r="E178" s="10">
        <v>14</v>
      </c>
      <c r="F178" s="10">
        <v>21</v>
      </c>
      <c r="G178" s="10">
        <v>13</v>
      </c>
      <c r="H178" s="10">
        <v>8</v>
      </c>
      <c r="I178" s="10">
        <v>9</v>
      </c>
      <c r="J178" s="10" t="s">
        <v>406</v>
      </c>
      <c r="K178" s="10">
        <v>8</v>
      </c>
      <c r="L178" s="10">
        <v>49</v>
      </c>
      <c r="M178" s="10">
        <v>10</v>
      </c>
      <c r="N178" s="10">
        <v>50</v>
      </c>
      <c r="O178" s="10">
        <v>9</v>
      </c>
      <c r="P178" s="10">
        <v>13</v>
      </c>
      <c r="Q178" s="10">
        <v>6</v>
      </c>
      <c r="R178" s="10">
        <v>13</v>
      </c>
      <c r="S178" s="10">
        <v>7</v>
      </c>
      <c r="T178" s="10">
        <v>9</v>
      </c>
      <c r="U178" s="10">
        <v>7</v>
      </c>
      <c r="V178" s="10">
        <v>14</v>
      </c>
      <c r="W178" s="10">
        <v>6</v>
      </c>
      <c r="Y178">
        <v>226</v>
      </c>
      <c r="Z178">
        <v>26</v>
      </c>
      <c r="AA178" t="s">
        <v>6</v>
      </c>
    </row>
    <row r="179" spans="1:27">
      <c r="A179" s="5" t="s">
        <v>75</v>
      </c>
      <c r="B179" s="14">
        <v>2019</v>
      </c>
      <c r="C179" s="10">
        <v>41</v>
      </c>
      <c r="D179" s="10">
        <v>7</v>
      </c>
      <c r="E179" s="10">
        <v>6</v>
      </c>
      <c r="F179" s="10">
        <v>13</v>
      </c>
      <c r="G179" s="10">
        <v>7</v>
      </c>
      <c r="H179" s="10">
        <v>8</v>
      </c>
      <c r="I179" s="10">
        <v>6</v>
      </c>
      <c r="J179" s="10" t="s">
        <v>406</v>
      </c>
      <c r="K179" s="10" t="s">
        <v>406</v>
      </c>
      <c r="L179" s="10">
        <v>28</v>
      </c>
      <c r="M179" s="10">
        <v>7</v>
      </c>
      <c r="N179" s="10">
        <v>51</v>
      </c>
      <c r="O179" s="10">
        <v>7</v>
      </c>
      <c r="P179" s="10">
        <v>10</v>
      </c>
      <c r="Q179" s="10">
        <v>4</v>
      </c>
      <c r="R179" s="10">
        <v>9</v>
      </c>
      <c r="S179" s="10">
        <v>4</v>
      </c>
      <c r="T179" s="10">
        <v>4</v>
      </c>
      <c r="U179" s="10">
        <v>4</v>
      </c>
      <c r="V179" s="10">
        <v>10</v>
      </c>
      <c r="W179" s="10">
        <v>9</v>
      </c>
      <c r="Y179">
        <v>226</v>
      </c>
      <c r="Z179">
        <v>26</v>
      </c>
      <c r="AA179" t="s">
        <v>6</v>
      </c>
    </row>
    <row r="180" spans="1:27">
      <c r="A180" s="5" t="s">
        <v>75</v>
      </c>
      <c r="B180" s="14">
        <v>2020</v>
      </c>
      <c r="C180" s="10">
        <v>53</v>
      </c>
      <c r="D180" s="10">
        <v>5</v>
      </c>
      <c r="E180" s="10">
        <v>7</v>
      </c>
      <c r="F180" s="10">
        <v>10</v>
      </c>
      <c r="G180" s="10">
        <v>8</v>
      </c>
      <c r="H180" s="10">
        <v>6</v>
      </c>
      <c r="I180" s="10">
        <v>13</v>
      </c>
      <c r="J180" s="10" t="s">
        <v>406</v>
      </c>
      <c r="K180" s="10">
        <v>4</v>
      </c>
      <c r="L180" s="10">
        <v>33</v>
      </c>
      <c r="M180" s="10">
        <v>7</v>
      </c>
      <c r="N180" s="10">
        <v>44</v>
      </c>
      <c r="O180" s="10">
        <v>5</v>
      </c>
      <c r="P180" s="10">
        <v>6</v>
      </c>
      <c r="Q180" s="10">
        <v>5</v>
      </c>
      <c r="R180" s="10">
        <v>10</v>
      </c>
      <c r="S180" s="10">
        <v>12</v>
      </c>
      <c r="T180" s="10">
        <v>4</v>
      </c>
      <c r="U180" s="10" t="s">
        <v>406</v>
      </c>
      <c r="V180" s="10">
        <v>11</v>
      </c>
      <c r="W180" s="10">
        <v>12</v>
      </c>
      <c r="Y180">
        <v>226</v>
      </c>
      <c r="Z180">
        <v>26</v>
      </c>
      <c r="AA180" t="s">
        <v>6</v>
      </c>
    </row>
    <row r="181" spans="1:27">
      <c r="A181" s="5" t="s">
        <v>76</v>
      </c>
      <c r="B181" s="14">
        <v>2018</v>
      </c>
      <c r="C181" s="10">
        <v>50</v>
      </c>
      <c r="D181" s="10">
        <v>4</v>
      </c>
      <c r="E181" s="10">
        <v>12</v>
      </c>
      <c r="F181" s="10">
        <v>21</v>
      </c>
      <c r="G181" s="10">
        <v>13</v>
      </c>
      <c r="H181" s="10">
        <v>5</v>
      </c>
      <c r="I181" s="10">
        <v>7</v>
      </c>
      <c r="J181" s="10" t="s">
        <v>406</v>
      </c>
      <c r="K181" s="10">
        <v>4</v>
      </c>
      <c r="L181" s="10">
        <v>47</v>
      </c>
      <c r="M181" s="10">
        <v>11</v>
      </c>
      <c r="N181" s="10">
        <v>52</v>
      </c>
      <c r="O181" s="10">
        <v>10</v>
      </c>
      <c r="P181" s="10">
        <v>13</v>
      </c>
      <c r="Q181" s="10">
        <v>7</v>
      </c>
      <c r="R181" s="10">
        <v>11</v>
      </c>
      <c r="S181" s="10">
        <v>8</v>
      </c>
      <c r="T181" s="10">
        <v>5</v>
      </c>
      <c r="U181" s="10">
        <v>4</v>
      </c>
      <c r="V181" s="10">
        <v>8</v>
      </c>
      <c r="W181" s="10">
        <v>6</v>
      </c>
      <c r="Y181">
        <v>227</v>
      </c>
      <c r="Z181">
        <v>27</v>
      </c>
      <c r="AA181" t="s">
        <v>6</v>
      </c>
    </row>
    <row r="182" spans="1:27">
      <c r="A182" s="5" t="s">
        <v>76</v>
      </c>
      <c r="B182" s="14">
        <v>2019</v>
      </c>
      <c r="C182" s="10">
        <v>41</v>
      </c>
      <c r="D182" s="10">
        <v>6</v>
      </c>
      <c r="E182" s="10">
        <v>8</v>
      </c>
      <c r="F182" s="10">
        <v>10</v>
      </c>
      <c r="G182" s="10">
        <v>11</v>
      </c>
      <c r="H182" s="10">
        <v>6</v>
      </c>
      <c r="I182" s="10">
        <v>10</v>
      </c>
      <c r="J182" s="10" t="s">
        <v>406</v>
      </c>
      <c r="K182" s="10" t="s">
        <v>406</v>
      </c>
      <c r="L182" s="10">
        <v>29</v>
      </c>
      <c r="M182" s="10">
        <v>4</v>
      </c>
      <c r="N182" s="10">
        <v>33</v>
      </c>
      <c r="O182" s="10">
        <v>7</v>
      </c>
      <c r="P182" s="10">
        <v>12</v>
      </c>
      <c r="Q182" s="10">
        <v>5</v>
      </c>
      <c r="R182" s="10">
        <v>6</v>
      </c>
      <c r="S182" s="10">
        <v>14</v>
      </c>
      <c r="T182" s="10">
        <v>15</v>
      </c>
      <c r="U182" s="10" t="s">
        <v>406</v>
      </c>
      <c r="V182" s="10">
        <v>7</v>
      </c>
      <c r="W182" s="10">
        <v>11</v>
      </c>
      <c r="Y182">
        <v>227</v>
      </c>
      <c r="Z182">
        <v>27</v>
      </c>
      <c r="AA182" t="s">
        <v>6</v>
      </c>
    </row>
    <row r="183" spans="1:27">
      <c r="A183" s="5" t="s">
        <v>76</v>
      </c>
      <c r="B183" s="14">
        <v>2020</v>
      </c>
      <c r="C183" s="10">
        <v>42</v>
      </c>
      <c r="D183" s="10">
        <v>11</v>
      </c>
      <c r="E183" s="10">
        <v>9</v>
      </c>
      <c r="F183" s="10">
        <v>15</v>
      </c>
      <c r="G183" s="10">
        <v>9</v>
      </c>
      <c r="H183" s="10">
        <v>6</v>
      </c>
      <c r="I183" s="10">
        <v>8</v>
      </c>
      <c r="J183" s="10" t="s">
        <v>406</v>
      </c>
      <c r="K183" s="10">
        <v>5</v>
      </c>
      <c r="L183" s="10">
        <v>37</v>
      </c>
      <c r="M183" s="10">
        <v>6</v>
      </c>
      <c r="N183" s="10">
        <v>38</v>
      </c>
      <c r="O183" s="10">
        <v>10</v>
      </c>
      <c r="P183" s="10">
        <v>8</v>
      </c>
      <c r="Q183" s="10">
        <v>4</v>
      </c>
      <c r="R183" s="10">
        <v>12</v>
      </c>
      <c r="S183" s="10" t="s">
        <v>406</v>
      </c>
      <c r="T183" s="10">
        <v>11</v>
      </c>
      <c r="U183" s="10" t="s">
        <v>406</v>
      </c>
      <c r="V183" s="10">
        <v>7</v>
      </c>
      <c r="W183" s="10">
        <v>10</v>
      </c>
      <c r="Y183">
        <v>227</v>
      </c>
      <c r="Z183">
        <v>27</v>
      </c>
      <c r="AA183" t="s">
        <v>6</v>
      </c>
    </row>
    <row r="184" spans="1:27">
      <c r="A184" s="5" t="s">
        <v>77</v>
      </c>
      <c r="B184" s="14">
        <v>2018</v>
      </c>
      <c r="C184" s="10">
        <v>50</v>
      </c>
      <c r="D184" s="10">
        <v>7</v>
      </c>
      <c r="E184" s="10">
        <v>10</v>
      </c>
      <c r="F184" s="10">
        <v>19</v>
      </c>
      <c r="G184" s="10">
        <v>11</v>
      </c>
      <c r="H184" s="10">
        <v>9</v>
      </c>
      <c r="I184" s="10">
        <v>7</v>
      </c>
      <c r="J184" s="10" t="s">
        <v>406</v>
      </c>
      <c r="K184" s="10">
        <v>4</v>
      </c>
      <c r="L184" s="10">
        <v>55</v>
      </c>
      <c r="M184" s="10">
        <v>8</v>
      </c>
      <c r="N184" s="10">
        <v>40</v>
      </c>
      <c r="O184" s="10">
        <v>13</v>
      </c>
      <c r="P184" s="10">
        <v>12</v>
      </c>
      <c r="Q184" s="10">
        <v>5</v>
      </c>
      <c r="R184" s="10">
        <v>10</v>
      </c>
      <c r="S184" s="10">
        <v>13</v>
      </c>
      <c r="T184" s="10">
        <v>14</v>
      </c>
      <c r="U184" s="10" t="s">
        <v>406</v>
      </c>
      <c r="V184" s="10">
        <v>6</v>
      </c>
      <c r="W184" s="10">
        <v>7</v>
      </c>
      <c r="Y184">
        <v>228</v>
      </c>
      <c r="Z184">
        <v>28</v>
      </c>
      <c r="AA184" t="s">
        <v>6</v>
      </c>
    </row>
    <row r="185" spans="1:27">
      <c r="A185" s="5" t="s">
        <v>77</v>
      </c>
      <c r="B185" s="14">
        <v>2019</v>
      </c>
      <c r="C185" s="10">
        <v>56</v>
      </c>
      <c r="D185" s="10">
        <v>10</v>
      </c>
      <c r="E185" s="10">
        <v>8</v>
      </c>
      <c r="F185" s="10">
        <v>11</v>
      </c>
      <c r="G185" s="10">
        <v>6</v>
      </c>
      <c r="H185" s="10">
        <v>7</v>
      </c>
      <c r="I185" s="10">
        <v>6</v>
      </c>
      <c r="J185" s="10" t="s">
        <v>406</v>
      </c>
      <c r="K185" s="10" t="s">
        <v>406</v>
      </c>
      <c r="L185" s="10">
        <v>36</v>
      </c>
      <c r="M185" s="10">
        <v>6</v>
      </c>
      <c r="N185" s="10">
        <v>41</v>
      </c>
      <c r="O185" s="10">
        <v>9</v>
      </c>
      <c r="P185" s="10">
        <v>5</v>
      </c>
      <c r="Q185" s="10">
        <v>6</v>
      </c>
      <c r="R185" s="10">
        <v>10</v>
      </c>
      <c r="S185" s="10">
        <v>6</v>
      </c>
      <c r="T185" s="10">
        <v>8</v>
      </c>
      <c r="U185" s="10">
        <v>4</v>
      </c>
      <c r="V185" s="10">
        <v>7</v>
      </c>
      <c r="W185" s="10">
        <v>13</v>
      </c>
      <c r="Y185">
        <v>228</v>
      </c>
      <c r="Z185">
        <v>28</v>
      </c>
      <c r="AA185" t="s">
        <v>6</v>
      </c>
    </row>
    <row r="186" spans="1:27">
      <c r="A186" s="5" t="s">
        <v>77</v>
      </c>
      <c r="B186" s="14">
        <v>2020</v>
      </c>
      <c r="C186" s="10">
        <v>45</v>
      </c>
      <c r="D186" s="10">
        <v>7</v>
      </c>
      <c r="E186" s="10">
        <v>8</v>
      </c>
      <c r="F186" s="10">
        <v>10</v>
      </c>
      <c r="G186" s="10">
        <v>8</v>
      </c>
      <c r="H186" s="10">
        <v>5</v>
      </c>
      <c r="I186" s="10">
        <v>5</v>
      </c>
      <c r="J186" s="10" t="s">
        <v>406</v>
      </c>
      <c r="K186" s="10">
        <v>5</v>
      </c>
      <c r="L186" s="10">
        <v>35</v>
      </c>
      <c r="M186" s="10" t="s">
        <v>406</v>
      </c>
      <c r="N186" s="10">
        <v>38</v>
      </c>
      <c r="O186" s="10">
        <v>9</v>
      </c>
      <c r="P186" s="10">
        <v>5</v>
      </c>
      <c r="Q186" s="10">
        <v>8</v>
      </c>
      <c r="R186" s="10">
        <v>7</v>
      </c>
      <c r="S186" s="10">
        <v>10</v>
      </c>
      <c r="T186" s="10">
        <v>8</v>
      </c>
      <c r="U186" s="10">
        <v>4</v>
      </c>
      <c r="V186" s="10">
        <v>5</v>
      </c>
      <c r="W186" s="10">
        <v>7</v>
      </c>
      <c r="Y186">
        <v>228</v>
      </c>
      <c r="Z186">
        <v>28</v>
      </c>
      <c r="AA186" t="s">
        <v>6</v>
      </c>
    </row>
    <row r="187" spans="1:27">
      <c r="A187" s="5" t="s">
        <v>78</v>
      </c>
      <c r="B187" s="14">
        <v>2020</v>
      </c>
      <c r="C187" s="10">
        <v>41</v>
      </c>
      <c r="D187" s="10">
        <v>5</v>
      </c>
      <c r="E187" s="10">
        <v>5</v>
      </c>
      <c r="F187" s="10">
        <v>14</v>
      </c>
      <c r="G187" s="10">
        <v>9</v>
      </c>
      <c r="H187" s="10">
        <v>7</v>
      </c>
      <c r="I187" s="10">
        <v>7</v>
      </c>
      <c r="J187" s="10" t="s">
        <v>406</v>
      </c>
      <c r="K187" s="10" t="s">
        <v>406</v>
      </c>
      <c r="L187" s="10">
        <v>40</v>
      </c>
      <c r="M187" s="10">
        <v>10</v>
      </c>
      <c r="N187" s="10">
        <v>32</v>
      </c>
      <c r="O187" s="10">
        <v>15</v>
      </c>
      <c r="P187" s="10">
        <v>6</v>
      </c>
      <c r="Q187" s="10">
        <v>12</v>
      </c>
      <c r="R187" s="10">
        <v>7</v>
      </c>
      <c r="S187" s="10">
        <v>5</v>
      </c>
      <c r="T187" s="10">
        <v>9</v>
      </c>
      <c r="U187" s="10" t="s">
        <v>406</v>
      </c>
      <c r="V187" s="10">
        <v>4</v>
      </c>
      <c r="W187" s="10">
        <v>10</v>
      </c>
      <c r="Y187">
        <v>229</v>
      </c>
      <c r="Z187">
        <v>29</v>
      </c>
      <c r="AA187" t="s">
        <v>6</v>
      </c>
    </row>
    <row r="188" spans="1:27">
      <c r="A188" s="5" t="s">
        <v>79</v>
      </c>
      <c r="B188" s="14">
        <v>2018</v>
      </c>
      <c r="C188" s="10">
        <v>70</v>
      </c>
      <c r="D188" s="10">
        <v>9</v>
      </c>
      <c r="E188" s="10">
        <v>14</v>
      </c>
      <c r="F188" s="10">
        <v>26</v>
      </c>
      <c r="G188" s="10">
        <v>10</v>
      </c>
      <c r="H188" s="10" t="s">
        <v>406</v>
      </c>
      <c r="I188" s="10">
        <v>11</v>
      </c>
      <c r="J188" s="10" t="s">
        <v>406</v>
      </c>
      <c r="K188" s="10">
        <v>6</v>
      </c>
      <c r="L188" s="10">
        <v>44</v>
      </c>
      <c r="M188" s="10">
        <v>5</v>
      </c>
      <c r="N188" s="10">
        <v>51</v>
      </c>
      <c r="O188" s="10">
        <v>6</v>
      </c>
      <c r="P188" s="10">
        <v>12</v>
      </c>
      <c r="Q188" s="10">
        <v>9</v>
      </c>
      <c r="R188" s="10">
        <v>10</v>
      </c>
      <c r="S188" s="10">
        <v>7</v>
      </c>
      <c r="T188" s="10">
        <v>12</v>
      </c>
      <c r="U188" s="10" t="s">
        <v>406</v>
      </c>
      <c r="V188" s="10">
        <v>10</v>
      </c>
      <c r="W188" s="10">
        <v>10</v>
      </c>
      <c r="Y188">
        <v>301</v>
      </c>
      <c r="Z188">
        <v>1</v>
      </c>
      <c r="AA188" t="s">
        <v>7</v>
      </c>
    </row>
    <row r="189" spans="1:27">
      <c r="A189" s="5" t="s">
        <v>79</v>
      </c>
      <c r="B189" s="14">
        <v>2019</v>
      </c>
      <c r="C189" s="10">
        <v>54</v>
      </c>
      <c r="D189" s="10">
        <v>7</v>
      </c>
      <c r="E189" s="10">
        <v>6</v>
      </c>
      <c r="F189" s="10">
        <v>14</v>
      </c>
      <c r="G189" s="10">
        <v>7</v>
      </c>
      <c r="H189" s="10" t="s">
        <v>406</v>
      </c>
      <c r="I189" s="10">
        <v>6</v>
      </c>
      <c r="J189" s="10" t="s">
        <v>406</v>
      </c>
      <c r="K189" s="10">
        <v>4</v>
      </c>
      <c r="L189" s="10">
        <v>50</v>
      </c>
      <c r="M189" s="10">
        <v>5</v>
      </c>
      <c r="N189" s="10">
        <v>47</v>
      </c>
      <c r="O189" s="10">
        <v>8</v>
      </c>
      <c r="P189" s="10">
        <v>5</v>
      </c>
      <c r="Q189" s="10">
        <v>8</v>
      </c>
      <c r="R189" s="10">
        <v>9</v>
      </c>
      <c r="S189" s="10">
        <v>8</v>
      </c>
      <c r="T189" s="10">
        <v>9</v>
      </c>
      <c r="U189" s="10">
        <v>4</v>
      </c>
      <c r="V189" s="10">
        <v>7</v>
      </c>
      <c r="W189" s="10">
        <v>7</v>
      </c>
      <c r="Y189">
        <v>301</v>
      </c>
      <c r="Z189">
        <v>1</v>
      </c>
      <c r="AA189" t="s">
        <v>7</v>
      </c>
    </row>
    <row r="190" spans="1:27">
      <c r="A190" s="5" t="s">
        <v>79</v>
      </c>
      <c r="B190" s="14">
        <v>2020</v>
      </c>
      <c r="C190" s="10">
        <v>54</v>
      </c>
      <c r="D190" s="10">
        <v>8</v>
      </c>
      <c r="E190" s="10">
        <v>6</v>
      </c>
      <c r="F190" s="10">
        <v>14</v>
      </c>
      <c r="G190" s="10">
        <v>8</v>
      </c>
      <c r="H190" s="10" t="s">
        <v>406</v>
      </c>
      <c r="I190" s="10">
        <v>7</v>
      </c>
      <c r="J190" s="10" t="s">
        <v>406</v>
      </c>
      <c r="K190" s="10">
        <v>6</v>
      </c>
      <c r="L190" s="10">
        <v>32</v>
      </c>
      <c r="M190" s="10">
        <v>12</v>
      </c>
      <c r="N190" s="10">
        <v>39</v>
      </c>
      <c r="O190" s="10">
        <v>10</v>
      </c>
      <c r="P190" s="10">
        <v>11</v>
      </c>
      <c r="Q190" s="10">
        <v>6</v>
      </c>
      <c r="R190" s="10">
        <v>4</v>
      </c>
      <c r="S190" s="10">
        <v>6</v>
      </c>
      <c r="T190" s="10">
        <v>14</v>
      </c>
      <c r="U190" s="10">
        <v>4</v>
      </c>
      <c r="V190" s="10" t="s">
        <v>406</v>
      </c>
      <c r="W190" s="10">
        <v>15</v>
      </c>
      <c r="Y190">
        <v>301</v>
      </c>
      <c r="Z190">
        <v>1</v>
      </c>
      <c r="AA190" t="s">
        <v>7</v>
      </c>
    </row>
    <row r="191" spans="1:27">
      <c r="A191" s="5" t="s">
        <v>80</v>
      </c>
      <c r="B191" s="14">
        <v>2018</v>
      </c>
      <c r="C191" s="10">
        <v>51</v>
      </c>
      <c r="D191" s="10">
        <v>7</v>
      </c>
      <c r="E191" s="10">
        <v>13</v>
      </c>
      <c r="F191" s="10">
        <v>14</v>
      </c>
      <c r="G191" s="10">
        <v>8</v>
      </c>
      <c r="H191" s="10">
        <v>4</v>
      </c>
      <c r="I191" s="10">
        <v>13</v>
      </c>
      <c r="J191" s="10" t="s">
        <v>406</v>
      </c>
      <c r="K191" s="10">
        <v>4</v>
      </c>
      <c r="L191" s="10">
        <v>49</v>
      </c>
      <c r="M191" s="10">
        <v>6</v>
      </c>
      <c r="N191" s="10">
        <v>51</v>
      </c>
      <c r="O191" s="10">
        <v>11</v>
      </c>
      <c r="P191" s="10">
        <v>11</v>
      </c>
      <c r="Q191" s="10">
        <v>7</v>
      </c>
      <c r="R191" s="10">
        <v>14</v>
      </c>
      <c r="S191" s="10">
        <v>14</v>
      </c>
      <c r="T191" s="10">
        <v>9</v>
      </c>
      <c r="U191" s="10" t="s">
        <v>406</v>
      </c>
      <c r="V191" s="10" t="s">
        <v>406</v>
      </c>
      <c r="W191" s="10">
        <v>9</v>
      </c>
      <c r="Y191">
        <v>302</v>
      </c>
      <c r="Z191">
        <v>2</v>
      </c>
      <c r="AA191" t="s">
        <v>7</v>
      </c>
    </row>
    <row r="192" spans="1:27">
      <c r="A192" s="5" t="s">
        <v>80</v>
      </c>
      <c r="B192" s="14">
        <v>2019</v>
      </c>
      <c r="C192" s="10">
        <v>39</v>
      </c>
      <c r="D192" s="10">
        <v>10</v>
      </c>
      <c r="E192" s="10">
        <v>5</v>
      </c>
      <c r="F192" s="10">
        <v>13</v>
      </c>
      <c r="G192" s="10">
        <v>13</v>
      </c>
      <c r="H192" s="10" t="s">
        <v>406</v>
      </c>
      <c r="I192" s="10">
        <v>7</v>
      </c>
      <c r="J192" s="10">
        <v>4</v>
      </c>
      <c r="K192" s="10">
        <v>6</v>
      </c>
      <c r="L192" s="10">
        <v>40</v>
      </c>
      <c r="M192" s="10">
        <v>9</v>
      </c>
      <c r="N192" s="10">
        <v>42</v>
      </c>
      <c r="O192" s="10">
        <v>5</v>
      </c>
      <c r="P192" s="10">
        <v>10</v>
      </c>
      <c r="Q192" s="10">
        <v>12</v>
      </c>
      <c r="R192" s="10">
        <v>9</v>
      </c>
      <c r="S192" s="10">
        <v>8</v>
      </c>
      <c r="T192" s="10">
        <v>11</v>
      </c>
      <c r="U192" s="10">
        <v>7</v>
      </c>
      <c r="V192" s="10">
        <v>5</v>
      </c>
      <c r="W192" s="10">
        <v>4</v>
      </c>
      <c r="Y192">
        <v>302</v>
      </c>
      <c r="Z192">
        <v>2</v>
      </c>
      <c r="AA192" t="s">
        <v>7</v>
      </c>
    </row>
    <row r="193" spans="1:27">
      <c r="A193" s="5" t="s">
        <v>80</v>
      </c>
      <c r="B193" s="14">
        <v>2020</v>
      </c>
      <c r="C193" s="10">
        <v>43</v>
      </c>
      <c r="D193" s="10">
        <v>9</v>
      </c>
      <c r="E193" s="10">
        <v>5</v>
      </c>
      <c r="F193" s="10">
        <v>15</v>
      </c>
      <c r="G193" s="10">
        <v>7</v>
      </c>
      <c r="H193" s="10">
        <v>6</v>
      </c>
      <c r="I193" s="10" t="s">
        <v>406</v>
      </c>
      <c r="J193" s="10" t="s">
        <v>406</v>
      </c>
      <c r="K193" s="10" t="s">
        <v>406</v>
      </c>
      <c r="L193" s="10">
        <v>36</v>
      </c>
      <c r="M193" s="10">
        <v>4</v>
      </c>
      <c r="N193" s="10">
        <v>47</v>
      </c>
      <c r="O193" s="10">
        <v>5</v>
      </c>
      <c r="P193" s="10">
        <v>5</v>
      </c>
      <c r="Q193" s="10">
        <v>9</v>
      </c>
      <c r="R193" s="10">
        <v>11</v>
      </c>
      <c r="S193" s="10">
        <v>9</v>
      </c>
      <c r="T193" s="10">
        <v>7</v>
      </c>
      <c r="U193" s="10" t="s">
        <v>406</v>
      </c>
      <c r="V193" s="10">
        <v>4</v>
      </c>
      <c r="W193" s="10">
        <v>7</v>
      </c>
      <c r="Y193">
        <v>302</v>
      </c>
      <c r="Z193">
        <v>2</v>
      </c>
      <c r="AA193" t="s">
        <v>7</v>
      </c>
    </row>
    <row r="194" spans="1:27">
      <c r="A194" s="5" t="s">
        <v>81</v>
      </c>
      <c r="B194" s="14">
        <v>2018</v>
      </c>
      <c r="C194" s="10">
        <v>54</v>
      </c>
      <c r="D194" s="10">
        <v>6</v>
      </c>
      <c r="E194" s="10">
        <v>7</v>
      </c>
      <c r="F194" s="10">
        <v>16</v>
      </c>
      <c r="G194" s="10">
        <v>8</v>
      </c>
      <c r="H194" s="10">
        <v>7</v>
      </c>
      <c r="I194" s="10">
        <v>14</v>
      </c>
      <c r="J194" s="10" t="s">
        <v>406</v>
      </c>
      <c r="K194" s="10" t="s">
        <v>406</v>
      </c>
      <c r="L194" s="10">
        <v>46</v>
      </c>
      <c r="M194" s="10">
        <v>13</v>
      </c>
      <c r="N194" s="10">
        <v>45</v>
      </c>
      <c r="O194" s="10">
        <v>11</v>
      </c>
      <c r="P194" s="10">
        <v>9</v>
      </c>
      <c r="Q194" s="10">
        <v>5</v>
      </c>
      <c r="R194" s="10">
        <v>14</v>
      </c>
      <c r="S194" s="10">
        <v>9</v>
      </c>
      <c r="T194" s="10">
        <v>7</v>
      </c>
      <c r="U194" s="10">
        <v>7</v>
      </c>
      <c r="V194" s="10">
        <v>10</v>
      </c>
      <c r="W194" s="10">
        <v>11</v>
      </c>
      <c r="Y194">
        <v>303</v>
      </c>
      <c r="Z194">
        <v>3</v>
      </c>
      <c r="AA194" t="s">
        <v>7</v>
      </c>
    </row>
    <row r="195" spans="1:27">
      <c r="A195" s="5" t="s">
        <v>81</v>
      </c>
      <c r="B195" s="14">
        <v>2019</v>
      </c>
      <c r="C195" s="10">
        <v>31</v>
      </c>
      <c r="D195" s="10">
        <v>9</v>
      </c>
      <c r="E195" s="10">
        <v>11</v>
      </c>
      <c r="F195" s="10">
        <v>13</v>
      </c>
      <c r="G195" s="10">
        <v>15</v>
      </c>
      <c r="H195" s="10" t="s">
        <v>406</v>
      </c>
      <c r="I195" s="10">
        <v>10</v>
      </c>
      <c r="J195" s="10" t="s">
        <v>406</v>
      </c>
      <c r="K195" s="10">
        <v>5</v>
      </c>
      <c r="L195" s="10">
        <v>26</v>
      </c>
      <c r="M195" s="10">
        <v>8</v>
      </c>
      <c r="N195" s="10">
        <v>29</v>
      </c>
      <c r="O195" s="10">
        <v>7</v>
      </c>
      <c r="P195" s="10">
        <v>11</v>
      </c>
      <c r="Q195" s="10">
        <v>7</v>
      </c>
      <c r="R195" s="10">
        <v>7</v>
      </c>
      <c r="S195" s="10">
        <v>8</v>
      </c>
      <c r="T195" s="10">
        <v>11</v>
      </c>
      <c r="U195" s="10">
        <v>4</v>
      </c>
      <c r="V195" s="10">
        <v>5</v>
      </c>
      <c r="W195" s="10">
        <v>5</v>
      </c>
      <c r="Y195">
        <v>303</v>
      </c>
      <c r="Z195">
        <v>3</v>
      </c>
      <c r="AA195" t="s">
        <v>7</v>
      </c>
    </row>
    <row r="196" spans="1:27">
      <c r="A196" s="5" t="s">
        <v>81</v>
      </c>
      <c r="B196" s="14">
        <v>2020</v>
      </c>
      <c r="C196" s="10">
        <v>42</v>
      </c>
      <c r="D196" s="10">
        <v>11</v>
      </c>
      <c r="E196" s="10" t="s">
        <v>406</v>
      </c>
      <c r="F196" s="10">
        <v>11</v>
      </c>
      <c r="G196" s="10">
        <v>7</v>
      </c>
      <c r="H196" s="10">
        <v>5</v>
      </c>
      <c r="I196" s="10">
        <v>5</v>
      </c>
      <c r="J196" s="10" t="s">
        <v>406</v>
      </c>
      <c r="K196" s="10">
        <v>4</v>
      </c>
      <c r="L196" s="10">
        <v>36</v>
      </c>
      <c r="M196" s="10">
        <v>4</v>
      </c>
      <c r="N196" s="10">
        <v>42</v>
      </c>
      <c r="O196" s="10">
        <v>7</v>
      </c>
      <c r="P196" s="10">
        <v>13</v>
      </c>
      <c r="Q196" s="10">
        <v>7</v>
      </c>
      <c r="R196" s="10">
        <v>11</v>
      </c>
      <c r="S196" s="10">
        <v>9</v>
      </c>
      <c r="T196" s="10">
        <v>13</v>
      </c>
      <c r="U196" s="10">
        <v>6</v>
      </c>
      <c r="V196" s="10">
        <v>12</v>
      </c>
      <c r="W196" s="10">
        <v>12</v>
      </c>
      <c r="Y196">
        <v>303</v>
      </c>
      <c r="Z196">
        <v>3</v>
      </c>
      <c r="AA196" t="s">
        <v>7</v>
      </c>
    </row>
    <row r="197" spans="1:27">
      <c r="A197" s="5" t="s">
        <v>82</v>
      </c>
      <c r="B197" s="14">
        <v>2018</v>
      </c>
      <c r="C197" s="10">
        <v>48</v>
      </c>
      <c r="D197" s="10">
        <v>8</v>
      </c>
      <c r="E197" s="10">
        <v>13</v>
      </c>
      <c r="F197" s="10">
        <v>18</v>
      </c>
      <c r="G197" s="10">
        <v>10</v>
      </c>
      <c r="H197" s="10">
        <v>4</v>
      </c>
      <c r="I197" s="10">
        <v>7</v>
      </c>
      <c r="J197" s="10" t="s">
        <v>406</v>
      </c>
      <c r="K197" s="10">
        <v>9</v>
      </c>
      <c r="L197" s="10">
        <v>50</v>
      </c>
      <c r="M197" s="10">
        <v>13</v>
      </c>
      <c r="N197" s="10">
        <v>53</v>
      </c>
      <c r="O197" s="10">
        <v>11</v>
      </c>
      <c r="P197" s="10">
        <v>17</v>
      </c>
      <c r="Q197" s="10">
        <v>5</v>
      </c>
      <c r="R197" s="10">
        <v>10</v>
      </c>
      <c r="S197" s="10">
        <v>7</v>
      </c>
      <c r="T197" s="10">
        <v>7</v>
      </c>
      <c r="U197" s="10" t="s">
        <v>406</v>
      </c>
      <c r="V197" s="10">
        <v>5</v>
      </c>
      <c r="W197" s="10">
        <v>10</v>
      </c>
      <c r="Y197">
        <v>304</v>
      </c>
      <c r="Z197">
        <v>4</v>
      </c>
      <c r="AA197" t="s">
        <v>7</v>
      </c>
    </row>
    <row r="198" spans="1:27">
      <c r="A198" s="5" t="s">
        <v>82</v>
      </c>
      <c r="B198" s="14">
        <v>2019</v>
      </c>
      <c r="C198" s="10">
        <v>40</v>
      </c>
      <c r="D198" s="10">
        <v>5</v>
      </c>
      <c r="E198" s="10">
        <v>8</v>
      </c>
      <c r="F198" s="10">
        <v>12</v>
      </c>
      <c r="G198" s="10">
        <v>10</v>
      </c>
      <c r="H198" s="10">
        <v>7</v>
      </c>
      <c r="I198" s="10">
        <v>7</v>
      </c>
      <c r="J198" s="10" t="s">
        <v>406</v>
      </c>
      <c r="K198" s="10">
        <v>7</v>
      </c>
      <c r="L198" s="10">
        <v>27</v>
      </c>
      <c r="M198" s="10">
        <v>8</v>
      </c>
      <c r="N198" s="10">
        <v>45</v>
      </c>
      <c r="O198" s="10">
        <v>9</v>
      </c>
      <c r="P198" s="10">
        <v>9</v>
      </c>
      <c r="Q198" s="10">
        <v>6</v>
      </c>
      <c r="R198" s="10">
        <v>11</v>
      </c>
      <c r="S198" s="10">
        <v>9</v>
      </c>
      <c r="T198" s="10">
        <v>11</v>
      </c>
      <c r="U198" s="10">
        <v>7</v>
      </c>
      <c r="V198" s="10">
        <v>8</v>
      </c>
      <c r="W198" s="10">
        <v>6</v>
      </c>
      <c r="Y198">
        <v>304</v>
      </c>
      <c r="Z198">
        <v>4</v>
      </c>
      <c r="AA198" t="s">
        <v>7</v>
      </c>
    </row>
    <row r="199" spans="1:27">
      <c r="A199" s="5" t="s">
        <v>82</v>
      </c>
      <c r="B199" s="14">
        <v>2020</v>
      </c>
      <c r="C199" s="10">
        <v>40</v>
      </c>
      <c r="D199" s="10">
        <v>12</v>
      </c>
      <c r="E199" s="10">
        <v>7</v>
      </c>
      <c r="F199" s="10">
        <v>19</v>
      </c>
      <c r="G199" s="10">
        <v>14</v>
      </c>
      <c r="H199" s="10">
        <v>7</v>
      </c>
      <c r="I199" s="10">
        <v>11</v>
      </c>
      <c r="J199" s="10" t="s">
        <v>406</v>
      </c>
      <c r="K199" s="10">
        <v>5</v>
      </c>
      <c r="L199" s="10">
        <v>33</v>
      </c>
      <c r="M199" s="10">
        <v>16</v>
      </c>
      <c r="N199" s="10">
        <v>50</v>
      </c>
      <c r="O199" s="10">
        <v>10</v>
      </c>
      <c r="P199" s="10">
        <v>10</v>
      </c>
      <c r="Q199" s="10">
        <v>10</v>
      </c>
      <c r="R199" s="10">
        <v>7</v>
      </c>
      <c r="S199" s="10">
        <v>6</v>
      </c>
      <c r="T199" s="10">
        <v>9</v>
      </c>
      <c r="U199" s="10">
        <v>6</v>
      </c>
      <c r="V199" s="10">
        <v>4</v>
      </c>
      <c r="W199" s="10">
        <v>12</v>
      </c>
      <c r="Y199">
        <v>304</v>
      </c>
      <c r="Z199">
        <v>4</v>
      </c>
      <c r="AA199" t="s">
        <v>7</v>
      </c>
    </row>
    <row r="200" spans="1:27">
      <c r="A200" s="5" t="s">
        <v>83</v>
      </c>
      <c r="B200" s="14">
        <v>2018</v>
      </c>
      <c r="C200" s="10">
        <v>50</v>
      </c>
      <c r="D200" s="10">
        <v>9</v>
      </c>
      <c r="E200" s="10">
        <v>12</v>
      </c>
      <c r="F200" s="10">
        <v>15</v>
      </c>
      <c r="G200" s="10">
        <v>11</v>
      </c>
      <c r="H200" s="10">
        <v>6</v>
      </c>
      <c r="I200" s="10">
        <v>8</v>
      </c>
      <c r="J200" s="10">
        <v>4</v>
      </c>
      <c r="K200" s="10">
        <v>4</v>
      </c>
      <c r="L200" s="10">
        <v>53</v>
      </c>
      <c r="M200" s="10">
        <v>14</v>
      </c>
      <c r="N200" s="10">
        <v>53</v>
      </c>
      <c r="O200" s="10">
        <v>9</v>
      </c>
      <c r="P200" s="10">
        <v>13</v>
      </c>
      <c r="Q200" s="10">
        <v>9</v>
      </c>
      <c r="R200" s="10">
        <v>10</v>
      </c>
      <c r="S200" s="10">
        <v>8</v>
      </c>
      <c r="T200" s="10">
        <v>9</v>
      </c>
      <c r="U200" s="10">
        <v>7</v>
      </c>
      <c r="V200" s="10">
        <v>8</v>
      </c>
      <c r="W200" s="10">
        <v>11</v>
      </c>
      <c r="Y200">
        <v>305</v>
      </c>
      <c r="Z200">
        <v>5</v>
      </c>
      <c r="AA200" t="s">
        <v>7</v>
      </c>
    </row>
    <row r="201" spans="1:27">
      <c r="A201" s="5" t="s">
        <v>83</v>
      </c>
      <c r="B201" s="14">
        <v>2019</v>
      </c>
      <c r="C201" s="10">
        <v>48</v>
      </c>
      <c r="D201" s="10">
        <v>8</v>
      </c>
      <c r="E201" s="10">
        <v>7</v>
      </c>
      <c r="F201" s="10">
        <v>6</v>
      </c>
      <c r="G201" s="10">
        <v>9</v>
      </c>
      <c r="H201" s="10">
        <v>7</v>
      </c>
      <c r="I201" s="10">
        <v>6</v>
      </c>
      <c r="J201" s="10" t="s">
        <v>406</v>
      </c>
      <c r="K201" s="10">
        <v>4</v>
      </c>
      <c r="L201" s="10">
        <v>33</v>
      </c>
      <c r="M201" s="10">
        <v>10</v>
      </c>
      <c r="N201" s="10">
        <v>38</v>
      </c>
      <c r="O201" s="10">
        <v>9</v>
      </c>
      <c r="P201" s="10">
        <v>6</v>
      </c>
      <c r="Q201" s="10">
        <v>6</v>
      </c>
      <c r="R201" s="10">
        <v>18</v>
      </c>
      <c r="S201" s="10">
        <v>12</v>
      </c>
      <c r="T201" s="10">
        <v>9</v>
      </c>
      <c r="U201" s="10">
        <v>4</v>
      </c>
      <c r="V201" s="10">
        <v>8</v>
      </c>
      <c r="W201" s="10">
        <v>5</v>
      </c>
      <c r="Y201">
        <v>305</v>
      </c>
      <c r="Z201">
        <v>5</v>
      </c>
      <c r="AA201" t="s">
        <v>7</v>
      </c>
    </row>
    <row r="202" spans="1:27">
      <c r="A202" s="5" t="s">
        <v>83</v>
      </c>
      <c r="B202" s="14">
        <v>2020</v>
      </c>
      <c r="C202" s="10">
        <v>51</v>
      </c>
      <c r="D202" s="10">
        <v>10</v>
      </c>
      <c r="E202" s="10">
        <v>8</v>
      </c>
      <c r="F202" s="10">
        <v>11</v>
      </c>
      <c r="G202" s="10">
        <v>8</v>
      </c>
      <c r="H202" s="10">
        <v>4</v>
      </c>
      <c r="I202" s="10">
        <v>10</v>
      </c>
      <c r="J202" s="10" t="s">
        <v>406</v>
      </c>
      <c r="K202" s="10">
        <v>6</v>
      </c>
      <c r="L202" s="10">
        <v>38</v>
      </c>
      <c r="M202" s="10">
        <v>10</v>
      </c>
      <c r="N202" s="10">
        <v>50</v>
      </c>
      <c r="O202" s="10">
        <v>15</v>
      </c>
      <c r="P202" s="10">
        <v>6</v>
      </c>
      <c r="Q202" s="10">
        <v>9</v>
      </c>
      <c r="R202" s="10">
        <v>5</v>
      </c>
      <c r="S202" s="10">
        <v>9</v>
      </c>
      <c r="T202" s="10">
        <v>8</v>
      </c>
      <c r="U202" s="10">
        <v>7</v>
      </c>
      <c r="V202" s="10">
        <v>8</v>
      </c>
      <c r="W202" s="10">
        <v>6</v>
      </c>
      <c r="Y202">
        <v>305</v>
      </c>
      <c r="Z202">
        <v>5</v>
      </c>
      <c r="AA202" t="s">
        <v>7</v>
      </c>
    </row>
    <row r="203" spans="1:27">
      <c r="A203" s="5" t="s">
        <v>84</v>
      </c>
      <c r="B203" s="14">
        <v>2018</v>
      </c>
      <c r="C203" s="10">
        <v>49</v>
      </c>
      <c r="D203" s="10">
        <v>9</v>
      </c>
      <c r="E203" s="10">
        <v>7</v>
      </c>
      <c r="F203" s="10">
        <v>10</v>
      </c>
      <c r="G203" s="10">
        <v>23</v>
      </c>
      <c r="H203" s="10">
        <v>7</v>
      </c>
      <c r="I203" s="10">
        <v>13</v>
      </c>
      <c r="J203" s="10" t="s">
        <v>406</v>
      </c>
      <c r="K203" s="10">
        <v>10</v>
      </c>
      <c r="L203" s="10">
        <v>34</v>
      </c>
      <c r="M203" s="10">
        <v>11</v>
      </c>
      <c r="N203" s="10">
        <v>58</v>
      </c>
      <c r="O203" s="10">
        <v>14</v>
      </c>
      <c r="P203" s="10">
        <v>9</v>
      </c>
      <c r="Q203" s="10">
        <v>12</v>
      </c>
      <c r="R203" s="10">
        <v>8</v>
      </c>
      <c r="S203" s="10">
        <v>15</v>
      </c>
      <c r="T203" s="10">
        <v>9</v>
      </c>
      <c r="U203" s="10">
        <v>4</v>
      </c>
      <c r="V203" s="10">
        <v>14</v>
      </c>
      <c r="W203" s="10">
        <v>10</v>
      </c>
      <c r="Y203">
        <v>306</v>
      </c>
      <c r="Z203">
        <v>6</v>
      </c>
      <c r="AA203" t="s">
        <v>7</v>
      </c>
    </row>
    <row r="204" spans="1:27">
      <c r="A204" s="5" t="s">
        <v>84</v>
      </c>
      <c r="B204" s="14">
        <v>2019</v>
      </c>
      <c r="C204" s="10">
        <v>44</v>
      </c>
      <c r="D204" s="10">
        <v>8</v>
      </c>
      <c r="E204" s="10">
        <v>12</v>
      </c>
      <c r="F204" s="10">
        <v>8</v>
      </c>
      <c r="G204" s="10">
        <v>5</v>
      </c>
      <c r="H204" s="10">
        <v>4</v>
      </c>
      <c r="I204" s="10">
        <v>6</v>
      </c>
      <c r="J204" s="10" t="s">
        <v>406</v>
      </c>
      <c r="K204" s="10">
        <v>6</v>
      </c>
      <c r="L204" s="10">
        <v>34</v>
      </c>
      <c r="M204" s="10">
        <v>10</v>
      </c>
      <c r="N204" s="10">
        <v>51</v>
      </c>
      <c r="O204" s="10">
        <v>8</v>
      </c>
      <c r="P204" s="10" t="s">
        <v>406</v>
      </c>
      <c r="Q204" s="10">
        <v>6</v>
      </c>
      <c r="R204" s="10">
        <v>12</v>
      </c>
      <c r="S204" s="10">
        <v>9</v>
      </c>
      <c r="T204" s="10">
        <v>4</v>
      </c>
      <c r="U204" s="10">
        <v>6</v>
      </c>
      <c r="V204" s="10">
        <v>11</v>
      </c>
      <c r="W204" s="10" t="s">
        <v>406</v>
      </c>
      <c r="Y204">
        <v>306</v>
      </c>
      <c r="Z204">
        <v>6</v>
      </c>
      <c r="AA204" t="s">
        <v>7</v>
      </c>
    </row>
    <row r="205" spans="1:27">
      <c r="A205" s="5" t="s">
        <v>84</v>
      </c>
      <c r="B205" s="14">
        <v>2020</v>
      </c>
      <c r="C205" s="10">
        <v>45</v>
      </c>
      <c r="D205" s="10" t="s">
        <v>406</v>
      </c>
      <c r="E205" s="10">
        <v>5</v>
      </c>
      <c r="F205" s="10">
        <v>12</v>
      </c>
      <c r="G205" s="10">
        <v>11</v>
      </c>
      <c r="H205" s="10" t="s">
        <v>406</v>
      </c>
      <c r="I205" s="10">
        <v>12</v>
      </c>
      <c r="J205" s="10" t="s">
        <v>406</v>
      </c>
      <c r="K205" s="10">
        <v>6</v>
      </c>
      <c r="L205" s="10">
        <v>32</v>
      </c>
      <c r="M205" s="10">
        <v>7</v>
      </c>
      <c r="N205" s="10">
        <v>39</v>
      </c>
      <c r="O205" s="10">
        <v>12</v>
      </c>
      <c r="P205" s="10">
        <v>6</v>
      </c>
      <c r="Q205" s="10">
        <v>10</v>
      </c>
      <c r="R205" s="10">
        <v>11</v>
      </c>
      <c r="S205" s="10">
        <v>6</v>
      </c>
      <c r="T205" s="10">
        <v>12</v>
      </c>
      <c r="U205" s="10" t="s">
        <v>406</v>
      </c>
      <c r="V205" s="10">
        <v>8</v>
      </c>
      <c r="W205" s="10">
        <v>7</v>
      </c>
      <c r="Y205">
        <v>306</v>
      </c>
      <c r="Z205">
        <v>6</v>
      </c>
      <c r="AA205" t="s">
        <v>7</v>
      </c>
    </row>
    <row r="206" spans="1:27">
      <c r="A206" s="5" t="s">
        <v>85</v>
      </c>
      <c r="B206" s="14">
        <v>2018</v>
      </c>
      <c r="C206" s="10">
        <v>41</v>
      </c>
      <c r="D206" s="10">
        <v>9</v>
      </c>
      <c r="E206" s="10">
        <v>9</v>
      </c>
      <c r="F206" s="10">
        <v>14</v>
      </c>
      <c r="G206" s="10">
        <v>12</v>
      </c>
      <c r="H206" s="10">
        <v>12</v>
      </c>
      <c r="I206" s="10">
        <v>20</v>
      </c>
      <c r="J206" s="10" t="s">
        <v>406</v>
      </c>
      <c r="K206" s="10">
        <v>4</v>
      </c>
      <c r="L206" s="10">
        <v>46</v>
      </c>
      <c r="M206" s="10">
        <v>8</v>
      </c>
      <c r="N206" s="10">
        <v>57</v>
      </c>
      <c r="O206" s="10">
        <v>15</v>
      </c>
      <c r="P206" s="10">
        <v>8</v>
      </c>
      <c r="Q206" s="10">
        <v>8</v>
      </c>
      <c r="R206" s="10">
        <v>10</v>
      </c>
      <c r="S206" s="10">
        <v>7</v>
      </c>
      <c r="T206" s="10">
        <v>7</v>
      </c>
      <c r="U206" s="10" t="s">
        <v>406</v>
      </c>
      <c r="V206" s="10">
        <v>4</v>
      </c>
      <c r="W206" s="10">
        <v>15</v>
      </c>
      <c r="Y206">
        <v>307</v>
      </c>
      <c r="Z206">
        <v>7</v>
      </c>
      <c r="AA206" t="s">
        <v>7</v>
      </c>
    </row>
    <row r="207" spans="1:27">
      <c r="A207" s="5" t="s">
        <v>85</v>
      </c>
      <c r="B207" s="14">
        <v>2019</v>
      </c>
      <c r="C207" s="10">
        <v>34</v>
      </c>
      <c r="D207" s="10">
        <v>7</v>
      </c>
      <c r="E207" s="10">
        <v>8</v>
      </c>
      <c r="F207" s="10">
        <v>11</v>
      </c>
      <c r="G207" s="10">
        <v>9</v>
      </c>
      <c r="H207" s="10">
        <v>8</v>
      </c>
      <c r="I207" s="10">
        <v>5</v>
      </c>
      <c r="J207" s="10" t="s">
        <v>406</v>
      </c>
      <c r="K207" s="10">
        <v>8</v>
      </c>
      <c r="L207" s="10">
        <v>32</v>
      </c>
      <c r="M207" s="10">
        <v>5</v>
      </c>
      <c r="N207" s="10">
        <v>48</v>
      </c>
      <c r="O207" s="10">
        <v>10</v>
      </c>
      <c r="P207" s="10">
        <v>9</v>
      </c>
      <c r="Q207" s="10">
        <v>6</v>
      </c>
      <c r="R207" s="10">
        <v>4</v>
      </c>
      <c r="S207" s="10">
        <v>4</v>
      </c>
      <c r="T207" s="10">
        <v>12</v>
      </c>
      <c r="U207" s="10" t="s">
        <v>406</v>
      </c>
      <c r="V207" s="10">
        <v>9</v>
      </c>
      <c r="W207" s="10">
        <v>7</v>
      </c>
      <c r="Y207">
        <v>307</v>
      </c>
      <c r="Z207">
        <v>7</v>
      </c>
      <c r="AA207" t="s">
        <v>7</v>
      </c>
    </row>
    <row r="208" spans="1:27">
      <c r="A208" s="5" t="s">
        <v>85</v>
      </c>
      <c r="B208" s="14">
        <v>2020</v>
      </c>
      <c r="C208" s="10">
        <v>49</v>
      </c>
      <c r="D208" s="10">
        <v>6</v>
      </c>
      <c r="E208" s="10">
        <v>9</v>
      </c>
      <c r="F208" s="10">
        <v>12</v>
      </c>
      <c r="G208" s="10">
        <v>11</v>
      </c>
      <c r="H208" s="10">
        <v>4</v>
      </c>
      <c r="I208" s="10">
        <v>9</v>
      </c>
      <c r="J208" s="10" t="s">
        <v>406</v>
      </c>
      <c r="K208" s="10">
        <v>4</v>
      </c>
      <c r="L208" s="10">
        <v>33</v>
      </c>
      <c r="M208" s="10">
        <v>5</v>
      </c>
      <c r="N208" s="10">
        <v>40</v>
      </c>
      <c r="O208" s="10">
        <v>9</v>
      </c>
      <c r="P208" s="10">
        <v>7</v>
      </c>
      <c r="Q208" s="10">
        <v>16</v>
      </c>
      <c r="R208" s="10">
        <v>10</v>
      </c>
      <c r="S208" s="10">
        <v>10</v>
      </c>
      <c r="T208" s="10">
        <v>11</v>
      </c>
      <c r="U208" s="10" t="s">
        <v>406</v>
      </c>
      <c r="V208" s="10">
        <v>6</v>
      </c>
      <c r="W208" s="10">
        <v>11</v>
      </c>
      <c r="Y208">
        <v>307</v>
      </c>
      <c r="Z208">
        <v>7</v>
      </c>
      <c r="AA208" t="s">
        <v>7</v>
      </c>
    </row>
    <row r="209" spans="1:27">
      <c r="A209" s="5" t="s">
        <v>86</v>
      </c>
      <c r="B209" s="14">
        <v>2018</v>
      </c>
      <c r="C209" s="10">
        <v>63</v>
      </c>
      <c r="D209" s="10">
        <v>12</v>
      </c>
      <c r="E209" s="10">
        <v>14</v>
      </c>
      <c r="F209" s="10">
        <v>21</v>
      </c>
      <c r="G209" s="10">
        <v>13</v>
      </c>
      <c r="H209" s="10">
        <v>5</v>
      </c>
      <c r="I209" s="10">
        <v>9</v>
      </c>
      <c r="J209" s="10" t="s">
        <v>406</v>
      </c>
      <c r="K209" s="10">
        <v>7</v>
      </c>
      <c r="L209" s="10">
        <v>40</v>
      </c>
      <c r="M209" s="10">
        <v>6</v>
      </c>
      <c r="N209" s="10">
        <v>63</v>
      </c>
      <c r="O209" s="10">
        <v>10</v>
      </c>
      <c r="P209" s="10">
        <v>12</v>
      </c>
      <c r="Q209" s="10">
        <v>7</v>
      </c>
      <c r="R209" s="10">
        <v>8</v>
      </c>
      <c r="S209" s="10">
        <v>10</v>
      </c>
      <c r="T209" s="10">
        <v>8</v>
      </c>
      <c r="U209" s="10">
        <v>6</v>
      </c>
      <c r="V209" s="10">
        <v>11</v>
      </c>
      <c r="W209" s="10">
        <v>7</v>
      </c>
      <c r="Y209">
        <v>308</v>
      </c>
      <c r="Z209">
        <v>8</v>
      </c>
      <c r="AA209" t="s">
        <v>7</v>
      </c>
    </row>
    <row r="210" spans="1:27">
      <c r="A210" s="5" t="s">
        <v>86</v>
      </c>
      <c r="B210" s="14">
        <v>2019</v>
      </c>
      <c r="C210" s="10">
        <v>50</v>
      </c>
      <c r="D210" s="10">
        <v>13</v>
      </c>
      <c r="E210" s="10">
        <v>6</v>
      </c>
      <c r="F210" s="10">
        <v>7</v>
      </c>
      <c r="G210" s="10" t="s">
        <v>406</v>
      </c>
      <c r="H210" s="10">
        <v>4</v>
      </c>
      <c r="I210" s="10">
        <v>6</v>
      </c>
      <c r="J210" s="10" t="s">
        <v>406</v>
      </c>
      <c r="K210" s="10" t="s">
        <v>406</v>
      </c>
      <c r="L210" s="10">
        <v>35</v>
      </c>
      <c r="M210" s="10">
        <v>7</v>
      </c>
      <c r="N210" s="10">
        <v>35</v>
      </c>
      <c r="O210" s="10">
        <v>4</v>
      </c>
      <c r="P210" s="10" t="s">
        <v>406</v>
      </c>
      <c r="Q210" s="10">
        <v>5</v>
      </c>
      <c r="R210" s="10">
        <v>4</v>
      </c>
      <c r="S210" s="10">
        <v>7</v>
      </c>
      <c r="T210" s="10">
        <v>5</v>
      </c>
      <c r="U210" s="10">
        <v>7</v>
      </c>
      <c r="V210" s="10">
        <v>4</v>
      </c>
      <c r="W210" s="10">
        <v>9</v>
      </c>
      <c r="Y210">
        <v>308</v>
      </c>
      <c r="Z210">
        <v>8</v>
      </c>
      <c r="AA210" t="s">
        <v>7</v>
      </c>
    </row>
    <row r="211" spans="1:27">
      <c r="A211" s="5" t="s">
        <v>86</v>
      </c>
      <c r="B211" s="14">
        <v>2020</v>
      </c>
      <c r="C211" s="10">
        <v>45</v>
      </c>
      <c r="D211" s="10">
        <v>5</v>
      </c>
      <c r="E211" s="10">
        <v>12</v>
      </c>
      <c r="F211" s="10">
        <v>13</v>
      </c>
      <c r="G211" s="10">
        <v>4</v>
      </c>
      <c r="H211" s="10">
        <v>4</v>
      </c>
      <c r="I211" s="10">
        <v>11</v>
      </c>
      <c r="J211" s="10" t="s">
        <v>406</v>
      </c>
      <c r="K211" s="10">
        <v>5</v>
      </c>
      <c r="L211" s="10">
        <v>24</v>
      </c>
      <c r="M211" s="10">
        <v>6</v>
      </c>
      <c r="N211" s="10">
        <v>46</v>
      </c>
      <c r="O211" s="10">
        <v>7</v>
      </c>
      <c r="P211" s="10">
        <v>7</v>
      </c>
      <c r="Q211" s="10">
        <v>7</v>
      </c>
      <c r="R211" s="10">
        <v>8</v>
      </c>
      <c r="S211" s="10">
        <v>6</v>
      </c>
      <c r="T211" s="10">
        <v>4</v>
      </c>
      <c r="U211" s="10">
        <v>4</v>
      </c>
      <c r="V211" s="10">
        <v>9</v>
      </c>
      <c r="W211" s="10">
        <v>10</v>
      </c>
      <c r="Y211">
        <v>308</v>
      </c>
      <c r="Z211">
        <v>8</v>
      </c>
      <c r="AA211" t="s">
        <v>7</v>
      </c>
    </row>
    <row r="212" spans="1:27">
      <c r="A212" s="5" t="s">
        <v>87</v>
      </c>
      <c r="B212" s="14">
        <v>2018</v>
      </c>
      <c r="C212" s="10">
        <v>51</v>
      </c>
      <c r="D212" s="10">
        <v>10</v>
      </c>
      <c r="E212" s="10">
        <v>7</v>
      </c>
      <c r="F212" s="10">
        <v>19</v>
      </c>
      <c r="G212" s="10">
        <v>10</v>
      </c>
      <c r="H212" s="10">
        <v>5</v>
      </c>
      <c r="I212" s="10">
        <v>10</v>
      </c>
      <c r="J212" s="10" t="s">
        <v>406</v>
      </c>
      <c r="K212" s="10">
        <v>4</v>
      </c>
      <c r="L212" s="10">
        <v>46</v>
      </c>
      <c r="M212" s="10">
        <v>13</v>
      </c>
      <c r="N212" s="10">
        <v>49</v>
      </c>
      <c r="O212" s="10">
        <v>15</v>
      </c>
      <c r="P212" s="10">
        <v>7</v>
      </c>
      <c r="Q212" s="10">
        <v>16</v>
      </c>
      <c r="R212" s="10">
        <v>7</v>
      </c>
      <c r="S212" s="10">
        <v>9</v>
      </c>
      <c r="T212" s="10">
        <v>14</v>
      </c>
      <c r="U212" s="10">
        <v>5</v>
      </c>
      <c r="V212" s="10">
        <v>9</v>
      </c>
      <c r="W212" s="10">
        <v>4</v>
      </c>
      <c r="Y212">
        <v>309</v>
      </c>
      <c r="Z212">
        <v>9</v>
      </c>
      <c r="AA212" t="s">
        <v>7</v>
      </c>
    </row>
    <row r="213" spans="1:27">
      <c r="A213" s="5" t="s">
        <v>87</v>
      </c>
      <c r="B213" s="14">
        <v>2019</v>
      </c>
      <c r="C213" s="10">
        <v>49</v>
      </c>
      <c r="D213" s="10" t="s">
        <v>406</v>
      </c>
      <c r="E213" s="10">
        <v>6</v>
      </c>
      <c r="F213" s="10">
        <v>10</v>
      </c>
      <c r="G213" s="10">
        <v>7</v>
      </c>
      <c r="H213" s="10" t="s">
        <v>406</v>
      </c>
      <c r="I213" s="10">
        <v>4</v>
      </c>
      <c r="J213" s="10" t="s">
        <v>406</v>
      </c>
      <c r="K213" s="10">
        <v>5</v>
      </c>
      <c r="L213" s="10">
        <v>30</v>
      </c>
      <c r="M213" s="10">
        <v>7</v>
      </c>
      <c r="N213" s="10">
        <v>43</v>
      </c>
      <c r="O213" s="10">
        <v>9</v>
      </c>
      <c r="P213" s="10">
        <v>10</v>
      </c>
      <c r="Q213" s="10" t="s">
        <v>406</v>
      </c>
      <c r="R213" s="10">
        <v>7</v>
      </c>
      <c r="S213" s="10">
        <v>9</v>
      </c>
      <c r="T213" s="10">
        <v>9</v>
      </c>
      <c r="U213" s="10" t="s">
        <v>406</v>
      </c>
      <c r="V213" s="10">
        <v>11</v>
      </c>
      <c r="W213" s="10">
        <v>10</v>
      </c>
      <c r="Y213">
        <v>309</v>
      </c>
      <c r="Z213">
        <v>9</v>
      </c>
      <c r="AA213" t="s">
        <v>7</v>
      </c>
    </row>
    <row r="214" spans="1:27">
      <c r="A214" s="5" t="s">
        <v>87</v>
      </c>
      <c r="B214" s="14">
        <v>2020</v>
      </c>
      <c r="C214" s="10">
        <v>45</v>
      </c>
      <c r="D214" s="10">
        <v>13</v>
      </c>
      <c r="E214" s="10">
        <v>5</v>
      </c>
      <c r="F214" s="10">
        <v>12</v>
      </c>
      <c r="G214" s="10">
        <v>8</v>
      </c>
      <c r="H214" s="10">
        <v>8</v>
      </c>
      <c r="I214" s="10">
        <v>6</v>
      </c>
      <c r="J214" s="10" t="s">
        <v>406</v>
      </c>
      <c r="K214" s="10">
        <v>7</v>
      </c>
      <c r="L214" s="10">
        <v>32</v>
      </c>
      <c r="M214" s="10">
        <v>8</v>
      </c>
      <c r="N214" s="10">
        <v>42</v>
      </c>
      <c r="O214" s="10">
        <v>10</v>
      </c>
      <c r="P214" s="10">
        <v>7</v>
      </c>
      <c r="Q214" s="10">
        <v>5</v>
      </c>
      <c r="R214" s="10">
        <v>8</v>
      </c>
      <c r="S214" s="10">
        <v>7</v>
      </c>
      <c r="T214" s="10">
        <v>6</v>
      </c>
      <c r="U214" s="10">
        <v>4</v>
      </c>
      <c r="V214" s="10">
        <v>9</v>
      </c>
      <c r="W214" s="10">
        <v>5</v>
      </c>
      <c r="Y214">
        <v>309</v>
      </c>
      <c r="Z214">
        <v>9</v>
      </c>
      <c r="AA214" t="s">
        <v>7</v>
      </c>
    </row>
    <row r="215" spans="1:27">
      <c r="A215" s="5" t="s">
        <v>88</v>
      </c>
      <c r="B215" s="14">
        <v>2018</v>
      </c>
      <c r="C215" s="10">
        <v>59</v>
      </c>
      <c r="D215" s="10">
        <v>5</v>
      </c>
      <c r="E215" s="10">
        <v>9</v>
      </c>
      <c r="F215" s="10">
        <v>17</v>
      </c>
      <c r="G215" s="10">
        <v>11</v>
      </c>
      <c r="H215" s="10" t="s">
        <v>406</v>
      </c>
      <c r="I215" s="10">
        <v>13</v>
      </c>
      <c r="J215" s="10" t="s">
        <v>406</v>
      </c>
      <c r="K215" s="10">
        <v>7</v>
      </c>
      <c r="L215" s="10">
        <v>43</v>
      </c>
      <c r="M215" s="10">
        <v>10</v>
      </c>
      <c r="N215" s="10">
        <v>59</v>
      </c>
      <c r="O215" s="10">
        <v>12</v>
      </c>
      <c r="P215" s="10">
        <v>6</v>
      </c>
      <c r="Q215" s="10">
        <v>9</v>
      </c>
      <c r="R215" s="10">
        <v>7</v>
      </c>
      <c r="S215" s="10">
        <v>10</v>
      </c>
      <c r="T215" s="10">
        <v>5</v>
      </c>
      <c r="U215" s="10">
        <v>4</v>
      </c>
      <c r="V215" s="10">
        <v>8</v>
      </c>
      <c r="W215" s="10">
        <v>8</v>
      </c>
      <c r="Y215">
        <v>310</v>
      </c>
      <c r="Z215">
        <v>10</v>
      </c>
      <c r="AA215" t="s">
        <v>7</v>
      </c>
    </row>
    <row r="216" spans="1:27">
      <c r="A216" s="5" t="s">
        <v>88</v>
      </c>
      <c r="B216" s="14">
        <v>2019</v>
      </c>
      <c r="C216" s="10">
        <v>45</v>
      </c>
      <c r="D216" s="10">
        <v>6</v>
      </c>
      <c r="E216" s="10">
        <v>8</v>
      </c>
      <c r="F216" s="10">
        <v>9</v>
      </c>
      <c r="G216" s="10">
        <v>10</v>
      </c>
      <c r="H216" s="10">
        <v>5</v>
      </c>
      <c r="I216" s="10">
        <v>9</v>
      </c>
      <c r="J216" s="10" t="s">
        <v>406</v>
      </c>
      <c r="K216" s="10" t="s">
        <v>406</v>
      </c>
      <c r="L216" s="10">
        <v>19</v>
      </c>
      <c r="M216" s="10">
        <v>4</v>
      </c>
      <c r="N216" s="10">
        <v>42</v>
      </c>
      <c r="O216" s="10">
        <v>11</v>
      </c>
      <c r="P216" s="10">
        <v>11</v>
      </c>
      <c r="Q216" s="10">
        <v>8</v>
      </c>
      <c r="R216" s="10">
        <v>8</v>
      </c>
      <c r="S216" s="10">
        <v>8</v>
      </c>
      <c r="T216" s="10">
        <v>11</v>
      </c>
      <c r="U216" s="10">
        <v>4</v>
      </c>
      <c r="V216" s="10">
        <v>6</v>
      </c>
      <c r="W216" s="10">
        <v>12</v>
      </c>
      <c r="Y216">
        <v>310</v>
      </c>
      <c r="Z216">
        <v>10</v>
      </c>
      <c r="AA216" t="s">
        <v>7</v>
      </c>
    </row>
    <row r="217" spans="1:27">
      <c r="A217" s="5" t="s">
        <v>88</v>
      </c>
      <c r="B217" s="14">
        <v>2020</v>
      </c>
      <c r="C217" s="10">
        <v>37</v>
      </c>
      <c r="D217" s="10">
        <v>8</v>
      </c>
      <c r="E217" s="10">
        <v>6</v>
      </c>
      <c r="F217" s="10">
        <v>17</v>
      </c>
      <c r="G217" s="10">
        <v>16</v>
      </c>
      <c r="H217" s="10">
        <v>6</v>
      </c>
      <c r="I217" s="10">
        <v>5</v>
      </c>
      <c r="J217" s="10" t="s">
        <v>406</v>
      </c>
      <c r="K217" s="10" t="s">
        <v>406</v>
      </c>
      <c r="L217" s="10">
        <v>36</v>
      </c>
      <c r="M217" s="10">
        <v>12</v>
      </c>
      <c r="N217" s="10">
        <v>40</v>
      </c>
      <c r="O217" s="10">
        <v>9</v>
      </c>
      <c r="P217" s="10">
        <v>8</v>
      </c>
      <c r="Q217" s="10">
        <v>9</v>
      </c>
      <c r="R217" s="10">
        <v>13</v>
      </c>
      <c r="S217" s="10">
        <v>6</v>
      </c>
      <c r="T217" s="10">
        <v>7</v>
      </c>
      <c r="U217" s="10">
        <v>4</v>
      </c>
      <c r="V217" s="10">
        <v>8</v>
      </c>
      <c r="W217" s="10">
        <v>7</v>
      </c>
      <c r="Y217">
        <v>310</v>
      </c>
      <c r="Z217">
        <v>10</v>
      </c>
      <c r="AA217" t="s">
        <v>7</v>
      </c>
    </row>
    <row r="218" spans="1:27">
      <c r="A218" s="5" t="s">
        <v>89</v>
      </c>
      <c r="B218" s="14">
        <v>2018</v>
      </c>
      <c r="C218" s="10">
        <v>53</v>
      </c>
      <c r="D218" s="10">
        <v>13</v>
      </c>
      <c r="E218" s="10">
        <v>7</v>
      </c>
      <c r="F218" s="10">
        <v>11</v>
      </c>
      <c r="G218" s="10">
        <v>7</v>
      </c>
      <c r="H218" s="10">
        <v>10</v>
      </c>
      <c r="I218" s="10">
        <v>14</v>
      </c>
      <c r="J218" s="10" t="s">
        <v>406</v>
      </c>
      <c r="K218" s="10">
        <v>6</v>
      </c>
      <c r="L218" s="10">
        <v>47</v>
      </c>
      <c r="M218" s="10">
        <v>4</v>
      </c>
      <c r="N218" s="10">
        <v>39</v>
      </c>
      <c r="O218" s="10">
        <v>9</v>
      </c>
      <c r="P218" s="10">
        <v>9</v>
      </c>
      <c r="Q218" s="10">
        <v>6</v>
      </c>
      <c r="R218" s="10">
        <v>8</v>
      </c>
      <c r="S218" s="10">
        <v>8</v>
      </c>
      <c r="T218" s="10">
        <v>6</v>
      </c>
      <c r="U218" s="10">
        <v>9</v>
      </c>
      <c r="V218" s="10">
        <v>11</v>
      </c>
      <c r="W218" s="10">
        <v>14</v>
      </c>
      <c r="Y218">
        <v>311</v>
      </c>
      <c r="Z218">
        <v>11</v>
      </c>
      <c r="AA218" t="s">
        <v>7</v>
      </c>
    </row>
    <row r="219" spans="1:27">
      <c r="A219" s="5" t="s">
        <v>89</v>
      </c>
      <c r="B219" s="14">
        <v>2019</v>
      </c>
      <c r="C219" s="10">
        <v>43</v>
      </c>
      <c r="D219" s="10">
        <v>5</v>
      </c>
      <c r="E219" s="10">
        <v>9</v>
      </c>
      <c r="F219" s="10">
        <v>14</v>
      </c>
      <c r="G219" s="10">
        <v>10</v>
      </c>
      <c r="H219" s="10" t="s">
        <v>406</v>
      </c>
      <c r="I219" s="10">
        <v>8</v>
      </c>
      <c r="J219" s="10" t="s">
        <v>406</v>
      </c>
      <c r="K219" s="10">
        <v>4</v>
      </c>
      <c r="L219" s="10">
        <v>37</v>
      </c>
      <c r="M219" s="10">
        <v>8</v>
      </c>
      <c r="N219" s="10">
        <v>43</v>
      </c>
      <c r="O219" s="10">
        <v>7</v>
      </c>
      <c r="P219" s="10">
        <v>7</v>
      </c>
      <c r="Q219" s="10">
        <v>7</v>
      </c>
      <c r="R219" s="10">
        <v>8</v>
      </c>
      <c r="S219" s="10">
        <v>6</v>
      </c>
      <c r="T219" s="10">
        <v>9</v>
      </c>
      <c r="U219" s="10">
        <v>5</v>
      </c>
      <c r="V219" s="10">
        <v>7</v>
      </c>
      <c r="W219" s="10">
        <v>8</v>
      </c>
      <c r="Y219">
        <v>311</v>
      </c>
      <c r="Z219">
        <v>11</v>
      </c>
      <c r="AA219" t="s">
        <v>7</v>
      </c>
    </row>
    <row r="220" spans="1:27">
      <c r="A220" s="5" t="s">
        <v>89</v>
      </c>
      <c r="B220" s="14">
        <v>2020</v>
      </c>
      <c r="C220" s="10">
        <v>44</v>
      </c>
      <c r="D220" s="10">
        <v>9</v>
      </c>
      <c r="E220" s="10">
        <v>9</v>
      </c>
      <c r="F220" s="10">
        <v>6</v>
      </c>
      <c r="G220" s="10">
        <v>11</v>
      </c>
      <c r="H220" s="10" t="s">
        <v>406</v>
      </c>
      <c r="I220" s="10">
        <v>13</v>
      </c>
      <c r="J220" s="10" t="s">
        <v>406</v>
      </c>
      <c r="K220" s="10">
        <v>6</v>
      </c>
      <c r="L220" s="10">
        <v>25</v>
      </c>
      <c r="M220" s="10">
        <v>5</v>
      </c>
      <c r="N220" s="10">
        <v>36</v>
      </c>
      <c r="O220" s="10">
        <v>6</v>
      </c>
      <c r="P220" s="10">
        <v>7</v>
      </c>
      <c r="Q220" s="10">
        <v>6</v>
      </c>
      <c r="R220" s="10">
        <v>8</v>
      </c>
      <c r="S220" s="10">
        <v>10</v>
      </c>
      <c r="T220" s="10">
        <v>6</v>
      </c>
      <c r="U220" s="10">
        <v>5</v>
      </c>
      <c r="V220" s="10">
        <v>9</v>
      </c>
      <c r="W220" s="10">
        <v>10</v>
      </c>
      <c r="Y220">
        <v>311</v>
      </c>
      <c r="Z220">
        <v>11</v>
      </c>
      <c r="AA220" t="s">
        <v>7</v>
      </c>
    </row>
    <row r="221" spans="1:27">
      <c r="A221" s="5" t="s">
        <v>90</v>
      </c>
      <c r="B221" s="14">
        <v>2018</v>
      </c>
      <c r="C221" s="10">
        <v>51</v>
      </c>
      <c r="D221" s="10">
        <v>7</v>
      </c>
      <c r="E221" s="10">
        <v>14</v>
      </c>
      <c r="F221" s="10">
        <v>15</v>
      </c>
      <c r="G221" s="10">
        <v>7</v>
      </c>
      <c r="H221" s="10">
        <v>6</v>
      </c>
      <c r="I221" s="10" t="s">
        <v>406</v>
      </c>
      <c r="J221" s="10" t="s">
        <v>406</v>
      </c>
      <c r="K221" s="10">
        <v>13</v>
      </c>
      <c r="L221" s="10">
        <v>52</v>
      </c>
      <c r="M221" s="10">
        <v>5</v>
      </c>
      <c r="N221" s="10">
        <v>56</v>
      </c>
      <c r="O221" s="10">
        <v>10</v>
      </c>
      <c r="P221" s="10">
        <v>9</v>
      </c>
      <c r="Q221" s="10">
        <v>5</v>
      </c>
      <c r="R221" s="10">
        <v>12</v>
      </c>
      <c r="S221" s="10">
        <v>13</v>
      </c>
      <c r="T221" s="10">
        <v>11</v>
      </c>
      <c r="U221" s="10">
        <v>11</v>
      </c>
      <c r="V221" s="10">
        <v>9</v>
      </c>
      <c r="W221" s="10">
        <v>8</v>
      </c>
      <c r="Y221">
        <v>312</v>
      </c>
      <c r="Z221">
        <v>12</v>
      </c>
      <c r="AA221" t="s">
        <v>7</v>
      </c>
    </row>
    <row r="222" spans="1:27">
      <c r="A222" s="5" t="s">
        <v>90</v>
      </c>
      <c r="B222" s="14">
        <v>2019</v>
      </c>
      <c r="C222" s="10">
        <v>51</v>
      </c>
      <c r="D222" s="10">
        <v>10</v>
      </c>
      <c r="E222" s="10">
        <v>9</v>
      </c>
      <c r="F222" s="10">
        <v>16</v>
      </c>
      <c r="G222" s="10">
        <v>10</v>
      </c>
      <c r="H222" s="10">
        <v>9</v>
      </c>
      <c r="I222" s="10">
        <v>5</v>
      </c>
      <c r="J222" s="10" t="s">
        <v>406</v>
      </c>
      <c r="K222" s="10">
        <v>5</v>
      </c>
      <c r="L222" s="10">
        <v>26</v>
      </c>
      <c r="M222" s="10">
        <v>6</v>
      </c>
      <c r="N222" s="10">
        <v>43</v>
      </c>
      <c r="O222" s="10">
        <v>6</v>
      </c>
      <c r="P222" s="10">
        <v>5</v>
      </c>
      <c r="Q222" s="10">
        <v>9</v>
      </c>
      <c r="R222" s="10">
        <v>7</v>
      </c>
      <c r="S222" s="10">
        <v>13</v>
      </c>
      <c r="T222" s="10">
        <v>10</v>
      </c>
      <c r="U222" s="10">
        <v>4</v>
      </c>
      <c r="V222" s="10">
        <v>10</v>
      </c>
      <c r="W222" s="10">
        <v>11</v>
      </c>
      <c r="Y222">
        <v>312</v>
      </c>
      <c r="Z222">
        <v>12</v>
      </c>
      <c r="AA222" t="s">
        <v>7</v>
      </c>
    </row>
    <row r="223" spans="1:27">
      <c r="A223" s="5" t="s">
        <v>90</v>
      </c>
      <c r="B223" s="14">
        <v>2020</v>
      </c>
      <c r="C223" s="10">
        <v>41</v>
      </c>
      <c r="D223" s="10">
        <v>5</v>
      </c>
      <c r="E223" s="10">
        <v>8</v>
      </c>
      <c r="F223" s="10">
        <v>6</v>
      </c>
      <c r="G223" s="10">
        <v>7</v>
      </c>
      <c r="H223" s="10">
        <v>5</v>
      </c>
      <c r="I223" s="10">
        <v>8</v>
      </c>
      <c r="J223" s="10" t="s">
        <v>406</v>
      </c>
      <c r="K223" s="10">
        <v>11</v>
      </c>
      <c r="L223" s="10">
        <v>39</v>
      </c>
      <c r="M223" s="10">
        <v>14</v>
      </c>
      <c r="N223" s="10">
        <v>43</v>
      </c>
      <c r="O223" s="10">
        <v>7</v>
      </c>
      <c r="P223" s="10">
        <v>11</v>
      </c>
      <c r="Q223" s="10">
        <v>7</v>
      </c>
      <c r="R223" s="10">
        <v>5</v>
      </c>
      <c r="S223" s="10">
        <v>9</v>
      </c>
      <c r="T223" s="10">
        <v>11</v>
      </c>
      <c r="U223" s="10">
        <v>6</v>
      </c>
      <c r="V223" s="10">
        <v>7</v>
      </c>
      <c r="W223" s="10">
        <v>6</v>
      </c>
      <c r="Y223">
        <v>312</v>
      </c>
      <c r="Z223">
        <v>12</v>
      </c>
      <c r="AA223" t="s">
        <v>7</v>
      </c>
    </row>
    <row r="224" spans="1:27">
      <c r="A224" s="5" t="s">
        <v>91</v>
      </c>
      <c r="B224" s="14">
        <v>2018</v>
      </c>
      <c r="C224" s="10">
        <v>49</v>
      </c>
      <c r="D224" s="10">
        <v>13</v>
      </c>
      <c r="E224" s="10">
        <v>12</v>
      </c>
      <c r="F224" s="10">
        <v>18</v>
      </c>
      <c r="G224" s="10">
        <v>10</v>
      </c>
      <c r="H224" s="10" t="s">
        <v>406</v>
      </c>
      <c r="I224" s="10">
        <v>16</v>
      </c>
      <c r="J224" s="10" t="s">
        <v>406</v>
      </c>
      <c r="K224" s="10">
        <v>8</v>
      </c>
      <c r="L224" s="10">
        <v>38</v>
      </c>
      <c r="M224" s="10">
        <v>9</v>
      </c>
      <c r="N224" s="10">
        <v>48</v>
      </c>
      <c r="O224" s="10">
        <v>10</v>
      </c>
      <c r="P224" s="10">
        <v>10</v>
      </c>
      <c r="Q224" s="10">
        <v>14</v>
      </c>
      <c r="R224" s="10">
        <v>7</v>
      </c>
      <c r="S224" s="10">
        <v>12</v>
      </c>
      <c r="T224" s="10">
        <v>11</v>
      </c>
      <c r="U224" s="10">
        <v>8</v>
      </c>
      <c r="V224" s="10">
        <v>8</v>
      </c>
      <c r="W224" s="10">
        <v>13</v>
      </c>
      <c r="Y224">
        <v>313</v>
      </c>
      <c r="Z224">
        <v>13</v>
      </c>
      <c r="AA224" t="s">
        <v>7</v>
      </c>
    </row>
    <row r="225" spans="1:27">
      <c r="A225" s="5" t="s">
        <v>91</v>
      </c>
      <c r="B225" s="14">
        <v>2019</v>
      </c>
      <c r="C225" s="10">
        <v>36</v>
      </c>
      <c r="D225" s="10">
        <v>6</v>
      </c>
      <c r="E225" s="10">
        <v>13</v>
      </c>
      <c r="F225" s="10">
        <v>13</v>
      </c>
      <c r="G225" s="10" t="s">
        <v>406</v>
      </c>
      <c r="H225" s="10">
        <v>8</v>
      </c>
      <c r="I225" s="10">
        <v>6</v>
      </c>
      <c r="J225" s="10" t="s">
        <v>406</v>
      </c>
      <c r="K225" s="10">
        <v>4</v>
      </c>
      <c r="L225" s="10">
        <v>30</v>
      </c>
      <c r="M225" s="10">
        <v>5</v>
      </c>
      <c r="N225" s="10">
        <v>47</v>
      </c>
      <c r="O225" s="10">
        <v>12</v>
      </c>
      <c r="P225" s="10">
        <v>12</v>
      </c>
      <c r="Q225" s="10">
        <v>13</v>
      </c>
      <c r="R225" s="10">
        <v>10</v>
      </c>
      <c r="S225" s="10">
        <v>10</v>
      </c>
      <c r="T225" s="10">
        <v>10</v>
      </c>
      <c r="U225" s="10">
        <v>6</v>
      </c>
      <c r="V225" s="10">
        <v>7</v>
      </c>
      <c r="W225" s="10">
        <v>7</v>
      </c>
      <c r="Y225">
        <v>313</v>
      </c>
      <c r="Z225">
        <v>13</v>
      </c>
      <c r="AA225" t="s">
        <v>7</v>
      </c>
    </row>
    <row r="226" spans="1:27">
      <c r="A226" s="5" t="s">
        <v>91</v>
      </c>
      <c r="B226" s="14">
        <v>2020</v>
      </c>
      <c r="C226" s="10">
        <v>44</v>
      </c>
      <c r="D226" s="10">
        <v>6</v>
      </c>
      <c r="E226" s="10">
        <v>6</v>
      </c>
      <c r="F226" s="10">
        <v>10</v>
      </c>
      <c r="G226" s="10">
        <v>9</v>
      </c>
      <c r="H226" s="10">
        <v>5</v>
      </c>
      <c r="I226" s="10">
        <v>12</v>
      </c>
      <c r="J226" s="10" t="s">
        <v>406</v>
      </c>
      <c r="K226" s="10" t="s">
        <v>406</v>
      </c>
      <c r="L226" s="10">
        <v>26</v>
      </c>
      <c r="M226" s="10">
        <v>10</v>
      </c>
      <c r="N226" s="10">
        <v>42</v>
      </c>
      <c r="O226" s="10">
        <v>5</v>
      </c>
      <c r="P226" s="10">
        <v>10</v>
      </c>
      <c r="Q226" s="10" t="s">
        <v>406</v>
      </c>
      <c r="R226" s="10">
        <v>14</v>
      </c>
      <c r="S226" s="10">
        <v>13</v>
      </c>
      <c r="T226" s="10">
        <v>9</v>
      </c>
      <c r="U226" s="10" t="s">
        <v>406</v>
      </c>
      <c r="V226" s="10">
        <v>6</v>
      </c>
      <c r="W226" s="10">
        <v>5</v>
      </c>
      <c r="Y226">
        <v>313</v>
      </c>
      <c r="Z226">
        <v>13</v>
      </c>
      <c r="AA226" t="s">
        <v>7</v>
      </c>
    </row>
    <row r="227" spans="1:27">
      <c r="A227" s="5" t="s">
        <v>92</v>
      </c>
      <c r="B227" s="14">
        <v>2018</v>
      </c>
      <c r="C227" s="10">
        <v>42</v>
      </c>
      <c r="D227" s="10">
        <v>13</v>
      </c>
      <c r="E227" s="10">
        <v>12</v>
      </c>
      <c r="F227" s="10">
        <v>9</v>
      </c>
      <c r="G227" s="10">
        <v>6</v>
      </c>
      <c r="H227" s="10">
        <v>8</v>
      </c>
      <c r="I227" s="10">
        <v>14</v>
      </c>
      <c r="J227" s="10" t="s">
        <v>406</v>
      </c>
      <c r="K227" s="10">
        <v>6</v>
      </c>
      <c r="L227" s="10">
        <v>41</v>
      </c>
      <c r="M227" s="10">
        <v>11</v>
      </c>
      <c r="N227" s="10">
        <v>50</v>
      </c>
      <c r="O227" s="10">
        <v>10</v>
      </c>
      <c r="P227" s="10">
        <v>6</v>
      </c>
      <c r="Q227" s="10">
        <v>7</v>
      </c>
      <c r="R227" s="10">
        <v>7</v>
      </c>
      <c r="S227" s="10">
        <v>12</v>
      </c>
      <c r="T227" s="10">
        <v>7</v>
      </c>
      <c r="U227" s="10">
        <v>4</v>
      </c>
      <c r="V227" s="10">
        <v>11</v>
      </c>
      <c r="W227" s="10">
        <v>8</v>
      </c>
      <c r="Y227">
        <v>314</v>
      </c>
      <c r="Z227">
        <v>14</v>
      </c>
      <c r="AA227" t="s">
        <v>7</v>
      </c>
    </row>
    <row r="228" spans="1:27">
      <c r="A228" s="5" t="s">
        <v>92</v>
      </c>
      <c r="B228" s="14">
        <v>2019</v>
      </c>
      <c r="C228" s="10">
        <v>47</v>
      </c>
      <c r="D228" s="10">
        <v>8</v>
      </c>
      <c r="E228" s="10">
        <v>5</v>
      </c>
      <c r="F228" s="10">
        <v>13</v>
      </c>
      <c r="G228" s="10">
        <v>9</v>
      </c>
      <c r="H228" s="10" t="s">
        <v>406</v>
      </c>
      <c r="I228" s="10">
        <v>8</v>
      </c>
      <c r="J228" s="10" t="s">
        <v>406</v>
      </c>
      <c r="K228" s="10">
        <v>9</v>
      </c>
      <c r="L228" s="10">
        <v>38</v>
      </c>
      <c r="M228" s="10">
        <v>6</v>
      </c>
      <c r="N228" s="10">
        <v>46</v>
      </c>
      <c r="O228" s="10">
        <v>8</v>
      </c>
      <c r="P228" s="10">
        <v>6</v>
      </c>
      <c r="Q228" s="10">
        <v>9</v>
      </c>
      <c r="R228" s="10">
        <v>13</v>
      </c>
      <c r="S228" s="10">
        <v>7</v>
      </c>
      <c r="T228" s="10">
        <v>7</v>
      </c>
      <c r="U228" s="10">
        <v>5</v>
      </c>
      <c r="V228" s="10">
        <v>5</v>
      </c>
      <c r="W228" s="10">
        <v>8</v>
      </c>
      <c r="Y228">
        <v>314</v>
      </c>
      <c r="Z228">
        <v>14</v>
      </c>
      <c r="AA228" t="s">
        <v>7</v>
      </c>
    </row>
    <row r="229" spans="1:27">
      <c r="A229" s="5" t="s">
        <v>92</v>
      </c>
      <c r="B229" s="14">
        <v>2020</v>
      </c>
      <c r="C229" s="10">
        <v>45</v>
      </c>
      <c r="D229" s="10">
        <v>8</v>
      </c>
      <c r="E229" s="10">
        <v>6</v>
      </c>
      <c r="F229" s="10">
        <v>13</v>
      </c>
      <c r="G229" s="10">
        <v>12</v>
      </c>
      <c r="H229" s="10">
        <v>4</v>
      </c>
      <c r="I229" s="10">
        <v>4</v>
      </c>
      <c r="J229" s="10" t="s">
        <v>406</v>
      </c>
      <c r="K229" s="10">
        <v>9</v>
      </c>
      <c r="L229" s="10">
        <v>29</v>
      </c>
      <c r="M229" s="10">
        <v>12</v>
      </c>
      <c r="N229" s="10">
        <v>45</v>
      </c>
      <c r="O229" s="10">
        <v>8</v>
      </c>
      <c r="P229" s="10">
        <v>11</v>
      </c>
      <c r="Q229" s="10">
        <v>4</v>
      </c>
      <c r="R229" s="10">
        <v>7</v>
      </c>
      <c r="S229" s="10">
        <v>7</v>
      </c>
      <c r="T229" s="10">
        <v>5</v>
      </c>
      <c r="U229" s="10">
        <v>4</v>
      </c>
      <c r="V229" s="10" t="s">
        <v>406</v>
      </c>
      <c r="W229" s="10">
        <v>8</v>
      </c>
      <c r="Y229">
        <v>314</v>
      </c>
      <c r="Z229">
        <v>14</v>
      </c>
      <c r="AA229" t="s">
        <v>7</v>
      </c>
    </row>
    <row r="230" spans="1:27">
      <c r="A230" s="5" t="s">
        <v>93</v>
      </c>
      <c r="B230" s="14">
        <v>2018</v>
      </c>
      <c r="C230" s="10">
        <v>49</v>
      </c>
      <c r="D230" s="10">
        <v>12</v>
      </c>
      <c r="E230" s="10">
        <v>7</v>
      </c>
      <c r="F230" s="10">
        <v>16</v>
      </c>
      <c r="G230" s="10">
        <v>8</v>
      </c>
      <c r="H230" s="10">
        <v>8</v>
      </c>
      <c r="I230" s="10">
        <v>10</v>
      </c>
      <c r="J230" s="10" t="s">
        <v>406</v>
      </c>
      <c r="K230" s="10">
        <v>5</v>
      </c>
      <c r="L230" s="10">
        <v>39</v>
      </c>
      <c r="M230" s="10">
        <v>5</v>
      </c>
      <c r="N230" s="10">
        <v>55</v>
      </c>
      <c r="O230" s="10">
        <v>7</v>
      </c>
      <c r="P230" s="10">
        <v>10</v>
      </c>
      <c r="Q230" s="10">
        <v>12</v>
      </c>
      <c r="R230" s="10">
        <v>14</v>
      </c>
      <c r="S230" s="10">
        <v>9</v>
      </c>
      <c r="T230" s="10">
        <v>9</v>
      </c>
      <c r="U230" s="10">
        <v>5</v>
      </c>
      <c r="V230" s="10">
        <v>6</v>
      </c>
      <c r="W230" s="10">
        <v>10</v>
      </c>
      <c r="Y230">
        <v>315</v>
      </c>
      <c r="Z230">
        <v>15</v>
      </c>
      <c r="AA230" t="s">
        <v>7</v>
      </c>
    </row>
    <row r="231" spans="1:27">
      <c r="A231" s="5" t="s">
        <v>93</v>
      </c>
      <c r="B231" s="14">
        <v>2019</v>
      </c>
      <c r="C231" s="10">
        <v>52</v>
      </c>
      <c r="D231" s="10">
        <v>17</v>
      </c>
      <c r="E231" s="10">
        <v>10</v>
      </c>
      <c r="F231" s="10">
        <v>17</v>
      </c>
      <c r="G231" s="10">
        <v>9</v>
      </c>
      <c r="H231" s="10">
        <v>11</v>
      </c>
      <c r="I231" s="10">
        <v>11</v>
      </c>
      <c r="J231" s="10" t="s">
        <v>406</v>
      </c>
      <c r="K231" s="10" t="s">
        <v>406</v>
      </c>
      <c r="L231" s="10">
        <v>37</v>
      </c>
      <c r="M231" s="10">
        <v>11</v>
      </c>
      <c r="N231" s="10">
        <v>37</v>
      </c>
      <c r="O231" s="10">
        <v>11</v>
      </c>
      <c r="P231" s="10">
        <v>11</v>
      </c>
      <c r="Q231" s="10">
        <v>10</v>
      </c>
      <c r="R231" s="10">
        <v>9</v>
      </c>
      <c r="S231" s="10">
        <v>8</v>
      </c>
      <c r="T231" s="10">
        <v>6</v>
      </c>
      <c r="U231" s="10">
        <v>5</v>
      </c>
      <c r="V231" s="10">
        <v>5</v>
      </c>
      <c r="W231" s="10">
        <v>14</v>
      </c>
      <c r="Y231">
        <v>315</v>
      </c>
      <c r="Z231">
        <v>15</v>
      </c>
      <c r="AA231" t="s">
        <v>7</v>
      </c>
    </row>
    <row r="232" spans="1:27">
      <c r="A232" s="5" t="s">
        <v>93</v>
      </c>
      <c r="B232" s="14">
        <v>2020</v>
      </c>
      <c r="C232" s="10">
        <v>45</v>
      </c>
      <c r="D232" s="10">
        <v>5</v>
      </c>
      <c r="E232" s="10">
        <v>6</v>
      </c>
      <c r="F232" s="10">
        <v>11</v>
      </c>
      <c r="G232" s="10">
        <v>8</v>
      </c>
      <c r="H232" s="10">
        <v>4</v>
      </c>
      <c r="I232" s="10">
        <v>7</v>
      </c>
      <c r="J232" s="10" t="s">
        <v>406</v>
      </c>
      <c r="K232" s="10">
        <v>4</v>
      </c>
      <c r="L232" s="10">
        <v>37</v>
      </c>
      <c r="M232" s="10">
        <v>5</v>
      </c>
      <c r="N232" s="10">
        <v>35</v>
      </c>
      <c r="O232" s="10">
        <v>8</v>
      </c>
      <c r="P232" s="10">
        <v>11</v>
      </c>
      <c r="Q232" s="10">
        <v>9</v>
      </c>
      <c r="R232" s="10">
        <v>9</v>
      </c>
      <c r="S232" s="10">
        <v>11</v>
      </c>
      <c r="T232" s="10">
        <v>11</v>
      </c>
      <c r="U232" s="10" t="s">
        <v>406</v>
      </c>
      <c r="V232" s="10">
        <v>4</v>
      </c>
      <c r="W232" s="10">
        <v>8</v>
      </c>
      <c r="Y232">
        <v>315</v>
      </c>
      <c r="Z232">
        <v>15</v>
      </c>
      <c r="AA232" t="s">
        <v>7</v>
      </c>
    </row>
    <row r="233" spans="1:27">
      <c r="A233" s="5" t="s">
        <v>94</v>
      </c>
      <c r="B233" s="14">
        <v>2018</v>
      </c>
      <c r="C233" s="10">
        <v>50</v>
      </c>
      <c r="D233" s="10">
        <v>10</v>
      </c>
      <c r="E233" s="10">
        <v>5</v>
      </c>
      <c r="F233" s="10">
        <v>16</v>
      </c>
      <c r="G233" s="10">
        <v>10</v>
      </c>
      <c r="H233" s="10">
        <v>5</v>
      </c>
      <c r="I233" s="10">
        <v>4</v>
      </c>
      <c r="J233" s="10" t="s">
        <v>406</v>
      </c>
      <c r="K233" s="10">
        <v>6</v>
      </c>
      <c r="L233" s="10">
        <v>42</v>
      </c>
      <c r="M233" s="10">
        <v>13</v>
      </c>
      <c r="N233" s="10">
        <v>48</v>
      </c>
      <c r="O233" s="10">
        <v>16</v>
      </c>
      <c r="P233" s="10">
        <v>8</v>
      </c>
      <c r="Q233" s="10">
        <v>11</v>
      </c>
      <c r="R233" s="10">
        <v>14</v>
      </c>
      <c r="S233" s="10">
        <v>4</v>
      </c>
      <c r="T233" s="10">
        <v>6</v>
      </c>
      <c r="U233" s="10" t="s">
        <v>406</v>
      </c>
      <c r="V233" s="10">
        <v>8</v>
      </c>
      <c r="W233" s="10">
        <v>11</v>
      </c>
      <c r="Y233">
        <v>316</v>
      </c>
      <c r="Z233">
        <v>16</v>
      </c>
      <c r="AA233" t="s">
        <v>7</v>
      </c>
    </row>
    <row r="234" spans="1:27">
      <c r="A234" s="5" t="s">
        <v>94</v>
      </c>
      <c r="B234" s="14">
        <v>2019</v>
      </c>
      <c r="C234" s="10">
        <v>41</v>
      </c>
      <c r="D234" s="10">
        <v>12</v>
      </c>
      <c r="E234" s="10">
        <v>9</v>
      </c>
      <c r="F234" s="10">
        <v>11</v>
      </c>
      <c r="G234" s="10">
        <v>11</v>
      </c>
      <c r="H234" s="10">
        <v>4</v>
      </c>
      <c r="I234" s="10">
        <v>9</v>
      </c>
      <c r="J234" s="10" t="s">
        <v>406</v>
      </c>
      <c r="K234" s="10" t="s">
        <v>406</v>
      </c>
      <c r="L234" s="10">
        <v>29</v>
      </c>
      <c r="M234" s="10">
        <v>8</v>
      </c>
      <c r="N234" s="10">
        <v>36</v>
      </c>
      <c r="O234" s="10">
        <v>8</v>
      </c>
      <c r="P234" s="10">
        <v>6</v>
      </c>
      <c r="Q234" s="10">
        <v>11</v>
      </c>
      <c r="R234" s="10">
        <v>7</v>
      </c>
      <c r="S234" s="10">
        <v>13</v>
      </c>
      <c r="T234" s="10">
        <v>10</v>
      </c>
      <c r="U234" s="10" t="s">
        <v>406</v>
      </c>
      <c r="V234" s="10">
        <v>6</v>
      </c>
      <c r="W234" s="10" t="s">
        <v>406</v>
      </c>
      <c r="Y234">
        <v>316</v>
      </c>
      <c r="Z234">
        <v>16</v>
      </c>
      <c r="AA234" t="s">
        <v>7</v>
      </c>
    </row>
    <row r="235" spans="1:27">
      <c r="A235" s="5" t="s">
        <v>94</v>
      </c>
      <c r="B235" s="14">
        <v>2020</v>
      </c>
      <c r="C235" s="10">
        <v>51</v>
      </c>
      <c r="D235" s="10">
        <v>5</v>
      </c>
      <c r="E235" s="10">
        <v>11</v>
      </c>
      <c r="F235" s="10">
        <v>6</v>
      </c>
      <c r="G235" s="10">
        <v>10</v>
      </c>
      <c r="H235" s="10">
        <v>6</v>
      </c>
      <c r="I235" s="10">
        <v>11</v>
      </c>
      <c r="J235" s="10" t="s">
        <v>406</v>
      </c>
      <c r="K235" s="10">
        <v>6</v>
      </c>
      <c r="L235" s="10">
        <v>41</v>
      </c>
      <c r="M235" s="10">
        <v>12</v>
      </c>
      <c r="N235" s="10">
        <v>47</v>
      </c>
      <c r="O235" s="10">
        <v>13</v>
      </c>
      <c r="P235" s="10">
        <v>5</v>
      </c>
      <c r="Q235" s="10">
        <v>14</v>
      </c>
      <c r="R235" s="10">
        <v>14</v>
      </c>
      <c r="S235" s="10">
        <v>5</v>
      </c>
      <c r="T235" s="10">
        <v>11</v>
      </c>
      <c r="U235" s="10" t="s">
        <v>406</v>
      </c>
      <c r="V235" s="10">
        <v>6</v>
      </c>
      <c r="W235" s="10">
        <v>13</v>
      </c>
      <c r="Y235">
        <v>316</v>
      </c>
      <c r="Z235">
        <v>16</v>
      </c>
      <c r="AA235" t="s">
        <v>7</v>
      </c>
    </row>
    <row r="236" spans="1:27">
      <c r="A236" s="5" t="s">
        <v>95</v>
      </c>
      <c r="B236" s="14">
        <v>2018</v>
      </c>
      <c r="C236" s="10">
        <v>42</v>
      </c>
      <c r="D236" s="10">
        <v>13</v>
      </c>
      <c r="E236" s="10">
        <v>15</v>
      </c>
      <c r="F236" s="10">
        <v>18</v>
      </c>
      <c r="G236" s="10">
        <v>10</v>
      </c>
      <c r="H236" s="10" t="s">
        <v>406</v>
      </c>
      <c r="I236" s="10" t="s">
        <v>406</v>
      </c>
      <c r="J236" s="10" t="s">
        <v>406</v>
      </c>
      <c r="K236" s="10">
        <v>6</v>
      </c>
      <c r="L236" s="10">
        <v>44</v>
      </c>
      <c r="M236" s="10">
        <v>12</v>
      </c>
      <c r="N236" s="10">
        <v>35</v>
      </c>
      <c r="O236" s="10">
        <v>10</v>
      </c>
      <c r="P236" s="10">
        <v>13</v>
      </c>
      <c r="Q236" s="10">
        <v>7</v>
      </c>
      <c r="R236" s="10">
        <v>16</v>
      </c>
      <c r="S236" s="10">
        <v>8</v>
      </c>
      <c r="T236" s="10">
        <v>14</v>
      </c>
      <c r="U236" s="10">
        <v>4</v>
      </c>
      <c r="V236" s="10">
        <v>16</v>
      </c>
      <c r="W236" s="10">
        <v>15</v>
      </c>
      <c r="Y236">
        <v>317</v>
      </c>
      <c r="Z236">
        <v>17</v>
      </c>
      <c r="AA236" t="s">
        <v>7</v>
      </c>
    </row>
    <row r="237" spans="1:27">
      <c r="A237" s="5" t="s">
        <v>95</v>
      </c>
      <c r="B237" s="14">
        <v>2019</v>
      </c>
      <c r="C237" s="10">
        <v>52</v>
      </c>
      <c r="D237" s="10">
        <v>11</v>
      </c>
      <c r="E237" s="10" t="s">
        <v>406</v>
      </c>
      <c r="F237" s="10">
        <v>13</v>
      </c>
      <c r="G237" s="10">
        <v>8</v>
      </c>
      <c r="H237" s="10">
        <v>6</v>
      </c>
      <c r="I237" s="10">
        <v>15</v>
      </c>
      <c r="J237" s="10" t="s">
        <v>406</v>
      </c>
      <c r="K237" s="10">
        <v>6</v>
      </c>
      <c r="L237" s="10">
        <v>32</v>
      </c>
      <c r="M237" s="10">
        <v>7</v>
      </c>
      <c r="N237" s="10">
        <v>38</v>
      </c>
      <c r="O237" s="10">
        <v>11</v>
      </c>
      <c r="P237" s="10">
        <v>10</v>
      </c>
      <c r="Q237" s="10">
        <v>6</v>
      </c>
      <c r="R237" s="10">
        <v>7</v>
      </c>
      <c r="S237" s="10">
        <v>10</v>
      </c>
      <c r="T237" s="10">
        <v>5</v>
      </c>
      <c r="U237" s="10" t="s">
        <v>406</v>
      </c>
      <c r="V237" s="10">
        <v>11</v>
      </c>
      <c r="W237" s="10">
        <v>6</v>
      </c>
      <c r="Y237">
        <v>317</v>
      </c>
      <c r="Z237">
        <v>17</v>
      </c>
      <c r="AA237" t="s">
        <v>7</v>
      </c>
    </row>
    <row r="238" spans="1:27">
      <c r="A238" s="5" t="s">
        <v>95</v>
      </c>
      <c r="B238" s="14">
        <v>2020</v>
      </c>
      <c r="C238" s="10">
        <v>44</v>
      </c>
      <c r="D238" s="10">
        <v>7</v>
      </c>
      <c r="E238" s="10">
        <v>11</v>
      </c>
      <c r="F238" s="10">
        <v>19</v>
      </c>
      <c r="G238" s="10">
        <v>11</v>
      </c>
      <c r="H238" s="10">
        <v>4</v>
      </c>
      <c r="I238" s="10">
        <v>8</v>
      </c>
      <c r="J238" s="10" t="s">
        <v>406</v>
      </c>
      <c r="K238" s="10">
        <v>7</v>
      </c>
      <c r="L238" s="10">
        <v>27</v>
      </c>
      <c r="M238" s="10">
        <v>6</v>
      </c>
      <c r="N238" s="10">
        <v>43</v>
      </c>
      <c r="O238" s="10">
        <v>8</v>
      </c>
      <c r="P238" s="10">
        <v>6</v>
      </c>
      <c r="Q238" s="10" t="s">
        <v>406</v>
      </c>
      <c r="R238" s="10">
        <v>15</v>
      </c>
      <c r="S238" s="10">
        <v>12</v>
      </c>
      <c r="T238" s="10">
        <v>6</v>
      </c>
      <c r="U238" s="10">
        <v>4</v>
      </c>
      <c r="V238" s="10">
        <v>11</v>
      </c>
      <c r="W238" s="10">
        <v>14</v>
      </c>
      <c r="Y238">
        <v>317</v>
      </c>
      <c r="Z238">
        <v>17</v>
      </c>
      <c r="AA238" t="s">
        <v>7</v>
      </c>
    </row>
    <row r="239" spans="1:27">
      <c r="A239" s="5" t="s">
        <v>96</v>
      </c>
      <c r="B239" s="14">
        <v>2018</v>
      </c>
      <c r="C239" s="10">
        <v>45</v>
      </c>
      <c r="D239" s="10">
        <v>15</v>
      </c>
      <c r="E239" s="10">
        <v>6</v>
      </c>
      <c r="F239" s="10">
        <v>14</v>
      </c>
      <c r="G239" s="10">
        <v>6</v>
      </c>
      <c r="H239" s="10" t="s">
        <v>406</v>
      </c>
      <c r="I239" s="10">
        <v>9</v>
      </c>
      <c r="J239" s="10" t="s">
        <v>406</v>
      </c>
      <c r="K239" s="10">
        <v>4</v>
      </c>
      <c r="L239" s="10">
        <v>39</v>
      </c>
      <c r="M239" s="10">
        <v>11</v>
      </c>
      <c r="N239" s="10">
        <v>44</v>
      </c>
      <c r="O239" s="10">
        <v>6</v>
      </c>
      <c r="P239" s="10">
        <v>7</v>
      </c>
      <c r="Q239" s="10">
        <v>7</v>
      </c>
      <c r="R239" s="10">
        <v>14</v>
      </c>
      <c r="S239" s="10">
        <v>9</v>
      </c>
      <c r="T239" s="10">
        <v>10</v>
      </c>
      <c r="U239" s="10">
        <v>6</v>
      </c>
      <c r="V239" s="10">
        <v>12</v>
      </c>
      <c r="W239" s="10">
        <v>8</v>
      </c>
      <c r="Y239">
        <v>318</v>
      </c>
      <c r="Z239">
        <v>18</v>
      </c>
      <c r="AA239" t="s">
        <v>7</v>
      </c>
    </row>
    <row r="240" spans="1:27">
      <c r="A240" s="5" t="s">
        <v>96</v>
      </c>
      <c r="B240" s="14">
        <v>2019</v>
      </c>
      <c r="C240" s="10">
        <v>37</v>
      </c>
      <c r="D240" s="10">
        <v>7</v>
      </c>
      <c r="E240" s="10">
        <v>11</v>
      </c>
      <c r="F240" s="10">
        <v>12</v>
      </c>
      <c r="G240" s="10">
        <v>9</v>
      </c>
      <c r="H240" s="10">
        <v>6</v>
      </c>
      <c r="I240" s="10">
        <v>5</v>
      </c>
      <c r="J240" s="10" t="s">
        <v>406</v>
      </c>
      <c r="K240" s="10">
        <v>5</v>
      </c>
      <c r="L240" s="10">
        <v>26</v>
      </c>
      <c r="M240" s="10">
        <v>12</v>
      </c>
      <c r="N240" s="10">
        <v>33</v>
      </c>
      <c r="O240" s="10">
        <v>7</v>
      </c>
      <c r="P240" s="10">
        <v>7</v>
      </c>
      <c r="Q240" s="10">
        <v>7</v>
      </c>
      <c r="R240" s="10">
        <v>7</v>
      </c>
      <c r="S240" s="10">
        <v>6</v>
      </c>
      <c r="T240" s="10">
        <v>9</v>
      </c>
      <c r="U240" s="10">
        <v>9</v>
      </c>
      <c r="V240" s="10">
        <v>6</v>
      </c>
      <c r="W240" s="10">
        <v>4</v>
      </c>
      <c r="Y240">
        <v>318</v>
      </c>
      <c r="Z240">
        <v>18</v>
      </c>
      <c r="AA240" t="s">
        <v>7</v>
      </c>
    </row>
    <row r="241" spans="1:27">
      <c r="A241" s="5" t="s">
        <v>96</v>
      </c>
      <c r="B241" s="14">
        <v>2020</v>
      </c>
      <c r="C241" s="10">
        <v>42</v>
      </c>
      <c r="D241" s="10">
        <v>5</v>
      </c>
      <c r="E241" s="10">
        <v>9</v>
      </c>
      <c r="F241" s="10">
        <v>6</v>
      </c>
      <c r="G241" s="10">
        <v>9</v>
      </c>
      <c r="H241" s="10">
        <v>7</v>
      </c>
      <c r="I241" s="10">
        <v>12</v>
      </c>
      <c r="J241" s="10" t="s">
        <v>406</v>
      </c>
      <c r="K241" s="10">
        <v>8</v>
      </c>
      <c r="L241" s="10">
        <v>27</v>
      </c>
      <c r="M241" s="10">
        <v>5</v>
      </c>
      <c r="N241" s="10">
        <v>41</v>
      </c>
      <c r="O241" s="10">
        <v>10</v>
      </c>
      <c r="P241" s="10">
        <v>11</v>
      </c>
      <c r="Q241" s="10">
        <v>6</v>
      </c>
      <c r="R241" s="10">
        <v>8</v>
      </c>
      <c r="S241" s="10">
        <v>13</v>
      </c>
      <c r="T241" s="10">
        <v>7</v>
      </c>
      <c r="U241" s="10">
        <v>4</v>
      </c>
      <c r="V241" s="10">
        <v>11</v>
      </c>
      <c r="W241" s="10">
        <v>13</v>
      </c>
      <c r="Y241">
        <v>318</v>
      </c>
      <c r="Z241">
        <v>18</v>
      </c>
      <c r="AA241" t="s">
        <v>7</v>
      </c>
    </row>
    <row r="242" spans="1:27">
      <c r="A242" s="5" t="s">
        <v>97</v>
      </c>
      <c r="B242" s="14">
        <v>2018</v>
      </c>
      <c r="C242" s="10">
        <v>41</v>
      </c>
      <c r="D242" s="10">
        <v>11</v>
      </c>
      <c r="E242" s="10">
        <v>8</v>
      </c>
      <c r="F242" s="10">
        <v>16</v>
      </c>
      <c r="G242" s="10">
        <v>13</v>
      </c>
      <c r="H242" s="10">
        <v>4</v>
      </c>
      <c r="I242" s="10">
        <v>5</v>
      </c>
      <c r="J242" s="10">
        <v>4</v>
      </c>
      <c r="K242" s="10" t="s">
        <v>406</v>
      </c>
      <c r="L242" s="10">
        <v>38</v>
      </c>
      <c r="M242" s="10">
        <v>19</v>
      </c>
      <c r="N242" s="10">
        <v>47</v>
      </c>
      <c r="O242" s="10">
        <v>14</v>
      </c>
      <c r="P242" s="10">
        <v>8</v>
      </c>
      <c r="Q242" s="10" t="s">
        <v>406</v>
      </c>
      <c r="R242" s="10">
        <v>10</v>
      </c>
      <c r="S242" s="10">
        <v>8</v>
      </c>
      <c r="T242" s="10">
        <v>9</v>
      </c>
      <c r="U242" s="10">
        <v>5</v>
      </c>
      <c r="V242" s="10">
        <v>5</v>
      </c>
      <c r="W242" s="10">
        <v>10</v>
      </c>
      <c r="Y242">
        <v>319</v>
      </c>
      <c r="Z242">
        <v>19</v>
      </c>
      <c r="AA242" t="s">
        <v>7</v>
      </c>
    </row>
    <row r="243" spans="1:27">
      <c r="A243" s="5" t="s">
        <v>97</v>
      </c>
      <c r="B243" s="14">
        <v>2019</v>
      </c>
      <c r="C243" s="10">
        <v>45</v>
      </c>
      <c r="D243" s="10">
        <v>5</v>
      </c>
      <c r="E243" s="10">
        <v>9</v>
      </c>
      <c r="F243" s="10">
        <v>12</v>
      </c>
      <c r="G243" s="10">
        <v>8</v>
      </c>
      <c r="H243" s="10">
        <v>6</v>
      </c>
      <c r="I243" s="10">
        <v>9</v>
      </c>
      <c r="J243" s="10" t="s">
        <v>406</v>
      </c>
      <c r="K243" s="10">
        <v>8</v>
      </c>
      <c r="L243" s="10">
        <v>30</v>
      </c>
      <c r="M243" s="10">
        <v>15</v>
      </c>
      <c r="N243" s="10">
        <v>45</v>
      </c>
      <c r="O243" s="10">
        <v>6</v>
      </c>
      <c r="P243" s="10">
        <v>5</v>
      </c>
      <c r="Q243" s="10">
        <v>9</v>
      </c>
      <c r="R243" s="10">
        <v>7</v>
      </c>
      <c r="S243" s="10">
        <v>9</v>
      </c>
      <c r="T243" s="10">
        <v>8</v>
      </c>
      <c r="U243" s="10" t="s">
        <v>406</v>
      </c>
      <c r="V243" s="10">
        <v>7</v>
      </c>
      <c r="W243" s="10">
        <v>9</v>
      </c>
      <c r="Y243">
        <v>319</v>
      </c>
      <c r="Z243">
        <v>19</v>
      </c>
      <c r="AA243" t="s">
        <v>7</v>
      </c>
    </row>
    <row r="244" spans="1:27">
      <c r="A244" s="5" t="s">
        <v>97</v>
      </c>
      <c r="B244" s="14">
        <v>2020</v>
      </c>
      <c r="C244" s="10">
        <v>48</v>
      </c>
      <c r="D244" s="10" t="s">
        <v>406</v>
      </c>
      <c r="E244" s="10">
        <v>6</v>
      </c>
      <c r="F244" s="10">
        <v>19</v>
      </c>
      <c r="G244" s="10">
        <v>10</v>
      </c>
      <c r="H244" s="10">
        <v>11</v>
      </c>
      <c r="I244" s="10">
        <v>7</v>
      </c>
      <c r="J244" s="10" t="s">
        <v>406</v>
      </c>
      <c r="K244" s="10" t="s">
        <v>406</v>
      </c>
      <c r="L244" s="10">
        <v>29</v>
      </c>
      <c r="M244" s="10">
        <v>6</v>
      </c>
      <c r="N244" s="10">
        <v>24</v>
      </c>
      <c r="O244" s="10">
        <v>5</v>
      </c>
      <c r="P244" s="10">
        <v>8</v>
      </c>
      <c r="Q244" s="10">
        <v>8</v>
      </c>
      <c r="R244" s="10">
        <v>12</v>
      </c>
      <c r="S244" s="10">
        <v>8</v>
      </c>
      <c r="T244" s="10">
        <v>4</v>
      </c>
      <c r="U244" s="10">
        <v>4</v>
      </c>
      <c r="V244" s="10">
        <v>5</v>
      </c>
      <c r="W244" s="10">
        <v>12</v>
      </c>
      <c r="Y244">
        <v>319</v>
      </c>
      <c r="Z244">
        <v>19</v>
      </c>
      <c r="AA244" t="s">
        <v>7</v>
      </c>
    </row>
    <row r="245" spans="1:27">
      <c r="A245" s="5" t="s">
        <v>98</v>
      </c>
      <c r="B245" s="14">
        <v>2018</v>
      </c>
      <c r="C245" s="10">
        <v>48</v>
      </c>
      <c r="D245" s="10">
        <v>7</v>
      </c>
      <c r="E245" s="10">
        <v>12</v>
      </c>
      <c r="F245" s="10">
        <v>15</v>
      </c>
      <c r="G245" s="10">
        <v>12</v>
      </c>
      <c r="H245" s="10">
        <v>7</v>
      </c>
      <c r="I245" s="10">
        <v>10</v>
      </c>
      <c r="J245" s="10" t="s">
        <v>406</v>
      </c>
      <c r="K245" s="10">
        <v>4</v>
      </c>
      <c r="L245" s="10">
        <v>32</v>
      </c>
      <c r="M245" s="10">
        <v>11</v>
      </c>
      <c r="N245" s="10">
        <v>56</v>
      </c>
      <c r="O245" s="10">
        <v>10</v>
      </c>
      <c r="P245" s="10">
        <v>6</v>
      </c>
      <c r="Q245" s="10">
        <v>11</v>
      </c>
      <c r="R245" s="10">
        <v>7</v>
      </c>
      <c r="S245" s="10">
        <v>10</v>
      </c>
      <c r="T245" s="10">
        <v>10</v>
      </c>
      <c r="U245" s="10" t="s">
        <v>406</v>
      </c>
      <c r="V245" s="10">
        <v>9</v>
      </c>
      <c r="W245" s="10" t="s">
        <v>406</v>
      </c>
      <c r="Y245">
        <v>320</v>
      </c>
      <c r="Z245">
        <v>20</v>
      </c>
      <c r="AA245" t="s">
        <v>7</v>
      </c>
    </row>
    <row r="246" spans="1:27">
      <c r="A246" s="5" t="s">
        <v>98</v>
      </c>
      <c r="B246" s="14">
        <v>2019</v>
      </c>
      <c r="C246" s="10">
        <v>34</v>
      </c>
      <c r="D246" s="10">
        <v>5</v>
      </c>
      <c r="E246" s="10">
        <v>6</v>
      </c>
      <c r="F246" s="10">
        <v>10</v>
      </c>
      <c r="G246" s="10">
        <v>6</v>
      </c>
      <c r="H246" s="10">
        <v>6</v>
      </c>
      <c r="I246" s="10" t="s">
        <v>406</v>
      </c>
      <c r="J246" s="10" t="s">
        <v>406</v>
      </c>
      <c r="K246" s="10">
        <v>4</v>
      </c>
      <c r="L246" s="10">
        <v>33</v>
      </c>
      <c r="M246" s="10">
        <v>8</v>
      </c>
      <c r="N246" s="10">
        <v>39</v>
      </c>
      <c r="O246" s="10">
        <v>9</v>
      </c>
      <c r="P246" s="10">
        <v>7</v>
      </c>
      <c r="Q246" s="10">
        <v>7</v>
      </c>
      <c r="R246" s="10">
        <v>5</v>
      </c>
      <c r="S246" s="10">
        <v>10</v>
      </c>
      <c r="T246" s="10">
        <v>11</v>
      </c>
      <c r="U246" s="10">
        <v>5</v>
      </c>
      <c r="V246" s="10">
        <v>7</v>
      </c>
      <c r="W246" s="10">
        <v>10</v>
      </c>
      <c r="Y246">
        <v>320</v>
      </c>
      <c r="Z246">
        <v>20</v>
      </c>
      <c r="AA246" t="s">
        <v>7</v>
      </c>
    </row>
    <row r="247" spans="1:27">
      <c r="A247" s="5" t="s">
        <v>98</v>
      </c>
      <c r="B247" s="14">
        <v>2020</v>
      </c>
      <c r="C247" s="10">
        <v>54</v>
      </c>
      <c r="D247" s="10">
        <v>9</v>
      </c>
      <c r="E247" s="10">
        <v>7</v>
      </c>
      <c r="F247" s="10">
        <v>12</v>
      </c>
      <c r="G247" s="10">
        <v>12</v>
      </c>
      <c r="H247" s="10">
        <v>10</v>
      </c>
      <c r="I247" s="10">
        <v>4</v>
      </c>
      <c r="J247" s="10" t="s">
        <v>406</v>
      </c>
      <c r="K247" s="10">
        <v>5</v>
      </c>
      <c r="L247" s="10">
        <v>44</v>
      </c>
      <c r="M247" s="10">
        <v>4</v>
      </c>
      <c r="N247" s="10">
        <v>43</v>
      </c>
      <c r="O247" s="10">
        <v>9</v>
      </c>
      <c r="P247" s="10">
        <v>8</v>
      </c>
      <c r="Q247" s="10">
        <v>6</v>
      </c>
      <c r="R247" s="10">
        <v>11</v>
      </c>
      <c r="S247" s="10">
        <v>11</v>
      </c>
      <c r="T247" s="10">
        <v>11</v>
      </c>
      <c r="U247" s="10" t="s">
        <v>406</v>
      </c>
      <c r="V247" s="10">
        <v>7</v>
      </c>
      <c r="W247" s="10">
        <v>7</v>
      </c>
      <c r="Y247">
        <v>320</v>
      </c>
      <c r="Z247">
        <v>20</v>
      </c>
      <c r="AA247" t="s">
        <v>7</v>
      </c>
    </row>
    <row r="248" spans="1:27">
      <c r="A248" s="5" t="s">
        <v>99</v>
      </c>
      <c r="B248" s="14">
        <v>2018</v>
      </c>
      <c r="C248" s="10">
        <v>49</v>
      </c>
      <c r="D248" s="10">
        <v>15</v>
      </c>
      <c r="E248" s="10">
        <v>5</v>
      </c>
      <c r="F248" s="10">
        <v>14</v>
      </c>
      <c r="G248" s="10">
        <v>13</v>
      </c>
      <c r="H248" s="10" t="s">
        <v>406</v>
      </c>
      <c r="I248" s="10">
        <v>8</v>
      </c>
      <c r="J248" s="10" t="s">
        <v>406</v>
      </c>
      <c r="K248" s="10">
        <v>8</v>
      </c>
      <c r="L248" s="10">
        <v>45</v>
      </c>
      <c r="M248" s="10">
        <v>14</v>
      </c>
      <c r="N248" s="10">
        <v>47</v>
      </c>
      <c r="O248" s="10">
        <v>11</v>
      </c>
      <c r="P248" s="10">
        <v>12</v>
      </c>
      <c r="Q248" s="10">
        <v>9</v>
      </c>
      <c r="R248" s="10">
        <v>14</v>
      </c>
      <c r="S248" s="10">
        <v>12</v>
      </c>
      <c r="T248" s="10">
        <v>4</v>
      </c>
      <c r="U248" s="10">
        <v>7</v>
      </c>
      <c r="V248" s="10">
        <v>7</v>
      </c>
      <c r="W248" s="10">
        <v>11</v>
      </c>
      <c r="Y248">
        <v>321</v>
      </c>
      <c r="Z248">
        <v>21</v>
      </c>
      <c r="AA248" t="s">
        <v>7</v>
      </c>
    </row>
    <row r="249" spans="1:27">
      <c r="A249" s="5" t="s">
        <v>99</v>
      </c>
      <c r="B249" s="14">
        <v>2019</v>
      </c>
      <c r="C249" s="10">
        <v>34</v>
      </c>
      <c r="D249" s="10">
        <v>5</v>
      </c>
      <c r="E249" s="10">
        <v>14</v>
      </c>
      <c r="F249" s="10">
        <v>8</v>
      </c>
      <c r="G249" s="10">
        <v>7</v>
      </c>
      <c r="H249" s="10">
        <v>5</v>
      </c>
      <c r="I249" s="10" t="s">
        <v>406</v>
      </c>
      <c r="J249" s="10" t="s">
        <v>406</v>
      </c>
      <c r="K249" s="10" t="s">
        <v>406</v>
      </c>
      <c r="L249" s="10">
        <v>28</v>
      </c>
      <c r="M249" s="10">
        <v>8</v>
      </c>
      <c r="N249" s="10">
        <v>34</v>
      </c>
      <c r="O249" s="10">
        <v>7</v>
      </c>
      <c r="P249" s="10">
        <v>10</v>
      </c>
      <c r="Q249" s="10">
        <v>4</v>
      </c>
      <c r="R249" s="10">
        <v>7</v>
      </c>
      <c r="S249" s="10">
        <v>17</v>
      </c>
      <c r="T249" s="10">
        <v>10</v>
      </c>
      <c r="U249" s="10" t="s">
        <v>406</v>
      </c>
      <c r="V249" s="10">
        <v>11</v>
      </c>
      <c r="W249" s="10">
        <v>11</v>
      </c>
      <c r="Y249">
        <v>321</v>
      </c>
      <c r="Z249">
        <v>21</v>
      </c>
      <c r="AA249" t="s">
        <v>7</v>
      </c>
    </row>
    <row r="250" spans="1:27">
      <c r="A250" s="5" t="s">
        <v>99</v>
      </c>
      <c r="B250" s="14">
        <v>2020</v>
      </c>
      <c r="C250" s="10">
        <v>46</v>
      </c>
      <c r="D250" s="10">
        <v>7</v>
      </c>
      <c r="E250" s="10">
        <v>13</v>
      </c>
      <c r="F250" s="10">
        <v>18</v>
      </c>
      <c r="G250" s="10">
        <v>12</v>
      </c>
      <c r="H250" s="10">
        <v>6</v>
      </c>
      <c r="I250" s="10">
        <v>6</v>
      </c>
      <c r="J250" s="10" t="s">
        <v>406</v>
      </c>
      <c r="K250" s="10">
        <v>4</v>
      </c>
      <c r="L250" s="10">
        <v>41</v>
      </c>
      <c r="M250" s="10">
        <v>8</v>
      </c>
      <c r="N250" s="10">
        <v>42</v>
      </c>
      <c r="O250" s="10" t="s">
        <v>406</v>
      </c>
      <c r="P250" s="10">
        <v>5</v>
      </c>
      <c r="Q250" s="10">
        <v>6</v>
      </c>
      <c r="R250" s="10">
        <v>6</v>
      </c>
      <c r="S250" s="10">
        <v>7</v>
      </c>
      <c r="T250" s="10">
        <v>6</v>
      </c>
      <c r="U250" s="10">
        <v>7</v>
      </c>
      <c r="V250" s="10">
        <v>8</v>
      </c>
      <c r="W250" s="10">
        <v>12</v>
      </c>
      <c r="Y250">
        <v>321</v>
      </c>
      <c r="Z250">
        <v>21</v>
      </c>
      <c r="AA250" t="s">
        <v>7</v>
      </c>
    </row>
    <row r="251" spans="1:27">
      <c r="A251" s="5" t="s">
        <v>100</v>
      </c>
      <c r="B251" s="14">
        <v>2018</v>
      </c>
      <c r="C251" s="10">
        <v>41</v>
      </c>
      <c r="D251" s="10">
        <v>12</v>
      </c>
      <c r="E251" s="10">
        <v>6</v>
      </c>
      <c r="F251" s="10">
        <v>9</v>
      </c>
      <c r="G251" s="10">
        <v>11</v>
      </c>
      <c r="H251" s="10">
        <v>4</v>
      </c>
      <c r="I251" s="10">
        <v>11</v>
      </c>
      <c r="J251" s="10" t="s">
        <v>406</v>
      </c>
      <c r="K251" s="10">
        <v>5</v>
      </c>
      <c r="L251" s="10">
        <v>41</v>
      </c>
      <c r="M251" s="10">
        <v>14</v>
      </c>
      <c r="N251" s="10">
        <v>46</v>
      </c>
      <c r="O251" s="10">
        <v>9</v>
      </c>
      <c r="P251" s="10">
        <v>11</v>
      </c>
      <c r="Q251" s="10">
        <v>10</v>
      </c>
      <c r="R251" s="10">
        <v>10</v>
      </c>
      <c r="S251" s="10">
        <v>6</v>
      </c>
      <c r="T251" s="10">
        <v>12</v>
      </c>
      <c r="U251" s="10">
        <v>8</v>
      </c>
      <c r="V251" s="10">
        <v>13</v>
      </c>
      <c r="W251" s="10">
        <v>8</v>
      </c>
      <c r="Y251">
        <v>322</v>
      </c>
      <c r="Z251">
        <v>22</v>
      </c>
      <c r="AA251" t="s">
        <v>7</v>
      </c>
    </row>
    <row r="252" spans="1:27">
      <c r="A252" s="5" t="s">
        <v>100</v>
      </c>
      <c r="B252" s="14">
        <v>2019</v>
      </c>
      <c r="C252" s="10">
        <v>37</v>
      </c>
      <c r="D252" s="10">
        <v>10</v>
      </c>
      <c r="E252" s="10">
        <v>7</v>
      </c>
      <c r="F252" s="10">
        <v>10</v>
      </c>
      <c r="G252" s="10">
        <v>8</v>
      </c>
      <c r="H252" s="10" t="s">
        <v>406</v>
      </c>
      <c r="I252" s="10">
        <v>14</v>
      </c>
      <c r="J252" s="10" t="s">
        <v>406</v>
      </c>
      <c r="K252" s="10">
        <v>4</v>
      </c>
      <c r="L252" s="10">
        <v>27</v>
      </c>
      <c r="M252" s="10">
        <v>9</v>
      </c>
      <c r="N252" s="10">
        <v>36</v>
      </c>
      <c r="O252" s="10">
        <v>13</v>
      </c>
      <c r="P252" s="10">
        <v>13</v>
      </c>
      <c r="Q252" s="10" t="s">
        <v>406</v>
      </c>
      <c r="R252" s="10">
        <v>8</v>
      </c>
      <c r="S252" s="10">
        <v>7</v>
      </c>
      <c r="T252" s="10">
        <v>13</v>
      </c>
      <c r="U252" s="10">
        <v>4</v>
      </c>
      <c r="V252" s="10">
        <v>5</v>
      </c>
      <c r="W252" s="10">
        <v>6</v>
      </c>
      <c r="Y252">
        <v>322</v>
      </c>
      <c r="Z252">
        <v>22</v>
      </c>
      <c r="AA252" t="s">
        <v>7</v>
      </c>
    </row>
    <row r="253" spans="1:27">
      <c r="A253" s="5" t="s">
        <v>100</v>
      </c>
      <c r="B253" s="14">
        <v>2020</v>
      </c>
      <c r="C253" s="10">
        <v>59</v>
      </c>
      <c r="D253" s="10">
        <v>4</v>
      </c>
      <c r="E253" s="10">
        <v>13</v>
      </c>
      <c r="F253" s="10">
        <v>9</v>
      </c>
      <c r="G253" s="10">
        <v>11</v>
      </c>
      <c r="H253" s="10">
        <v>10</v>
      </c>
      <c r="I253" s="10">
        <v>7</v>
      </c>
      <c r="J253" s="10" t="s">
        <v>406</v>
      </c>
      <c r="K253" s="10">
        <v>8</v>
      </c>
      <c r="L253" s="10">
        <v>37</v>
      </c>
      <c r="M253" s="10">
        <v>10</v>
      </c>
      <c r="N253" s="10">
        <v>34</v>
      </c>
      <c r="O253" s="10">
        <v>6</v>
      </c>
      <c r="P253" s="10">
        <v>10</v>
      </c>
      <c r="Q253" s="10">
        <v>7</v>
      </c>
      <c r="R253" s="10">
        <v>5</v>
      </c>
      <c r="S253" s="10">
        <v>9</v>
      </c>
      <c r="T253" s="10">
        <v>12</v>
      </c>
      <c r="U253" s="10">
        <v>6</v>
      </c>
      <c r="V253" s="10">
        <v>5</v>
      </c>
      <c r="W253" s="10">
        <v>7</v>
      </c>
      <c r="Y253">
        <v>322</v>
      </c>
      <c r="Z253">
        <v>22</v>
      </c>
      <c r="AA253" t="s">
        <v>7</v>
      </c>
    </row>
    <row r="254" spans="1:27">
      <c r="A254" s="5" t="s">
        <v>101</v>
      </c>
      <c r="B254" s="14">
        <v>2018</v>
      </c>
      <c r="C254" s="10">
        <v>53</v>
      </c>
      <c r="D254" s="10">
        <v>14</v>
      </c>
      <c r="E254" s="10">
        <v>6</v>
      </c>
      <c r="F254" s="10">
        <v>7</v>
      </c>
      <c r="G254" s="10">
        <v>19</v>
      </c>
      <c r="H254" s="10">
        <v>8</v>
      </c>
      <c r="I254" s="10">
        <v>7</v>
      </c>
      <c r="J254" s="10">
        <v>4</v>
      </c>
      <c r="K254" s="10" t="s">
        <v>406</v>
      </c>
      <c r="L254" s="10">
        <v>37</v>
      </c>
      <c r="M254" s="10">
        <v>14</v>
      </c>
      <c r="N254" s="10">
        <v>44</v>
      </c>
      <c r="O254" s="10">
        <v>11</v>
      </c>
      <c r="P254" s="10">
        <v>6</v>
      </c>
      <c r="Q254" s="10">
        <v>9</v>
      </c>
      <c r="R254" s="10">
        <v>11</v>
      </c>
      <c r="S254" s="10">
        <v>9</v>
      </c>
      <c r="T254" s="10">
        <v>10</v>
      </c>
      <c r="U254" s="10">
        <v>4</v>
      </c>
      <c r="V254" s="10">
        <v>5</v>
      </c>
      <c r="W254" s="10">
        <v>10</v>
      </c>
      <c r="Y254">
        <v>323</v>
      </c>
      <c r="Z254">
        <v>23</v>
      </c>
      <c r="AA254" t="s">
        <v>7</v>
      </c>
    </row>
    <row r="255" spans="1:27">
      <c r="A255" s="5" t="s">
        <v>101</v>
      </c>
      <c r="B255" s="14">
        <v>2019</v>
      </c>
      <c r="C255" s="10">
        <v>37</v>
      </c>
      <c r="D255" s="10">
        <v>8</v>
      </c>
      <c r="E255" s="10">
        <v>7</v>
      </c>
      <c r="F255" s="10">
        <v>13</v>
      </c>
      <c r="G255" s="10">
        <v>9</v>
      </c>
      <c r="H255" s="10" t="s">
        <v>406</v>
      </c>
      <c r="I255" s="10">
        <v>10</v>
      </c>
      <c r="J255" s="10" t="s">
        <v>406</v>
      </c>
      <c r="K255" s="10">
        <v>7</v>
      </c>
      <c r="L255" s="10">
        <v>35</v>
      </c>
      <c r="M255" s="10">
        <v>8</v>
      </c>
      <c r="N255" s="10">
        <v>28</v>
      </c>
      <c r="O255" s="10">
        <v>4</v>
      </c>
      <c r="P255" s="10">
        <v>13</v>
      </c>
      <c r="Q255" s="10">
        <v>9</v>
      </c>
      <c r="R255" s="10">
        <v>9</v>
      </c>
      <c r="S255" s="10">
        <v>9</v>
      </c>
      <c r="T255" s="10">
        <v>5</v>
      </c>
      <c r="U255" s="10" t="s">
        <v>406</v>
      </c>
      <c r="V255" s="10">
        <v>4</v>
      </c>
      <c r="W255" s="10">
        <v>7</v>
      </c>
      <c r="Y255">
        <v>323</v>
      </c>
      <c r="Z255">
        <v>23</v>
      </c>
      <c r="AA255" t="s">
        <v>7</v>
      </c>
    </row>
    <row r="256" spans="1:27">
      <c r="A256" s="5" t="s">
        <v>101</v>
      </c>
      <c r="B256" s="14">
        <v>2020</v>
      </c>
      <c r="C256" s="10">
        <v>61</v>
      </c>
      <c r="D256" s="10">
        <v>7</v>
      </c>
      <c r="E256" s="10">
        <v>12</v>
      </c>
      <c r="F256" s="10">
        <v>16</v>
      </c>
      <c r="G256" s="10">
        <v>15</v>
      </c>
      <c r="H256" s="10">
        <v>6</v>
      </c>
      <c r="I256" s="10">
        <v>7</v>
      </c>
      <c r="J256" s="10" t="s">
        <v>406</v>
      </c>
      <c r="K256" s="10">
        <v>4</v>
      </c>
      <c r="L256" s="10">
        <v>45</v>
      </c>
      <c r="M256" s="10">
        <v>7</v>
      </c>
      <c r="N256" s="10">
        <v>42</v>
      </c>
      <c r="O256" s="10">
        <v>10</v>
      </c>
      <c r="P256" s="10">
        <v>10</v>
      </c>
      <c r="Q256" s="10">
        <v>11</v>
      </c>
      <c r="R256" s="10">
        <v>12</v>
      </c>
      <c r="S256" s="10">
        <v>6</v>
      </c>
      <c r="T256" s="10">
        <v>5</v>
      </c>
      <c r="U256" s="10">
        <v>4</v>
      </c>
      <c r="V256" s="10">
        <v>6</v>
      </c>
      <c r="W256" s="10">
        <v>9</v>
      </c>
      <c r="Y256">
        <v>323</v>
      </c>
      <c r="Z256">
        <v>23</v>
      </c>
      <c r="AA256" t="s">
        <v>7</v>
      </c>
    </row>
    <row r="257" spans="1:27">
      <c r="A257" s="5" t="s">
        <v>102</v>
      </c>
      <c r="B257" s="14">
        <v>2018</v>
      </c>
      <c r="C257" s="10">
        <v>64</v>
      </c>
      <c r="D257" s="10">
        <v>10</v>
      </c>
      <c r="E257" s="10">
        <v>19</v>
      </c>
      <c r="F257" s="10">
        <v>15</v>
      </c>
      <c r="G257" s="10">
        <v>10</v>
      </c>
      <c r="H257" s="10">
        <v>8</v>
      </c>
      <c r="I257" s="10">
        <v>4</v>
      </c>
      <c r="J257" s="10" t="s">
        <v>406</v>
      </c>
      <c r="K257" s="10">
        <v>5</v>
      </c>
      <c r="L257" s="10">
        <v>31</v>
      </c>
      <c r="M257" s="10">
        <v>11</v>
      </c>
      <c r="N257" s="10">
        <v>48</v>
      </c>
      <c r="O257" s="10">
        <v>10</v>
      </c>
      <c r="P257" s="10">
        <v>8</v>
      </c>
      <c r="Q257" s="10">
        <v>7</v>
      </c>
      <c r="R257" s="10">
        <v>8</v>
      </c>
      <c r="S257" s="10">
        <v>8</v>
      </c>
      <c r="T257" s="10">
        <v>13</v>
      </c>
      <c r="U257" s="10">
        <v>4</v>
      </c>
      <c r="V257" s="10">
        <v>7</v>
      </c>
      <c r="W257" s="10">
        <v>7</v>
      </c>
      <c r="Y257">
        <v>324</v>
      </c>
      <c r="Z257">
        <v>24</v>
      </c>
      <c r="AA257" t="s">
        <v>7</v>
      </c>
    </row>
    <row r="258" spans="1:27">
      <c r="A258" s="5" t="s">
        <v>102</v>
      </c>
      <c r="B258" s="14">
        <v>2019</v>
      </c>
      <c r="C258" s="10">
        <v>45</v>
      </c>
      <c r="D258" s="10">
        <v>5</v>
      </c>
      <c r="E258" s="10">
        <v>8</v>
      </c>
      <c r="F258" s="10">
        <v>13</v>
      </c>
      <c r="G258" s="10" t="s">
        <v>406</v>
      </c>
      <c r="H258" s="10" t="s">
        <v>406</v>
      </c>
      <c r="I258" s="10">
        <v>6</v>
      </c>
      <c r="J258" s="10" t="s">
        <v>406</v>
      </c>
      <c r="K258" s="10">
        <v>6</v>
      </c>
      <c r="L258" s="10">
        <v>30</v>
      </c>
      <c r="M258" s="10">
        <v>4</v>
      </c>
      <c r="N258" s="10">
        <v>41</v>
      </c>
      <c r="O258" s="10">
        <v>9</v>
      </c>
      <c r="P258" s="10">
        <v>10</v>
      </c>
      <c r="Q258" s="10">
        <v>7</v>
      </c>
      <c r="R258" s="10">
        <v>5</v>
      </c>
      <c r="S258" s="10">
        <v>11</v>
      </c>
      <c r="T258" s="10">
        <v>10</v>
      </c>
      <c r="U258" s="10" t="s">
        <v>406</v>
      </c>
      <c r="V258" s="10">
        <v>9</v>
      </c>
      <c r="W258" s="10">
        <v>7</v>
      </c>
      <c r="Y258">
        <v>324</v>
      </c>
      <c r="Z258">
        <v>24</v>
      </c>
      <c r="AA258" t="s">
        <v>7</v>
      </c>
    </row>
    <row r="259" spans="1:27">
      <c r="A259" s="5" t="s">
        <v>102</v>
      </c>
      <c r="B259" s="14">
        <v>2020</v>
      </c>
      <c r="C259" s="10">
        <v>69</v>
      </c>
      <c r="D259" s="10">
        <v>5</v>
      </c>
      <c r="E259" s="10">
        <v>10</v>
      </c>
      <c r="F259" s="10">
        <v>13</v>
      </c>
      <c r="G259" s="10">
        <v>10</v>
      </c>
      <c r="H259" s="10">
        <v>6</v>
      </c>
      <c r="I259" s="10">
        <v>7</v>
      </c>
      <c r="J259" s="10" t="s">
        <v>406</v>
      </c>
      <c r="K259" s="10">
        <v>4</v>
      </c>
      <c r="L259" s="10">
        <v>28</v>
      </c>
      <c r="M259" s="10">
        <v>14</v>
      </c>
      <c r="N259" s="10">
        <v>47</v>
      </c>
      <c r="O259" s="10">
        <v>7</v>
      </c>
      <c r="P259" s="10">
        <v>7</v>
      </c>
      <c r="Q259" s="10">
        <v>6</v>
      </c>
      <c r="R259" s="10">
        <v>9</v>
      </c>
      <c r="S259" s="10">
        <v>6</v>
      </c>
      <c r="T259" s="10">
        <v>6</v>
      </c>
      <c r="U259" s="10">
        <v>6</v>
      </c>
      <c r="V259" s="10">
        <v>7</v>
      </c>
      <c r="W259" s="10">
        <v>12</v>
      </c>
      <c r="Y259">
        <v>324</v>
      </c>
      <c r="Z259">
        <v>24</v>
      </c>
      <c r="AA259" t="s">
        <v>7</v>
      </c>
    </row>
    <row r="260" spans="1:27">
      <c r="A260" s="5" t="s">
        <v>103</v>
      </c>
      <c r="B260" s="14">
        <v>2018</v>
      </c>
      <c r="C260" s="10">
        <v>37</v>
      </c>
      <c r="D260" s="10">
        <v>6</v>
      </c>
      <c r="E260" s="10">
        <v>9</v>
      </c>
      <c r="F260" s="10">
        <v>9</v>
      </c>
      <c r="G260" s="10">
        <v>10</v>
      </c>
      <c r="H260" s="10">
        <v>9</v>
      </c>
      <c r="I260" s="10">
        <v>5</v>
      </c>
      <c r="J260" s="10" t="s">
        <v>406</v>
      </c>
      <c r="K260" s="10">
        <v>5</v>
      </c>
      <c r="L260" s="10">
        <v>42</v>
      </c>
      <c r="M260" s="10">
        <v>5</v>
      </c>
      <c r="N260" s="10">
        <v>53</v>
      </c>
      <c r="O260" s="10">
        <v>5</v>
      </c>
      <c r="P260" s="10">
        <v>6</v>
      </c>
      <c r="Q260" s="10">
        <v>7</v>
      </c>
      <c r="R260" s="10">
        <v>4</v>
      </c>
      <c r="S260" s="10">
        <v>6</v>
      </c>
      <c r="T260" s="10">
        <v>7</v>
      </c>
      <c r="U260" s="10">
        <v>7</v>
      </c>
      <c r="V260" s="10">
        <v>6</v>
      </c>
      <c r="W260" s="10">
        <v>8</v>
      </c>
      <c r="Y260">
        <v>325</v>
      </c>
      <c r="Z260">
        <v>25</v>
      </c>
      <c r="AA260" t="s">
        <v>7</v>
      </c>
    </row>
    <row r="261" spans="1:27">
      <c r="A261" s="5" t="s">
        <v>103</v>
      </c>
      <c r="B261" s="14">
        <v>2019</v>
      </c>
      <c r="C261" s="10">
        <v>46</v>
      </c>
      <c r="D261" s="10">
        <v>9</v>
      </c>
      <c r="E261" s="10">
        <v>7</v>
      </c>
      <c r="F261" s="10">
        <v>14</v>
      </c>
      <c r="G261" s="10">
        <v>7</v>
      </c>
      <c r="H261" s="10">
        <v>7</v>
      </c>
      <c r="I261" s="10">
        <v>7</v>
      </c>
      <c r="J261" s="10" t="s">
        <v>406</v>
      </c>
      <c r="K261" s="10">
        <v>4</v>
      </c>
      <c r="L261" s="10">
        <v>36</v>
      </c>
      <c r="M261" s="10">
        <v>13</v>
      </c>
      <c r="N261" s="10">
        <v>32</v>
      </c>
      <c r="O261" s="10">
        <v>7</v>
      </c>
      <c r="P261" s="10" t="s">
        <v>406</v>
      </c>
      <c r="Q261" s="10">
        <v>4</v>
      </c>
      <c r="R261" s="10">
        <v>6</v>
      </c>
      <c r="S261" s="10">
        <v>11</v>
      </c>
      <c r="T261" s="10">
        <v>5</v>
      </c>
      <c r="U261" s="10">
        <v>5</v>
      </c>
      <c r="V261" s="10">
        <v>7</v>
      </c>
      <c r="W261" s="10">
        <v>7</v>
      </c>
      <c r="Y261">
        <v>325</v>
      </c>
      <c r="Z261">
        <v>25</v>
      </c>
      <c r="AA261" t="s">
        <v>7</v>
      </c>
    </row>
    <row r="262" spans="1:27">
      <c r="A262" s="5" t="s">
        <v>103</v>
      </c>
      <c r="B262" s="14">
        <v>2020</v>
      </c>
      <c r="C262" s="10">
        <v>54</v>
      </c>
      <c r="D262" s="10">
        <v>9</v>
      </c>
      <c r="E262" s="10">
        <v>19</v>
      </c>
      <c r="F262" s="10">
        <v>13</v>
      </c>
      <c r="G262" s="10">
        <v>10</v>
      </c>
      <c r="H262" s="10">
        <v>4</v>
      </c>
      <c r="I262" s="10">
        <v>9</v>
      </c>
      <c r="J262" s="10" t="s">
        <v>406</v>
      </c>
      <c r="K262" s="10">
        <v>6</v>
      </c>
      <c r="L262" s="10">
        <v>34</v>
      </c>
      <c r="M262" s="10">
        <v>7</v>
      </c>
      <c r="N262" s="10">
        <v>46</v>
      </c>
      <c r="O262" s="10">
        <v>8</v>
      </c>
      <c r="P262" s="10">
        <v>9</v>
      </c>
      <c r="Q262" s="10">
        <v>10</v>
      </c>
      <c r="R262" s="10">
        <v>9</v>
      </c>
      <c r="S262" s="10">
        <v>15</v>
      </c>
      <c r="T262" s="10">
        <v>5</v>
      </c>
      <c r="U262" s="10">
        <v>8</v>
      </c>
      <c r="V262" s="10">
        <v>5</v>
      </c>
      <c r="W262" s="10">
        <v>13</v>
      </c>
      <c r="Y262">
        <v>325</v>
      </c>
      <c r="Z262">
        <v>25</v>
      </c>
      <c r="AA262" t="s">
        <v>7</v>
      </c>
    </row>
    <row r="263" spans="1:27">
      <c r="A263" s="5" t="s">
        <v>104</v>
      </c>
      <c r="B263" s="14">
        <v>2018</v>
      </c>
      <c r="C263" s="10">
        <v>46</v>
      </c>
      <c r="D263" s="10">
        <v>7</v>
      </c>
      <c r="E263" s="10">
        <v>5</v>
      </c>
      <c r="F263" s="10">
        <v>10</v>
      </c>
      <c r="G263" s="10">
        <v>8</v>
      </c>
      <c r="H263" s="10" t="s">
        <v>406</v>
      </c>
      <c r="I263" s="10">
        <v>7</v>
      </c>
      <c r="J263" s="10" t="s">
        <v>406</v>
      </c>
      <c r="K263" s="10">
        <v>4</v>
      </c>
      <c r="L263" s="10">
        <v>34</v>
      </c>
      <c r="M263" s="10">
        <v>13</v>
      </c>
      <c r="N263" s="10">
        <v>50</v>
      </c>
      <c r="O263" s="10">
        <v>9</v>
      </c>
      <c r="P263" s="10">
        <v>13</v>
      </c>
      <c r="Q263" s="10">
        <v>9</v>
      </c>
      <c r="R263" s="10">
        <v>9</v>
      </c>
      <c r="S263" s="10">
        <v>11</v>
      </c>
      <c r="T263" s="10">
        <v>4</v>
      </c>
      <c r="U263" s="10" t="s">
        <v>406</v>
      </c>
      <c r="V263" s="10">
        <v>10</v>
      </c>
      <c r="W263" s="10">
        <v>6</v>
      </c>
      <c r="Y263">
        <v>326</v>
      </c>
      <c r="Z263">
        <v>26</v>
      </c>
      <c r="AA263" t="s">
        <v>7</v>
      </c>
    </row>
    <row r="264" spans="1:27">
      <c r="A264" s="5" t="s">
        <v>104</v>
      </c>
      <c r="B264" s="14">
        <v>2019</v>
      </c>
      <c r="C264" s="10">
        <v>42</v>
      </c>
      <c r="D264" s="10">
        <v>5</v>
      </c>
      <c r="E264" s="10">
        <v>11</v>
      </c>
      <c r="F264" s="10">
        <v>19</v>
      </c>
      <c r="G264" s="10">
        <v>9</v>
      </c>
      <c r="H264" s="10">
        <v>7</v>
      </c>
      <c r="I264" s="10">
        <v>8</v>
      </c>
      <c r="J264" s="10" t="s">
        <v>406</v>
      </c>
      <c r="K264" s="10" t="s">
        <v>406</v>
      </c>
      <c r="L264" s="10">
        <v>30</v>
      </c>
      <c r="M264" s="10">
        <v>10</v>
      </c>
      <c r="N264" s="10">
        <v>40</v>
      </c>
      <c r="O264" s="10">
        <v>10</v>
      </c>
      <c r="P264" s="10">
        <v>13</v>
      </c>
      <c r="Q264" s="10">
        <v>8</v>
      </c>
      <c r="R264" s="10">
        <v>11</v>
      </c>
      <c r="S264" s="10">
        <v>7</v>
      </c>
      <c r="T264" s="10">
        <v>12</v>
      </c>
      <c r="U264" s="10">
        <v>7</v>
      </c>
      <c r="V264" s="10">
        <v>5</v>
      </c>
      <c r="W264" s="10">
        <v>6</v>
      </c>
      <c r="Y264">
        <v>326</v>
      </c>
      <c r="Z264">
        <v>26</v>
      </c>
      <c r="AA264" t="s">
        <v>7</v>
      </c>
    </row>
    <row r="265" spans="1:27">
      <c r="A265" s="5" t="s">
        <v>104</v>
      </c>
      <c r="B265" s="14">
        <v>2020</v>
      </c>
      <c r="C265" s="10">
        <v>71</v>
      </c>
      <c r="D265" s="10">
        <v>13</v>
      </c>
      <c r="E265" s="10">
        <v>17</v>
      </c>
      <c r="F265" s="10">
        <v>9</v>
      </c>
      <c r="G265" s="10">
        <v>9</v>
      </c>
      <c r="H265" s="10">
        <v>4</v>
      </c>
      <c r="I265" s="10">
        <v>6</v>
      </c>
      <c r="J265" s="10" t="s">
        <v>406</v>
      </c>
      <c r="K265" s="10">
        <v>5</v>
      </c>
      <c r="L265" s="10">
        <v>38</v>
      </c>
      <c r="M265" s="10">
        <v>11</v>
      </c>
      <c r="N265" s="10">
        <v>47</v>
      </c>
      <c r="O265" s="10">
        <v>5</v>
      </c>
      <c r="P265" s="10">
        <v>6</v>
      </c>
      <c r="Q265" s="10">
        <v>12</v>
      </c>
      <c r="R265" s="10">
        <v>12</v>
      </c>
      <c r="S265" s="10">
        <v>7</v>
      </c>
      <c r="T265" s="10">
        <v>5</v>
      </c>
      <c r="U265" s="10">
        <v>5</v>
      </c>
      <c r="V265" s="10">
        <v>11</v>
      </c>
      <c r="W265" s="10">
        <v>9</v>
      </c>
      <c r="Y265">
        <v>326</v>
      </c>
      <c r="Z265">
        <v>26</v>
      </c>
      <c r="AA265" t="s">
        <v>7</v>
      </c>
    </row>
    <row r="266" spans="1:27">
      <c r="A266" s="5" t="s">
        <v>105</v>
      </c>
      <c r="B266" s="14">
        <v>2018</v>
      </c>
      <c r="C266" s="10">
        <v>44</v>
      </c>
      <c r="D266" s="10">
        <v>10</v>
      </c>
      <c r="E266" s="10">
        <v>10</v>
      </c>
      <c r="F266" s="10">
        <v>13</v>
      </c>
      <c r="G266" s="10">
        <v>9</v>
      </c>
      <c r="H266" s="10" t="s">
        <v>406</v>
      </c>
      <c r="I266" s="10">
        <v>16</v>
      </c>
      <c r="J266" s="10" t="s">
        <v>406</v>
      </c>
      <c r="K266" s="10">
        <v>8</v>
      </c>
      <c r="L266" s="10">
        <v>27</v>
      </c>
      <c r="M266" s="10">
        <v>11</v>
      </c>
      <c r="N266" s="10">
        <v>47</v>
      </c>
      <c r="O266" s="10">
        <v>11</v>
      </c>
      <c r="P266" s="10">
        <v>8</v>
      </c>
      <c r="Q266" s="10">
        <v>10</v>
      </c>
      <c r="R266" s="10">
        <v>11</v>
      </c>
      <c r="S266" s="10">
        <v>10</v>
      </c>
      <c r="T266" s="10">
        <v>7</v>
      </c>
      <c r="U266" s="10" t="s">
        <v>406</v>
      </c>
      <c r="V266" s="10">
        <v>10</v>
      </c>
      <c r="W266" s="10">
        <v>7</v>
      </c>
      <c r="Y266">
        <v>327</v>
      </c>
      <c r="Z266">
        <v>27</v>
      </c>
      <c r="AA266" t="s">
        <v>7</v>
      </c>
    </row>
    <row r="267" spans="1:27">
      <c r="A267" s="5" t="s">
        <v>105</v>
      </c>
      <c r="B267" s="14">
        <v>2019</v>
      </c>
      <c r="C267" s="10">
        <v>40</v>
      </c>
      <c r="D267" s="10">
        <v>6</v>
      </c>
      <c r="E267" s="10">
        <v>8</v>
      </c>
      <c r="F267" s="10">
        <v>10</v>
      </c>
      <c r="G267" s="10">
        <v>4</v>
      </c>
      <c r="H267" s="10">
        <v>4</v>
      </c>
      <c r="I267" s="10">
        <v>7</v>
      </c>
      <c r="J267" s="10" t="s">
        <v>406</v>
      </c>
      <c r="K267" s="10" t="s">
        <v>406</v>
      </c>
      <c r="L267" s="10">
        <v>30</v>
      </c>
      <c r="M267" s="10">
        <v>6</v>
      </c>
      <c r="N267" s="10">
        <v>25</v>
      </c>
      <c r="O267" s="10">
        <v>5</v>
      </c>
      <c r="P267" s="10">
        <v>6</v>
      </c>
      <c r="Q267" s="10">
        <v>12</v>
      </c>
      <c r="R267" s="10">
        <v>8</v>
      </c>
      <c r="S267" s="10">
        <v>9</v>
      </c>
      <c r="T267" s="10">
        <v>6</v>
      </c>
      <c r="U267" s="10">
        <v>7</v>
      </c>
      <c r="V267" s="10">
        <v>10</v>
      </c>
      <c r="W267" s="10">
        <v>5</v>
      </c>
      <c r="Y267">
        <v>327</v>
      </c>
      <c r="Z267">
        <v>27</v>
      </c>
      <c r="AA267" t="s">
        <v>7</v>
      </c>
    </row>
    <row r="268" spans="1:27">
      <c r="A268" s="5" t="s">
        <v>105</v>
      </c>
      <c r="B268" s="14">
        <v>2020</v>
      </c>
      <c r="C268" s="10">
        <v>75</v>
      </c>
      <c r="D268" s="10">
        <v>12</v>
      </c>
      <c r="E268" s="10">
        <v>15</v>
      </c>
      <c r="F268" s="10">
        <v>11</v>
      </c>
      <c r="G268" s="10">
        <v>6</v>
      </c>
      <c r="H268" s="10" t="s">
        <v>406</v>
      </c>
      <c r="I268" s="10" t="s">
        <v>406</v>
      </c>
      <c r="J268" s="10" t="s">
        <v>406</v>
      </c>
      <c r="K268" s="10">
        <v>4</v>
      </c>
      <c r="L268" s="10">
        <v>39</v>
      </c>
      <c r="M268" s="10">
        <v>11</v>
      </c>
      <c r="N268" s="10">
        <v>41</v>
      </c>
      <c r="O268" s="10">
        <v>8</v>
      </c>
      <c r="P268" s="10">
        <v>6</v>
      </c>
      <c r="Q268" s="10" t="s">
        <v>406</v>
      </c>
      <c r="R268" s="10">
        <v>13</v>
      </c>
      <c r="S268" s="10" t="s">
        <v>406</v>
      </c>
      <c r="T268" s="10">
        <v>12</v>
      </c>
      <c r="U268" s="10">
        <v>4</v>
      </c>
      <c r="V268" s="10">
        <v>12</v>
      </c>
      <c r="W268" s="10">
        <v>12</v>
      </c>
      <c r="Y268">
        <v>327</v>
      </c>
      <c r="Z268">
        <v>27</v>
      </c>
      <c r="AA268" t="s">
        <v>7</v>
      </c>
    </row>
    <row r="269" spans="1:27">
      <c r="A269" s="5" t="s">
        <v>106</v>
      </c>
      <c r="B269" s="14">
        <v>2018</v>
      </c>
      <c r="C269" s="10">
        <v>58</v>
      </c>
      <c r="D269" s="10">
        <v>14</v>
      </c>
      <c r="E269" s="10">
        <v>8</v>
      </c>
      <c r="F269" s="10">
        <v>15</v>
      </c>
      <c r="G269" s="10">
        <v>5</v>
      </c>
      <c r="H269" s="10">
        <v>4</v>
      </c>
      <c r="I269" s="10">
        <v>15</v>
      </c>
      <c r="J269" s="10" t="s">
        <v>406</v>
      </c>
      <c r="K269" s="10">
        <v>7</v>
      </c>
      <c r="L269" s="10">
        <v>44</v>
      </c>
      <c r="M269" s="10">
        <v>7</v>
      </c>
      <c r="N269" s="10">
        <v>46</v>
      </c>
      <c r="O269" s="10">
        <v>9</v>
      </c>
      <c r="P269" s="10">
        <v>9</v>
      </c>
      <c r="Q269" s="10">
        <v>9</v>
      </c>
      <c r="R269" s="10">
        <v>12</v>
      </c>
      <c r="S269" s="10">
        <v>8</v>
      </c>
      <c r="T269" s="10">
        <v>8</v>
      </c>
      <c r="U269" s="10">
        <v>6</v>
      </c>
      <c r="V269" s="10">
        <v>10</v>
      </c>
      <c r="W269" s="10">
        <v>5</v>
      </c>
      <c r="Y269">
        <v>328</v>
      </c>
      <c r="Z269">
        <v>28</v>
      </c>
      <c r="AA269" t="s">
        <v>7</v>
      </c>
    </row>
    <row r="270" spans="1:27">
      <c r="A270" s="5" t="s">
        <v>106</v>
      </c>
      <c r="B270" s="14">
        <v>2019</v>
      </c>
      <c r="C270" s="10">
        <v>44</v>
      </c>
      <c r="D270" s="10">
        <v>10</v>
      </c>
      <c r="E270" s="10">
        <v>9</v>
      </c>
      <c r="F270" s="10">
        <v>13</v>
      </c>
      <c r="G270" s="10">
        <v>4</v>
      </c>
      <c r="H270" s="10" t="s">
        <v>406</v>
      </c>
      <c r="I270" s="10" t="s">
        <v>406</v>
      </c>
      <c r="J270" s="10" t="s">
        <v>406</v>
      </c>
      <c r="K270" s="10">
        <v>7</v>
      </c>
      <c r="L270" s="10">
        <v>24</v>
      </c>
      <c r="M270" s="10">
        <v>5</v>
      </c>
      <c r="N270" s="10">
        <v>36</v>
      </c>
      <c r="O270" s="10">
        <v>5</v>
      </c>
      <c r="P270" s="10">
        <v>6</v>
      </c>
      <c r="Q270" s="10">
        <v>7</v>
      </c>
      <c r="R270" s="10">
        <v>6</v>
      </c>
      <c r="S270" s="10">
        <v>8</v>
      </c>
      <c r="T270" s="10">
        <v>4</v>
      </c>
      <c r="U270" s="10" t="s">
        <v>406</v>
      </c>
      <c r="V270" s="10">
        <v>8</v>
      </c>
      <c r="W270" s="10">
        <v>7</v>
      </c>
      <c r="Y270">
        <v>328</v>
      </c>
      <c r="Z270">
        <v>28</v>
      </c>
      <c r="AA270" t="s">
        <v>7</v>
      </c>
    </row>
    <row r="271" spans="1:27">
      <c r="A271" s="5" t="s">
        <v>106</v>
      </c>
      <c r="B271" s="14">
        <v>2020</v>
      </c>
      <c r="C271" s="10">
        <v>78</v>
      </c>
      <c r="D271" s="10">
        <v>6</v>
      </c>
      <c r="E271" s="10">
        <v>9</v>
      </c>
      <c r="F271" s="10">
        <v>13</v>
      </c>
      <c r="G271" s="10">
        <v>13</v>
      </c>
      <c r="H271" s="10">
        <v>5</v>
      </c>
      <c r="I271" s="10">
        <v>6</v>
      </c>
      <c r="J271" s="10" t="s">
        <v>406</v>
      </c>
      <c r="K271" s="10" t="s">
        <v>406</v>
      </c>
      <c r="L271" s="10">
        <v>29</v>
      </c>
      <c r="M271" s="10">
        <v>7</v>
      </c>
      <c r="N271" s="10">
        <v>37</v>
      </c>
      <c r="O271" s="10">
        <v>9</v>
      </c>
      <c r="P271" s="10">
        <v>7</v>
      </c>
      <c r="Q271" s="10">
        <v>5</v>
      </c>
      <c r="R271" s="10">
        <v>12</v>
      </c>
      <c r="S271" s="10">
        <v>6</v>
      </c>
      <c r="T271" s="10">
        <v>7</v>
      </c>
      <c r="U271" s="10" t="s">
        <v>406</v>
      </c>
      <c r="V271" s="10">
        <v>6</v>
      </c>
      <c r="W271" s="10">
        <v>8</v>
      </c>
      <c r="Y271">
        <v>328</v>
      </c>
      <c r="Z271">
        <v>28</v>
      </c>
      <c r="AA271" t="s">
        <v>7</v>
      </c>
    </row>
    <row r="272" spans="1:27">
      <c r="A272" s="5" t="s">
        <v>107</v>
      </c>
      <c r="B272" s="14">
        <v>2018</v>
      </c>
      <c r="C272" s="10">
        <v>59</v>
      </c>
      <c r="D272" s="10">
        <v>10</v>
      </c>
      <c r="E272" s="10">
        <v>10</v>
      </c>
      <c r="F272" s="10">
        <v>17</v>
      </c>
      <c r="G272" s="10">
        <v>7</v>
      </c>
      <c r="H272" s="10">
        <v>8</v>
      </c>
      <c r="I272" s="10">
        <v>7</v>
      </c>
      <c r="J272" s="10" t="s">
        <v>406</v>
      </c>
      <c r="K272" s="10">
        <v>4</v>
      </c>
      <c r="L272" s="10">
        <v>34</v>
      </c>
      <c r="M272" s="10">
        <v>8</v>
      </c>
      <c r="N272" s="10">
        <v>42</v>
      </c>
      <c r="O272" s="10">
        <v>9</v>
      </c>
      <c r="P272" s="10">
        <v>6</v>
      </c>
      <c r="Q272" s="10">
        <v>8</v>
      </c>
      <c r="R272" s="10">
        <v>10</v>
      </c>
      <c r="S272" s="10">
        <v>7</v>
      </c>
      <c r="T272" s="10">
        <v>7</v>
      </c>
      <c r="U272" s="10" t="s">
        <v>406</v>
      </c>
      <c r="V272" s="10">
        <v>6</v>
      </c>
      <c r="W272" s="10" t="s">
        <v>406</v>
      </c>
      <c r="Y272">
        <v>329</v>
      </c>
      <c r="Z272">
        <v>29</v>
      </c>
      <c r="AA272" t="s">
        <v>7</v>
      </c>
    </row>
    <row r="273" spans="1:27">
      <c r="A273" s="5" t="s">
        <v>107</v>
      </c>
      <c r="B273" s="14">
        <v>2019</v>
      </c>
      <c r="C273" s="10">
        <v>48</v>
      </c>
      <c r="D273" s="10">
        <v>4</v>
      </c>
      <c r="E273" s="10">
        <v>5</v>
      </c>
      <c r="F273" s="10">
        <v>13</v>
      </c>
      <c r="G273" s="10">
        <v>10</v>
      </c>
      <c r="H273" s="10">
        <v>4</v>
      </c>
      <c r="I273" s="10">
        <v>4</v>
      </c>
      <c r="J273" s="10" t="s">
        <v>406</v>
      </c>
      <c r="K273" s="10" t="s">
        <v>406</v>
      </c>
      <c r="L273" s="10">
        <v>40</v>
      </c>
      <c r="M273" s="10">
        <v>10</v>
      </c>
      <c r="N273" s="10">
        <v>37</v>
      </c>
      <c r="O273" s="10">
        <v>13</v>
      </c>
      <c r="P273" s="10">
        <v>9</v>
      </c>
      <c r="Q273" s="10">
        <v>7</v>
      </c>
      <c r="R273" s="10">
        <v>8</v>
      </c>
      <c r="S273" s="10">
        <v>9</v>
      </c>
      <c r="T273" s="10" t="s">
        <v>406</v>
      </c>
      <c r="U273" s="10">
        <v>7</v>
      </c>
      <c r="V273" s="10">
        <v>7</v>
      </c>
      <c r="W273" s="10">
        <v>8</v>
      </c>
      <c r="Y273">
        <v>329</v>
      </c>
      <c r="Z273">
        <v>29</v>
      </c>
      <c r="AA273" t="s">
        <v>7</v>
      </c>
    </row>
    <row r="274" spans="1:27">
      <c r="A274" s="5" t="s">
        <v>107</v>
      </c>
      <c r="B274" s="14">
        <v>2020</v>
      </c>
      <c r="C274" s="10">
        <v>80</v>
      </c>
      <c r="D274" s="10" t="s">
        <v>406</v>
      </c>
      <c r="E274" s="10">
        <v>6</v>
      </c>
      <c r="F274" s="10">
        <v>15</v>
      </c>
      <c r="G274" s="10">
        <v>13</v>
      </c>
      <c r="H274" s="10">
        <v>5</v>
      </c>
      <c r="I274" s="10">
        <v>8</v>
      </c>
      <c r="J274" s="10" t="s">
        <v>406</v>
      </c>
      <c r="K274" s="10">
        <v>5</v>
      </c>
      <c r="L274" s="10">
        <v>27</v>
      </c>
      <c r="M274" s="10">
        <v>11</v>
      </c>
      <c r="N274" s="10">
        <v>53</v>
      </c>
      <c r="O274" s="10">
        <v>10</v>
      </c>
      <c r="P274" s="10">
        <v>9</v>
      </c>
      <c r="Q274" s="10">
        <v>8</v>
      </c>
      <c r="R274" s="10">
        <v>8</v>
      </c>
      <c r="S274" s="10">
        <v>13</v>
      </c>
      <c r="T274" s="10">
        <v>4</v>
      </c>
      <c r="U274" s="10" t="s">
        <v>406</v>
      </c>
      <c r="V274" s="10">
        <v>6</v>
      </c>
      <c r="W274" s="10">
        <v>13</v>
      </c>
      <c r="Y274">
        <v>329</v>
      </c>
      <c r="Z274">
        <v>29</v>
      </c>
      <c r="AA274" t="s">
        <v>7</v>
      </c>
    </row>
    <row r="275" spans="1:27">
      <c r="A275" s="5" t="s">
        <v>108</v>
      </c>
      <c r="B275" s="14">
        <v>2018</v>
      </c>
      <c r="C275" s="10">
        <v>38</v>
      </c>
      <c r="D275" s="10">
        <v>8</v>
      </c>
      <c r="E275" s="10">
        <v>7</v>
      </c>
      <c r="F275" s="10">
        <v>14</v>
      </c>
      <c r="G275" s="10">
        <v>11</v>
      </c>
      <c r="H275" s="10">
        <v>5</v>
      </c>
      <c r="I275" s="10">
        <v>8</v>
      </c>
      <c r="J275" s="10" t="s">
        <v>406</v>
      </c>
      <c r="K275" s="10">
        <v>5</v>
      </c>
      <c r="L275" s="10">
        <v>40</v>
      </c>
      <c r="M275" s="10">
        <v>5</v>
      </c>
      <c r="N275" s="10">
        <v>58</v>
      </c>
      <c r="O275" s="10">
        <v>10</v>
      </c>
      <c r="P275" s="10">
        <v>11</v>
      </c>
      <c r="Q275" s="10">
        <v>8</v>
      </c>
      <c r="R275" s="10">
        <v>9</v>
      </c>
      <c r="S275" s="10">
        <v>10</v>
      </c>
      <c r="T275" s="10">
        <v>9</v>
      </c>
      <c r="U275" s="10">
        <v>5</v>
      </c>
      <c r="V275" s="10">
        <v>8</v>
      </c>
      <c r="W275" s="10">
        <v>8</v>
      </c>
      <c r="Y275">
        <v>330</v>
      </c>
      <c r="Z275">
        <v>30</v>
      </c>
      <c r="AA275" t="s">
        <v>7</v>
      </c>
    </row>
    <row r="276" spans="1:27">
      <c r="A276" s="5" t="s">
        <v>108</v>
      </c>
      <c r="B276" s="14">
        <v>2019</v>
      </c>
      <c r="C276" s="10">
        <v>45</v>
      </c>
      <c r="D276" s="10">
        <v>9</v>
      </c>
      <c r="E276" s="10">
        <v>4</v>
      </c>
      <c r="F276" s="10">
        <v>10</v>
      </c>
      <c r="G276" s="10">
        <v>6</v>
      </c>
      <c r="H276" s="10">
        <v>7</v>
      </c>
      <c r="I276" s="10">
        <v>8</v>
      </c>
      <c r="J276" s="10">
        <v>5</v>
      </c>
      <c r="K276" s="10">
        <v>6</v>
      </c>
      <c r="L276" s="10">
        <v>34</v>
      </c>
      <c r="M276" s="10">
        <v>8</v>
      </c>
      <c r="N276" s="10">
        <v>39</v>
      </c>
      <c r="O276" s="10">
        <v>14</v>
      </c>
      <c r="P276" s="10">
        <v>8</v>
      </c>
      <c r="Q276" s="10">
        <v>6</v>
      </c>
      <c r="R276" s="10">
        <v>8</v>
      </c>
      <c r="S276" s="10">
        <v>11</v>
      </c>
      <c r="T276" s="10">
        <v>4</v>
      </c>
      <c r="U276" s="10">
        <v>4</v>
      </c>
      <c r="V276" s="10">
        <v>9</v>
      </c>
      <c r="W276" s="10">
        <v>7</v>
      </c>
      <c r="Y276">
        <v>330</v>
      </c>
      <c r="Z276">
        <v>30</v>
      </c>
      <c r="AA276" t="s">
        <v>7</v>
      </c>
    </row>
    <row r="277" spans="1:27">
      <c r="A277" s="5" t="s">
        <v>108</v>
      </c>
      <c r="B277" s="14">
        <v>2020</v>
      </c>
      <c r="C277" s="10">
        <v>89</v>
      </c>
      <c r="D277" s="10">
        <v>4</v>
      </c>
      <c r="E277" s="10">
        <v>10</v>
      </c>
      <c r="F277" s="10">
        <v>15</v>
      </c>
      <c r="G277" s="10">
        <v>6</v>
      </c>
      <c r="H277" s="10">
        <v>11</v>
      </c>
      <c r="I277" s="10">
        <v>9</v>
      </c>
      <c r="J277" s="10">
        <v>4</v>
      </c>
      <c r="K277" s="10">
        <v>7</v>
      </c>
      <c r="L277" s="10">
        <v>32</v>
      </c>
      <c r="M277" s="10">
        <v>7</v>
      </c>
      <c r="N277" s="10">
        <v>52</v>
      </c>
      <c r="O277" s="10">
        <v>8</v>
      </c>
      <c r="P277" s="10" t="s">
        <v>406</v>
      </c>
      <c r="Q277" s="10">
        <v>14</v>
      </c>
      <c r="R277" s="10">
        <v>15</v>
      </c>
      <c r="S277" s="10">
        <v>9</v>
      </c>
      <c r="T277" s="10">
        <v>12</v>
      </c>
      <c r="U277" s="10">
        <v>4</v>
      </c>
      <c r="V277" s="10">
        <v>12</v>
      </c>
      <c r="W277" s="10">
        <v>15</v>
      </c>
      <c r="Y277">
        <v>330</v>
      </c>
      <c r="Z277">
        <v>30</v>
      </c>
      <c r="AA277" t="s">
        <v>7</v>
      </c>
    </row>
    <row r="278" spans="1:27">
      <c r="A278" s="5" t="s">
        <v>109</v>
      </c>
      <c r="B278" s="14">
        <v>2018</v>
      </c>
      <c r="C278" s="10">
        <v>42</v>
      </c>
      <c r="D278" s="10">
        <v>10</v>
      </c>
      <c r="E278" s="10">
        <v>11</v>
      </c>
      <c r="F278" s="10">
        <v>14</v>
      </c>
      <c r="G278" s="10">
        <v>13</v>
      </c>
      <c r="H278" s="10">
        <v>4</v>
      </c>
      <c r="I278" s="10">
        <v>8</v>
      </c>
      <c r="J278" s="10" t="s">
        <v>406</v>
      </c>
      <c r="K278" s="10">
        <v>7</v>
      </c>
      <c r="L278" s="10">
        <v>35</v>
      </c>
      <c r="M278" s="10" t="s">
        <v>406</v>
      </c>
      <c r="N278" s="10">
        <v>51</v>
      </c>
      <c r="O278" s="10">
        <v>5</v>
      </c>
      <c r="P278" s="10">
        <v>10</v>
      </c>
      <c r="Q278" s="10">
        <v>13</v>
      </c>
      <c r="R278" s="10">
        <v>12</v>
      </c>
      <c r="S278" s="10">
        <v>11</v>
      </c>
      <c r="T278" s="10">
        <v>12</v>
      </c>
      <c r="U278" s="10">
        <v>7</v>
      </c>
      <c r="V278" s="10">
        <v>7</v>
      </c>
      <c r="W278" s="10">
        <v>15</v>
      </c>
      <c r="Y278">
        <v>331</v>
      </c>
      <c r="Z278">
        <v>31</v>
      </c>
      <c r="AA278" t="s">
        <v>7</v>
      </c>
    </row>
    <row r="279" spans="1:27">
      <c r="A279" s="5" t="s">
        <v>109</v>
      </c>
      <c r="B279" s="14">
        <v>2019</v>
      </c>
      <c r="C279" s="10">
        <v>39</v>
      </c>
      <c r="D279" s="10" t="s">
        <v>406</v>
      </c>
      <c r="E279" s="10">
        <v>10</v>
      </c>
      <c r="F279" s="10">
        <v>9</v>
      </c>
      <c r="G279" s="10">
        <v>8</v>
      </c>
      <c r="H279" s="10">
        <v>5</v>
      </c>
      <c r="I279" s="10">
        <v>5</v>
      </c>
      <c r="J279" s="10">
        <v>5</v>
      </c>
      <c r="K279" s="10" t="s">
        <v>406</v>
      </c>
      <c r="L279" s="10">
        <v>38</v>
      </c>
      <c r="M279" s="10">
        <v>11</v>
      </c>
      <c r="N279" s="10">
        <v>40</v>
      </c>
      <c r="O279" s="10">
        <v>6</v>
      </c>
      <c r="P279" s="10">
        <v>8</v>
      </c>
      <c r="Q279" s="10">
        <v>9</v>
      </c>
      <c r="R279" s="10">
        <v>9</v>
      </c>
      <c r="S279" s="10">
        <v>6</v>
      </c>
      <c r="T279" s="10">
        <v>5</v>
      </c>
      <c r="U279" s="10">
        <v>6</v>
      </c>
      <c r="V279" s="10">
        <v>5</v>
      </c>
      <c r="W279" s="10">
        <v>7</v>
      </c>
      <c r="Y279">
        <v>331</v>
      </c>
      <c r="Z279">
        <v>31</v>
      </c>
      <c r="AA279" t="s">
        <v>7</v>
      </c>
    </row>
    <row r="280" spans="1:27">
      <c r="A280" s="5" t="s">
        <v>109</v>
      </c>
      <c r="B280" s="14">
        <v>2020</v>
      </c>
      <c r="C280" s="10">
        <v>74</v>
      </c>
      <c r="D280" s="10">
        <v>9</v>
      </c>
      <c r="E280" s="10">
        <v>16</v>
      </c>
      <c r="F280" s="10">
        <v>11</v>
      </c>
      <c r="G280" s="10">
        <v>8</v>
      </c>
      <c r="H280" s="10">
        <v>4</v>
      </c>
      <c r="I280" s="10">
        <v>11</v>
      </c>
      <c r="J280" s="10" t="s">
        <v>406</v>
      </c>
      <c r="K280" s="10" t="s">
        <v>406</v>
      </c>
      <c r="L280" s="10">
        <v>30</v>
      </c>
      <c r="M280" s="10">
        <v>7</v>
      </c>
      <c r="N280" s="10">
        <v>48</v>
      </c>
      <c r="O280" s="10">
        <v>8</v>
      </c>
      <c r="P280" s="10">
        <v>10</v>
      </c>
      <c r="Q280" s="10">
        <v>8</v>
      </c>
      <c r="R280" s="10">
        <v>14</v>
      </c>
      <c r="S280" s="10">
        <v>13</v>
      </c>
      <c r="T280" s="10">
        <v>13</v>
      </c>
      <c r="U280" s="10" t="s">
        <v>406</v>
      </c>
      <c r="V280" s="10">
        <v>13</v>
      </c>
      <c r="W280" s="10">
        <v>6</v>
      </c>
      <c r="Y280">
        <v>331</v>
      </c>
      <c r="Z280">
        <v>31</v>
      </c>
      <c r="AA280" t="s">
        <v>7</v>
      </c>
    </row>
    <row r="281" spans="1:27">
      <c r="A281" s="5" t="s">
        <v>110</v>
      </c>
      <c r="B281" s="14">
        <v>2018</v>
      </c>
      <c r="C281" s="10">
        <v>52</v>
      </c>
      <c r="D281" s="10">
        <v>4</v>
      </c>
      <c r="E281" s="10">
        <v>6</v>
      </c>
      <c r="F281" s="10">
        <v>12</v>
      </c>
      <c r="G281" s="10">
        <v>10</v>
      </c>
      <c r="H281" s="10">
        <v>7</v>
      </c>
      <c r="I281" s="10">
        <v>10</v>
      </c>
      <c r="J281" s="10" t="s">
        <v>406</v>
      </c>
      <c r="K281" s="10">
        <v>4</v>
      </c>
      <c r="L281" s="10">
        <v>46</v>
      </c>
      <c r="M281" s="10">
        <v>5</v>
      </c>
      <c r="N281" s="10">
        <v>49</v>
      </c>
      <c r="O281" s="10">
        <v>11</v>
      </c>
      <c r="P281" s="10">
        <v>5</v>
      </c>
      <c r="Q281" s="10">
        <v>8</v>
      </c>
      <c r="R281" s="10">
        <v>10</v>
      </c>
      <c r="S281" s="10">
        <v>9</v>
      </c>
      <c r="T281" s="10">
        <v>4</v>
      </c>
      <c r="U281" s="10">
        <v>4</v>
      </c>
      <c r="V281" s="10">
        <v>9</v>
      </c>
      <c r="W281" s="10">
        <v>9</v>
      </c>
      <c r="Y281">
        <v>401</v>
      </c>
      <c r="Z281">
        <v>1</v>
      </c>
      <c r="AA281" t="s">
        <v>8</v>
      </c>
    </row>
    <row r="282" spans="1:27">
      <c r="A282" s="5" t="s">
        <v>110</v>
      </c>
      <c r="B282" s="14">
        <v>2019</v>
      </c>
      <c r="C282" s="10">
        <v>40</v>
      </c>
      <c r="D282" s="10">
        <v>5</v>
      </c>
      <c r="E282" s="10">
        <v>10</v>
      </c>
      <c r="F282" s="10">
        <v>13</v>
      </c>
      <c r="G282" s="10">
        <v>9</v>
      </c>
      <c r="H282" s="10">
        <v>8</v>
      </c>
      <c r="I282" s="10">
        <v>8</v>
      </c>
      <c r="J282" s="10" t="s">
        <v>406</v>
      </c>
      <c r="K282" s="10">
        <v>4</v>
      </c>
      <c r="L282" s="10">
        <v>29</v>
      </c>
      <c r="M282" s="10">
        <v>5</v>
      </c>
      <c r="N282" s="10">
        <v>45</v>
      </c>
      <c r="O282" s="10">
        <v>5</v>
      </c>
      <c r="P282" s="10">
        <v>4</v>
      </c>
      <c r="Q282" s="10">
        <v>5</v>
      </c>
      <c r="R282" s="10">
        <v>10</v>
      </c>
      <c r="S282" s="10">
        <v>10</v>
      </c>
      <c r="T282" s="10">
        <v>5</v>
      </c>
      <c r="U282" s="10">
        <v>5</v>
      </c>
      <c r="V282" s="10" t="s">
        <v>406</v>
      </c>
      <c r="W282" s="10">
        <v>4</v>
      </c>
      <c r="Y282">
        <v>401</v>
      </c>
      <c r="Z282">
        <v>1</v>
      </c>
      <c r="AA282" t="s">
        <v>8</v>
      </c>
    </row>
    <row r="283" spans="1:27">
      <c r="A283" s="5" t="s">
        <v>110</v>
      </c>
      <c r="B283" s="14">
        <v>2020</v>
      </c>
      <c r="C283" s="10">
        <v>78</v>
      </c>
      <c r="D283" s="10">
        <v>11</v>
      </c>
      <c r="E283" s="10">
        <v>20</v>
      </c>
      <c r="F283" s="10">
        <v>24</v>
      </c>
      <c r="G283" s="10">
        <v>14</v>
      </c>
      <c r="H283" s="10">
        <v>9</v>
      </c>
      <c r="I283" s="10">
        <v>9</v>
      </c>
      <c r="J283" s="10" t="s">
        <v>406</v>
      </c>
      <c r="K283" s="10" t="s">
        <v>406</v>
      </c>
      <c r="L283" s="10">
        <v>28</v>
      </c>
      <c r="M283" s="10">
        <v>10</v>
      </c>
      <c r="N283" s="10">
        <v>43</v>
      </c>
      <c r="O283" s="10">
        <v>10</v>
      </c>
      <c r="P283" s="10">
        <v>12</v>
      </c>
      <c r="Q283" s="10">
        <v>8</v>
      </c>
      <c r="R283" s="10">
        <v>11</v>
      </c>
      <c r="S283" s="10">
        <v>5</v>
      </c>
      <c r="T283" s="10">
        <v>8</v>
      </c>
      <c r="U283" s="10">
        <v>5</v>
      </c>
      <c r="V283" s="10">
        <v>10</v>
      </c>
      <c r="W283" s="10">
        <v>8</v>
      </c>
      <c r="Y283">
        <v>401</v>
      </c>
      <c r="Z283">
        <v>1</v>
      </c>
      <c r="AA283" t="s">
        <v>8</v>
      </c>
    </row>
    <row r="284" spans="1:27">
      <c r="A284" s="5" t="s">
        <v>111</v>
      </c>
      <c r="B284" s="14">
        <v>2018</v>
      </c>
      <c r="C284" s="10">
        <v>72</v>
      </c>
      <c r="D284" s="10">
        <v>6</v>
      </c>
      <c r="E284" s="10">
        <v>9</v>
      </c>
      <c r="F284" s="10">
        <v>14</v>
      </c>
      <c r="G284" s="10">
        <v>7</v>
      </c>
      <c r="H284" s="10">
        <v>9</v>
      </c>
      <c r="I284" s="10">
        <v>8</v>
      </c>
      <c r="J284" s="10" t="s">
        <v>406</v>
      </c>
      <c r="K284" s="10">
        <v>4</v>
      </c>
      <c r="L284" s="10">
        <v>45</v>
      </c>
      <c r="M284" s="10">
        <v>7</v>
      </c>
      <c r="N284" s="10">
        <v>51</v>
      </c>
      <c r="O284" s="10">
        <v>16</v>
      </c>
      <c r="P284" s="10">
        <v>4</v>
      </c>
      <c r="Q284" s="10">
        <v>10</v>
      </c>
      <c r="R284" s="10">
        <v>5</v>
      </c>
      <c r="S284" s="10">
        <v>6</v>
      </c>
      <c r="T284" s="10">
        <v>4</v>
      </c>
      <c r="U284" s="10">
        <v>4</v>
      </c>
      <c r="V284" s="10">
        <v>7</v>
      </c>
      <c r="W284" s="10">
        <v>6</v>
      </c>
      <c r="Y284">
        <v>402</v>
      </c>
      <c r="Z284">
        <v>2</v>
      </c>
      <c r="AA284" t="s">
        <v>8</v>
      </c>
    </row>
    <row r="285" spans="1:27">
      <c r="A285" s="5" t="s">
        <v>111</v>
      </c>
      <c r="B285" s="14">
        <v>2019</v>
      </c>
      <c r="C285" s="10">
        <v>42</v>
      </c>
      <c r="D285" s="10">
        <v>10</v>
      </c>
      <c r="E285" s="10">
        <v>8</v>
      </c>
      <c r="F285" s="10">
        <v>6</v>
      </c>
      <c r="G285" s="10">
        <v>9</v>
      </c>
      <c r="H285" s="10">
        <v>5</v>
      </c>
      <c r="I285" s="10">
        <v>8</v>
      </c>
      <c r="J285" s="10" t="s">
        <v>406</v>
      </c>
      <c r="K285" s="10">
        <v>6</v>
      </c>
      <c r="L285" s="10">
        <v>29</v>
      </c>
      <c r="M285" s="10">
        <v>9</v>
      </c>
      <c r="N285" s="10">
        <v>49</v>
      </c>
      <c r="O285" s="10">
        <v>5</v>
      </c>
      <c r="P285" s="10">
        <v>8</v>
      </c>
      <c r="Q285" s="10" t="s">
        <v>406</v>
      </c>
      <c r="R285" s="10">
        <v>9</v>
      </c>
      <c r="S285" s="10">
        <v>11</v>
      </c>
      <c r="T285" s="10">
        <v>6</v>
      </c>
      <c r="U285" s="10" t="s">
        <v>406</v>
      </c>
      <c r="V285" s="10" t="s">
        <v>406</v>
      </c>
      <c r="W285" s="10">
        <v>10</v>
      </c>
      <c r="Y285">
        <v>402</v>
      </c>
      <c r="Z285">
        <v>2</v>
      </c>
      <c r="AA285" t="s">
        <v>8</v>
      </c>
    </row>
    <row r="286" spans="1:27">
      <c r="A286" s="5" t="s">
        <v>111</v>
      </c>
      <c r="B286" s="14">
        <v>2020</v>
      </c>
      <c r="C286" s="10">
        <v>101</v>
      </c>
      <c r="D286" s="10">
        <v>11</v>
      </c>
      <c r="E286" s="10">
        <v>23</v>
      </c>
      <c r="F286" s="10">
        <v>21</v>
      </c>
      <c r="G286" s="10">
        <v>18</v>
      </c>
      <c r="H286" s="10" t="s">
        <v>406</v>
      </c>
      <c r="I286" s="10">
        <v>12</v>
      </c>
      <c r="J286" s="10" t="s">
        <v>406</v>
      </c>
      <c r="K286" s="10">
        <v>8</v>
      </c>
      <c r="L286" s="10">
        <v>32</v>
      </c>
      <c r="M286" s="10">
        <v>10</v>
      </c>
      <c r="N286" s="10">
        <v>62</v>
      </c>
      <c r="O286" s="10">
        <v>11</v>
      </c>
      <c r="P286" s="10">
        <v>5</v>
      </c>
      <c r="Q286" s="10">
        <v>5</v>
      </c>
      <c r="R286" s="10">
        <v>12</v>
      </c>
      <c r="S286" s="10">
        <v>8</v>
      </c>
      <c r="T286" s="10">
        <v>10</v>
      </c>
      <c r="U286" s="10">
        <v>5</v>
      </c>
      <c r="V286" s="10" t="s">
        <v>406</v>
      </c>
      <c r="W286" s="10">
        <v>9</v>
      </c>
      <c r="Y286">
        <v>402</v>
      </c>
      <c r="Z286">
        <v>2</v>
      </c>
      <c r="AA286" t="s">
        <v>8</v>
      </c>
    </row>
    <row r="287" spans="1:27">
      <c r="A287" s="5" t="s">
        <v>112</v>
      </c>
      <c r="B287" s="14">
        <v>2018</v>
      </c>
      <c r="C287" s="10">
        <v>59</v>
      </c>
      <c r="D287" s="10">
        <v>10</v>
      </c>
      <c r="E287" s="10">
        <v>11</v>
      </c>
      <c r="F287" s="10">
        <v>18</v>
      </c>
      <c r="G287" s="10">
        <v>11</v>
      </c>
      <c r="H287" s="10">
        <v>7</v>
      </c>
      <c r="I287" s="10">
        <v>7</v>
      </c>
      <c r="J287" s="10" t="s">
        <v>406</v>
      </c>
      <c r="K287" s="10">
        <v>7</v>
      </c>
      <c r="L287" s="10">
        <v>35</v>
      </c>
      <c r="M287" s="10">
        <v>10</v>
      </c>
      <c r="N287" s="10">
        <v>47</v>
      </c>
      <c r="O287" s="10">
        <v>13</v>
      </c>
      <c r="P287" s="10">
        <v>4</v>
      </c>
      <c r="Q287" s="10">
        <v>12</v>
      </c>
      <c r="R287" s="10">
        <v>13</v>
      </c>
      <c r="S287" s="10">
        <v>11</v>
      </c>
      <c r="T287" s="10">
        <v>10</v>
      </c>
      <c r="U287" s="10" t="s">
        <v>406</v>
      </c>
      <c r="V287" s="10">
        <v>7</v>
      </c>
      <c r="W287" s="10">
        <v>12</v>
      </c>
      <c r="Y287">
        <v>403</v>
      </c>
      <c r="Z287">
        <v>3</v>
      </c>
      <c r="AA287" t="s">
        <v>8</v>
      </c>
    </row>
    <row r="288" spans="1:27">
      <c r="A288" s="5" t="s">
        <v>112</v>
      </c>
      <c r="B288" s="14">
        <v>2019</v>
      </c>
      <c r="C288" s="10">
        <v>41</v>
      </c>
      <c r="D288" s="10">
        <v>5</v>
      </c>
      <c r="E288" s="10">
        <v>10</v>
      </c>
      <c r="F288" s="10">
        <v>10</v>
      </c>
      <c r="G288" s="10">
        <v>10</v>
      </c>
      <c r="H288" s="10">
        <v>5</v>
      </c>
      <c r="I288" s="10">
        <v>6</v>
      </c>
      <c r="J288" s="10" t="s">
        <v>406</v>
      </c>
      <c r="K288" s="10">
        <v>7</v>
      </c>
      <c r="L288" s="10">
        <v>38</v>
      </c>
      <c r="M288" s="10">
        <v>10</v>
      </c>
      <c r="N288" s="10">
        <v>45</v>
      </c>
      <c r="O288" s="10">
        <v>7</v>
      </c>
      <c r="P288" s="10">
        <v>10</v>
      </c>
      <c r="Q288" s="10">
        <v>8</v>
      </c>
      <c r="R288" s="10">
        <v>7</v>
      </c>
      <c r="S288" s="10">
        <v>7</v>
      </c>
      <c r="T288" s="10" t="s">
        <v>406</v>
      </c>
      <c r="U288" s="10">
        <v>4</v>
      </c>
      <c r="V288" s="10">
        <v>5</v>
      </c>
      <c r="W288" s="10">
        <v>9</v>
      </c>
      <c r="Y288">
        <v>403</v>
      </c>
      <c r="Z288">
        <v>3</v>
      </c>
      <c r="AA288" t="s">
        <v>8</v>
      </c>
    </row>
    <row r="289" spans="1:27">
      <c r="A289" s="5" t="s">
        <v>112</v>
      </c>
      <c r="B289" s="14">
        <v>2020</v>
      </c>
      <c r="C289" s="10">
        <v>99</v>
      </c>
      <c r="D289" s="10">
        <v>15</v>
      </c>
      <c r="E289" s="10">
        <v>15</v>
      </c>
      <c r="F289" s="10">
        <v>11</v>
      </c>
      <c r="G289" s="10">
        <v>24</v>
      </c>
      <c r="H289" s="10">
        <v>7</v>
      </c>
      <c r="I289" s="10">
        <v>6</v>
      </c>
      <c r="J289" s="10" t="s">
        <v>406</v>
      </c>
      <c r="K289" s="10">
        <v>5</v>
      </c>
      <c r="L289" s="10">
        <v>22</v>
      </c>
      <c r="M289" s="10">
        <v>15</v>
      </c>
      <c r="N289" s="10">
        <v>53</v>
      </c>
      <c r="O289" s="10">
        <v>10</v>
      </c>
      <c r="P289" s="10">
        <v>13</v>
      </c>
      <c r="Q289" s="10">
        <v>11</v>
      </c>
      <c r="R289" s="10">
        <v>10</v>
      </c>
      <c r="S289" s="10">
        <v>12</v>
      </c>
      <c r="T289" s="10">
        <v>12</v>
      </c>
      <c r="U289" s="10">
        <v>5</v>
      </c>
      <c r="V289" s="10">
        <v>8</v>
      </c>
      <c r="W289" s="10">
        <v>9</v>
      </c>
      <c r="Y289">
        <v>403</v>
      </c>
      <c r="Z289">
        <v>3</v>
      </c>
      <c r="AA289" t="s">
        <v>8</v>
      </c>
    </row>
    <row r="290" spans="1:27">
      <c r="A290" s="5" t="s">
        <v>113</v>
      </c>
      <c r="B290" s="14">
        <v>2018</v>
      </c>
      <c r="C290" s="10">
        <v>39</v>
      </c>
      <c r="D290" s="10">
        <v>13</v>
      </c>
      <c r="E290" s="10">
        <v>11</v>
      </c>
      <c r="F290" s="10">
        <v>12</v>
      </c>
      <c r="G290" s="10">
        <v>14</v>
      </c>
      <c r="H290" s="10">
        <v>4</v>
      </c>
      <c r="I290" s="10">
        <v>8</v>
      </c>
      <c r="J290" s="10" t="s">
        <v>406</v>
      </c>
      <c r="K290" s="10">
        <v>7</v>
      </c>
      <c r="L290" s="10">
        <v>35</v>
      </c>
      <c r="M290" s="10">
        <v>15</v>
      </c>
      <c r="N290" s="10">
        <v>46</v>
      </c>
      <c r="O290" s="10">
        <v>8</v>
      </c>
      <c r="P290" s="10">
        <v>14</v>
      </c>
      <c r="Q290" s="10">
        <v>8</v>
      </c>
      <c r="R290" s="10">
        <v>11</v>
      </c>
      <c r="S290" s="10">
        <v>6</v>
      </c>
      <c r="T290" s="10">
        <v>12</v>
      </c>
      <c r="U290" s="10" t="s">
        <v>406</v>
      </c>
      <c r="V290" s="10">
        <v>7</v>
      </c>
      <c r="W290" s="10">
        <v>6</v>
      </c>
      <c r="Y290">
        <v>404</v>
      </c>
      <c r="Z290">
        <v>4</v>
      </c>
      <c r="AA290" t="s">
        <v>8</v>
      </c>
    </row>
    <row r="291" spans="1:27">
      <c r="A291" s="5" t="s">
        <v>113</v>
      </c>
      <c r="B291" s="14">
        <v>2019</v>
      </c>
      <c r="C291" s="10">
        <v>42</v>
      </c>
      <c r="D291" s="10">
        <v>8</v>
      </c>
      <c r="E291" s="10">
        <v>13</v>
      </c>
      <c r="F291" s="10">
        <v>9</v>
      </c>
      <c r="G291" s="10" t="s">
        <v>406</v>
      </c>
      <c r="H291" s="10">
        <v>6</v>
      </c>
      <c r="I291" s="10">
        <v>9</v>
      </c>
      <c r="J291" s="10" t="s">
        <v>406</v>
      </c>
      <c r="K291" s="10">
        <v>5</v>
      </c>
      <c r="L291" s="10">
        <v>38</v>
      </c>
      <c r="M291" s="10">
        <v>7</v>
      </c>
      <c r="N291" s="10">
        <v>42</v>
      </c>
      <c r="O291" s="10">
        <v>8</v>
      </c>
      <c r="P291" s="10">
        <v>6</v>
      </c>
      <c r="Q291" s="10">
        <v>9</v>
      </c>
      <c r="R291" s="10">
        <v>10</v>
      </c>
      <c r="S291" s="10">
        <v>13</v>
      </c>
      <c r="T291" s="10">
        <v>5</v>
      </c>
      <c r="U291" s="10">
        <v>5</v>
      </c>
      <c r="V291" s="10">
        <v>5</v>
      </c>
      <c r="W291" s="10">
        <v>9</v>
      </c>
      <c r="Y291">
        <v>404</v>
      </c>
      <c r="Z291">
        <v>4</v>
      </c>
      <c r="AA291" t="s">
        <v>8</v>
      </c>
    </row>
    <row r="292" spans="1:27">
      <c r="A292" s="5" t="s">
        <v>113</v>
      </c>
      <c r="B292" s="14">
        <v>2020</v>
      </c>
      <c r="C292" s="10">
        <v>83</v>
      </c>
      <c r="D292" s="10">
        <v>7</v>
      </c>
      <c r="E292" s="10">
        <v>15</v>
      </c>
      <c r="F292" s="10">
        <v>12</v>
      </c>
      <c r="G292" s="10">
        <v>8</v>
      </c>
      <c r="H292" s="10">
        <v>7</v>
      </c>
      <c r="I292" s="10">
        <v>8</v>
      </c>
      <c r="J292" s="10" t="s">
        <v>406</v>
      </c>
      <c r="K292" s="10">
        <v>4</v>
      </c>
      <c r="L292" s="10">
        <v>39</v>
      </c>
      <c r="M292" s="10">
        <v>17</v>
      </c>
      <c r="N292" s="10">
        <v>47</v>
      </c>
      <c r="O292" s="10">
        <v>12</v>
      </c>
      <c r="P292" s="10">
        <v>7</v>
      </c>
      <c r="Q292" s="10">
        <v>9</v>
      </c>
      <c r="R292" s="10">
        <v>12</v>
      </c>
      <c r="S292" s="10">
        <v>7</v>
      </c>
      <c r="T292" s="10">
        <v>7</v>
      </c>
      <c r="U292" s="10" t="s">
        <v>406</v>
      </c>
      <c r="V292" s="10">
        <v>6</v>
      </c>
      <c r="W292" s="10">
        <v>4</v>
      </c>
      <c r="Y292">
        <v>404</v>
      </c>
      <c r="Z292">
        <v>4</v>
      </c>
      <c r="AA292" t="s">
        <v>8</v>
      </c>
    </row>
    <row r="293" spans="1:27">
      <c r="A293" s="5" t="s">
        <v>114</v>
      </c>
      <c r="B293" s="14">
        <v>2018</v>
      </c>
      <c r="C293" s="10">
        <v>56</v>
      </c>
      <c r="D293" s="10">
        <v>6</v>
      </c>
      <c r="E293" s="10">
        <v>10</v>
      </c>
      <c r="F293" s="10">
        <v>8</v>
      </c>
      <c r="G293" s="10">
        <v>8</v>
      </c>
      <c r="H293" s="10">
        <v>6</v>
      </c>
      <c r="I293" s="10">
        <v>11</v>
      </c>
      <c r="J293" s="10" t="s">
        <v>406</v>
      </c>
      <c r="K293" s="10">
        <v>4</v>
      </c>
      <c r="L293" s="10">
        <v>39</v>
      </c>
      <c r="M293" s="10">
        <v>5</v>
      </c>
      <c r="N293" s="10">
        <v>47</v>
      </c>
      <c r="O293" s="10">
        <v>11</v>
      </c>
      <c r="P293" s="10">
        <v>9</v>
      </c>
      <c r="Q293" s="10">
        <v>7</v>
      </c>
      <c r="R293" s="10">
        <v>11</v>
      </c>
      <c r="S293" s="10">
        <v>8</v>
      </c>
      <c r="T293" s="10">
        <v>6</v>
      </c>
      <c r="U293" s="10" t="s">
        <v>406</v>
      </c>
      <c r="V293" s="10">
        <v>7</v>
      </c>
      <c r="W293" s="10">
        <v>7</v>
      </c>
      <c r="Y293">
        <v>405</v>
      </c>
      <c r="Z293">
        <v>5</v>
      </c>
      <c r="AA293" t="s">
        <v>8</v>
      </c>
    </row>
    <row r="294" spans="1:27">
      <c r="A294" s="5" t="s">
        <v>114</v>
      </c>
      <c r="B294" s="14">
        <v>2019</v>
      </c>
      <c r="C294" s="10">
        <v>56</v>
      </c>
      <c r="D294" s="10">
        <v>7</v>
      </c>
      <c r="E294" s="10">
        <v>5</v>
      </c>
      <c r="F294" s="10">
        <v>9</v>
      </c>
      <c r="G294" s="10">
        <v>8</v>
      </c>
      <c r="H294" s="10">
        <v>4</v>
      </c>
      <c r="I294" s="10">
        <v>6</v>
      </c>
      <c r="J294" s="10" t="s">
        <v>406</v>
      </c>
      <c r="K294" s="10">
        <v>8</v>
      </c>
      <c r="L294" s="10">
        <v>39</v>
      </c>
      <c r="M294" s="10">
        <v>7</v>
      </c>
      <c r="N294" s="10">
        <v>42</v>
      </c>
      <c r="O294" s="10">
        <v>7</v>
      </c>
      <c r="P294" s="10">
        <v>7</v>
      </c>
      <c r="Q294" s="10" t="s">
        <v>406</v>
      </c>
      <c r="R294" s="10">
        <v>11</v>
      </c>
      <c r="S294" s="10">
        <v>14</v>
      </c>
      <c r="T294" s="10">
        <v>5</v>
      </c>
      <c r="U294" s="10">
        <v>5</v>
      </c>
      <c r="V294" s="10">
        <v>9</v>
      </c>
      <c r="W294" s="10">
        <v>6</v>
      </c>
      <c r="Y294">
        <v>405</v>
      </c>
      <c r="Z294">
        <v>5</v>
      </c>
      <c r="AA294" t="s">
        <v>8</v>
      </c>
    </row>
    <row r="295" spans="1:27">
      <c r="A295" s="5" t="s">
        <v>114</v>
      </c>
      <c r="B295" s="14">
        <v>2020</v>
      </c>
      <c r="C295" s="10">
        <v>116</v>
      </c>
      <c r="D295" s="10">
        <v>14</v>
      </c>
      <c r="E295" s="10">
        <v>17</v>
      </c>
      <c r="F295" s="10">
        <v>20</v>
      </c>
      <c r="G295" s="10">
        <v>13</v>
      </c>
      <c r="H295" s="10" t="s">
        <v>406</v>
      </c>
      <c r="I295" s="10">
        <v>10</v>
      </c>
      <c r="J295" s="10" t="s">
        <v>406</v>
      </c>
      <c r="K295" s="10">
        <v>7</v>
      </c>
      <c r="L295" s="10">
        <v>33</v>
      </c>
      <c r="M295" s="10">
        <v>5</v>
      </c>
      <c r="N295" s="10">
        <v>46</v>
      </c>
      <c r="O295" s="10">
        <v>9</v>
      </c>
      <c r="P295" s="10">
        <v>7</v>
      </c>
      <c r="Q295" s="10">
        <v>14</v>
      </c>
      <c r="R295" s="10">
        <v>15</v>
      </c>
      <c r="S295" s="10">
        <v>8</v>
      </c>
      <c r="T295" s="10">
        <v>6</v>
      </c>
      <c r="U295" s="10">
        <v>4</v>
      </c>
      <c r="V295" s="10">
        <v>5</v>
      </c>
      <c r="W295" s="10">
        <v>9</v>
      </c>
      <c r="Y295">
        <v>405</v>
      </c>
      <c r="Z295">
        <v>5</v>
      </c>
      <c r="AA295" t="s">
        <v>8</v>
      </c>
    </row>
    <row r="296" spans="1:27">
      <c r="A296" s="5" t="s">
        <v>115</v>
      </c>
      <c r="B296" s="14">
        <v>2018</v>
      </c>
      <c r="C296" s="10">
        <v>58</v>
      </c>
      <c r="D296" s="10">
        <v>4</v>
      </c>
      <c r="E296" s="10">
        <v>7</v>
      </c>
      <c r="F296" s="10">
        <v>18</v>
      </c>
      <c r="G296" s="10">
        <v>10</v>
      </c>
      <c r="H296" s="10">
        <v>4</v>
      </c>
      <c r="I296" s="10">
        <v>10</v>
      </c>
      <c r="J296" s="10" t="s">
        <v>406</v>
      </c>
      <c r="K296" s="10">
        <v>4</v>
      </c>
      <c r="L296" s="10">
        <v>50</v>
      </c>
      <c r="M296" s="10">
        <v>5</v>
      </c>
      <c r="N296" s="10">
        <v>47</v>
      </c>
      <c r="O296" s="10">
        <v>6</v>
      </c>
      <c r="P296" s="10">
        <v>8</v>
      </c>
      <c r="Q296" s="10">
        <v>5</v>
      </c>
      <c r="R296" s="10">
        <v>8</v>
      </c>
      <c r="S296" s="10">
        <v>6</v>
      </c>
      <c r="T296" s="10">
        <v>7</v>
      </c>
      <c r="U296" s="10">
        <v>5</v>
      </c>
      <c r="V296" s="10">
        <v>11</v>
      </c>
      <c r="W296" s="10">
        <v>5</v>
      </c>
      <c r="Y296">
        <v>406</v>
      </c>
      <c r="Z296">
        <v>6</v>
      </c>
      <c r="AA296" t="s">
        <v>8</v>
      </c>
    </row>
    <row r="297" spans="1:27">
      <c r="A297" s="5" t="s">
        <v>115</v>
      </c>
      <c r="B297" s="14">
        <v>2019</v>
      </c>
      <c r="C297" s="10">
        <v>35</v>
      </c>
      <c r="D297" s="10">
        <v>8</v>
      </c>
      <c r="E297" s="10">
        <v>6</v>
      </c>
      <c r="F297" s="10">
        <v>16</v>
      </c>
      <c r="G297" s="10">
        <v>10</v>
      </c>
      <c r="H297" s="10">
        <v>9</v>
      </c>
      <c r="I297" s="10">
        <v>6</v>
      </c>
      <c r="J297" s="10" t="s">
        <v>406</v>
      </c>
      <c r="K297" s="10" t="s">
        <v>406</v>
      </c>
      <c r="L297" s="10">
        <v>23</v>
      </c>
      <c r="M297" s="10">
        <v>7</v>
      </c>
      <c r="N297" s="10">
        <v>30</v>
      </c>
      <c r="O297" s="10">
        <v>7</v>
      </c>
      <c r="P297" s="10">
        <v>8</v>
      </c>
      <c r="Q297" s="10">
        <v>4</v>
      </c>
      <c r="R297" s="10">
        <v>10</v>
      </c>
      <c r="S297" s="10">
        <v>6</v>
      </c>
      <c r="T297" s="10">
        <v>17</v>
      </c>
      <c r="U297" s="10" t="s">
        <v>406</v>
      </c>
      <c r="V297" s="10">
        <v>7</v>
      </c>
      <c r="W297" s="10">
        <v>6</v>
      </c>
      <c r="Y297">
        <v>406</v>
      </c>
      <c r="Z297">
        <v>6</v>
      </c>
      <c r="AA297" t="s">
        <v>8</v>
      </c>
    </row>
    <row r="298" spans="1:27">
      <c r="A298" s="5" t="s">
        <v>115</v>
      </c>
      <c r="B298" s="14">
        <v>2020</v>
      </c>
      <c r="C298" s="10">
        <v>115</v>
      </c>
      <c r="D298" s="10">
        <v>16</v>
      </c>
      <c r="E298" s="10">
        <v>8</v>
      </c>
      <c r="F298" s="10">
        <v>25</v>
      </c>
      <c r="G298" s="10">
        <v>12</v>
      </c>
      <c r="H298" s="10">
        <v>4</v>
      </c>
      <c r="I298" s="10">
        <v>10</v>
      </c>
      <c r="J298" s="10" t="s">
        <v>406</v>
      </c>
      <c r="K298" s="10">
        <v>4</v>
      </c>
      <c r="L298" s="10">
        <v>36</v>
      </c>
      <c r="M298" s="10">
        <v>9</v>
      </c>
      <c r="N298" s="10">
        <v>45</v>
      </c>
      <c r="O298" s="10">
        <v>10</v>
      </c>
      <c r="P298" s="10">
        <v>7</v>
      </c>
      <c r="Q298" s="10">
        <v>9</v>
      </c>
      <c r="R298" s="10">
        <v>9</v>
      </c>
      <c r="S298" s="10">
        <v>16</v>
      </c>
      <c r="T298" s="10">
        <v>10</v>
      </c>
      <c r="U298" s="10">
        <v>5</v>
      </c>
      <c r="V298" s="10">
        <v>8</v>
      </c>
      <c r="W298" s="10">
        <v>11</v>
      </c>
      <c r="Y298">
        <v>406</v>
      </c>
      <c r="Z298">
        <v>6</v>
      </c>
      <c r="AA298" t="s">
        <v>8</v>
      </c>
    </row>
    <row r="299" spans="1:27">
      <c r="A299" s="5" t="s">
        <v>116</v>
      </c>
      <c r="B299" s="14">
        <v>2018</v>
      </c>
      <c r="C299" s="10">
        <v>54</v>
      </c>
      <c r="D299" s="10">
        <v>7</v>
      </c>
      <c r="E299" s="10">
        <v>12</v>
      </c>
      <c r="F299" s="10">
        <v>11</v>
      </c>
      <c r="G299" s="10">
        <v>13</v>
      </c>
      <c r="H299" s="10">
        <v>9</v>
      </c>
      <c r="I299" s="10">
        <v>8</v>
      </c>
      <c r="J299" s="10" t="s">
        <v>406</v>
      </c>
      <c r="K299" s="10">
        <v>5</v>
      </c>
      <c r="L299" s="10">
        <v>30</v>
      </c>
      <c r="M299" s="10">
        <v>10</v>
      </c>
      <c r="N299" s="10">
        <v>44</v>
      </c>
      <c r="O299" s="10">
        <v>8</v>
      </c>
      <c r="P299" s="10">
        <v>11</v>
      </c>
      <c r="Q299" s="10" t="s">
        <v>406</v>
      </c>
      <c r="R299" s="10">
        <v>6</v>
      </c>
      <c r="S299" s="10">
        <v>12</v>
      </c>
      <c r="T299" s="10">
        <v>8</v>
      </c>
      <c r="U299" s="10">
        <v>8</v>
      </c>
      <c r="V299" s="10">
        <v>13</v>
      </c>
      <c r="W299" s="10">
        <v>8</v>
      </c>
      <c r="Y299">
        <v>407</v>
      </c>
      <c r="Z299">
        <v>7</v>
      </c>
      <c r="AA299" t="s">
        <v>8</v>
      </c>
    </row>
    <row r="300" spans="1:27">
      <c r="A300" s="5" t="s">
        <v>116</v>
      </c>
      <c r="B300" s="14">
        <v>2019</v>
      </c>
      <c r="C300" s="10">
        <v>41</v>
      </c>
      <c r="D300" s="10">
        <v>5</v>
      </c>
      <c r="E300" s="10">
        <v>10</v>
      </c>
      <c r="F300" s="10">
        <v>7</v>
      </c>
      <c r="G300" s="10">
        <v>12</v>
      </c>
      <c r="H300" s="10">
        <v>4</v>
      </c>
      <c r="I300" s="10">
        <v>5</v>
      </c>
      <c r="J300" s="10" t="s">
        <v>406</v>
      </c>
      <c r="K300" s="10">
        <v>4</v>
      </c>
      <c r="L300" s="10">
        <v>37</v>
      </c>
      <c r="M300" s="10">
        <v>12</v>
      </c>
      <c r="N300" s="10">
        <v>35</v>
      </c>
      <c r="O300" s="10">
        <v>16</v>
      </c>
      <c r="P300" s="10">
        <v>5</v>
      </c>
      <c r="Q300" s="10">
        <v>9</v>
      </c>
      <c r="R300" s="10">
        <v>11</v>
      </c>
      <c r="S300" s="10">
        <v>6</v>
      </c>
      <c r="T300" s="10">
        <v>13</v>
      </c>
      <c r="U300" s="10">
        <v>6</v>
      </c>
      <c r="V300" s="10" t="s">
        <v>406</v>
      </c>
      <c r="W300" s="10">
        <v>12</v>
      </c>
      <c r="Y300">
        <v>407</v>
      </c>
      <c r="Z300">
        <v>7</v>
      </c>
      <c r="AA300" t="s">
        <v>8</v>
      </c>
    </row>
    <row r="301" spans="1:27">
      <c r="A301" s="5" t="s">
        <v>116</v>
      </c>
      <c r="B301" s="14">
        <v>2020</v>
      </c>
      <c r="C301" s="10">
        <v>96</v>
      </c>
      <c r="D301" s="10">
        <v>11</v>
      </c>
      <c r="E301" s="10">
        <v>15</v>
      </c>
      <c r="F301" s="10">
        <v>21</v>
      </c>
      <c r="G301" s="10">
        <v>14</v>
      </c>
      <c r="H301" s="10">
        <v>6</v>
      </c>
      <c r="I301" s="10">
        <v>7</v>
      </c>
      <c r="J301" s="10" t="s">
        <v>406</v>
      </c>
      <c r="K301" s="10">
        <v>7</v>
      </c>
      <c r="L301" s="10">
        <v>26</v>
      </c>
      <c r="M301" s="10">
        <v>10</v>
      </c>
      <c r="N301" s="10">
        <v>46</v>
      </c>
      <c r="O301" s="10">
        <v>4</v>
      </c>
      <c r="P301" s="10">
        <v>9</v>
      </c>
      <c r="Q301" s="10">
        <v>8</v>
      </c>
      <c r="R301" s="10">
        <v>20</v>
      </c>
      <c r="S301" s="10">
        <v>15</v>
      </c>
      <c r="T301" s="10">
        <v>6</v>
      </c>
      <c r="U301" s="10" t="s">
        <v>406</v>
      </c>
      <c r="V301" s="10">
        <v>5</v>
      </c>
      <c r="W301" s="10">
        <v>14</v>
      </c>
      <c r="Y301">
        <v>407</v>
      </c>
      <c r="Z301">
        <v>7</v>
      </c>
      <c r="AA301" t="s">
        <v>8</v>
      </c>
    </row>
    <row r="302" spans="1:27">
      <c r="A302" s="5" t="s">
        <v>117</v>
      </c>
      <c r="B302" s="14">
        <v>2018</v>
      </c>
      <c r="C302" s="10">
        <v>54</v>
      </c>
      <c r="D302" s="10">
        <v>7</v>
      </c>
      <c r="E302" s="10">
        <v>9</v>
      </c>
      <c r="F302" s="10">
        <v>11</v>
      </c>
      <c r="G302" s="10">
        <v>10</v>
      </c>
      <c r="H302" s="10">
        <v>11</v>
      </c>
      <c r="I302" s="10">
        <v>10</v>
      </c>
      <c r="J302" s="10" t="s">
        <v>406</v>
      </c>
      <c r="K302" s="10">
        <v>5</v>
      </c>
      <c r="L302" s="10">
        <v>37</v>
      </c>
      <c r="M302" s="10">
        <v>9</v>
      </c>
      <c r="N302" s="10">
        <v>47</v>
      </c>
      <c r="O302" s="10">
        <v>8</v>
      </c>
      <c r="P302" s="10">
        <v>6</v>
      </c>
      <c r="Q302" s="10">
        <v>6</v>
      </c>
      <c r="R302" s="10">
        <v>11</v>
      </c>
      <c r="S302" s="10">
        <v>8</v>
      </c>
      <c r="T302" s="10">
        <v>15</v>
      </c>
      <c r="U302" s="10">
        <v>4</v>
      </c>
      <c r="V302" s="10">
        <v>4</v>
      </c>
      <c r="W302" s="10" t="s">
        <v>406</v>
      </c>
      <c r="Y302">
        <v>408</v>
      </c>
      <c r="Z302">
        <v>8</v>
      </c>
      <c r="AA302" t="s">
        <v>8</v>
      </c>
    </row>
    <row r="303" spans="1:27">
      <c r="A303" s="5" t="s">
        <v>117</v>
      </c>
      <c r="B303" s="14">
        <v>2019</v>
      </c>
      <c r="C303" s="10">
        <v>50</v>
      </c>
      <c r="D303" s="10">
        <v>5</v>
      </c>
      <c r="E303" s="10" t="s">
        <v>406</v>
      </c>
      <c r="F303" s="10">
        <v>14</v>
      </c>
      <c r="G303" s="10">
        <v>10</v>
      </c>
      <c r="H303" s="10" t="s">
        <v>406</v>
      </c>
      <c r="I303" s="10">
        <v>7</v>
      </c>
      <c r="J303" s="10" t="s">
        <v>406</v>
      </c>
      <c r="K303" s="10">
        <v>9</v>
      </c>
      <c r="L303" s="10">
        <v>26</v>
      </c>
      <c r="M303" s="10">
        <v>7</v>
      </c>
      <c r="N303" s="10">
        <v>48</v>
      </c>
      <c r="O303" s="10">
        <v>8</v>
      </c>
      <c r="P303" s="10">
        <v>6</v>
      </c>
      <c r="Q303" s="10">
        <v>5</v>
      </c>
      <c r="R303" s="10">
        <v>10</v>
      </c>
      <c r="S303" s="10">
        <v>6</v>
      </c>
      <c r="T303" s="10">
        <v>5</v>
      </c>
      <c r="U303" s="10" t="s">
        <v>406</v>
      </c>
      <c r="V303" s="10">
        <v>5</v>
      </c>
      <c r="W303" s="10">
        <v>8</v>
      </c>
      <c r="Y303">
        <v>408</v>
      </c>
      <c r="Z303">
        <v>8</v>
      </c>
      <c r="AA303" t="s">
        <v>8</v>
      </c>
    </row>
    <row r="304" spans="1:27">
      <c r="A304" s="5" t="s">
        <v>117</v>
      </c>
      <c r="B304" s="14">
        <v>2020</v>
      </c>
      <c r="C304" s="10">
        <v>124</v>
      </c>
      <c r="D304" s="10">
        <v>16</v>
      </c>
      <c r="E304" s="10">
        <v>17</v>
      </c>
      <c r="F304" s="10">
        <v>11</v>
      </c>
      <c r="G304" s="10">
        <v>12</v>
      </c>
      <c r="H304" s="10" t="s">
        <v>406</v>
      </c>
      <c r="I304" s="10">
        <v>6</v>
      </c>
      <c r="J304" s="10" t="s">
        <v>406</v>
      </c>
      <c r="K304" s="10">
        <v>5</v>
      </c>
      <c r="L304" s="10">
        <v>44</v>
      </c>
      <c r="M304" s="10">
        <v>8</v>
      </c>
      <c r="N304" s="10">
        <v>55</v>
      </c>
      <c r="O304" s="10">
        <v>7</v>
      </c>
      <c r="P304" s="10">
        <v>8</v>
      </c>
      <c r="Q304" s="10">
        <v>12</v>
      </c>
      <c r="R304" s="10">
        <v>16</v>
      </c>
      <c r="S304" s="10">
        <v>12</v>
      </c>
      <c r="T304" s="10">
        <v>13</v>
      </c>
      <c r="U304" s="10" t="s">
        <v>406</v>
      </c>
      <c r="V304" s="10">
        <v>12</v>
      </c>
      <c r="W304" s="10">
        <v>7</v>
      </c>
      <c r="Y304">
        <v>408</v>
      </c>
      <c r="Z304">
        <v>8</v>
      </c>
      <c r="AA304" t="s">
        <v>8</v>
      </c>
    </row>
    <row r="305" spans="1:27">
      <c r="A305" s="5" t="s">
        <v>118</v>
      </c>
      <c r="B305" s="14">
        <v>2018</v>
      </c>
      <c r="C305" s="10">
        <v>38</v>
      </c>
      <c r="D305" s="10">
        <v>5</v>
      </c>
      <c r="E305" s="10">
        <v>7</v>
      </c>
      <c r="F305" s="10">
        <v>13</v>
      </c>
      <c r="G305" s="10">
        <v>11</v>
      </c>
      <c r="H305" s="10" t="s">
        <v>406</v>
      </c>
      <c r="I305" s="10" t="s">
        <v>406</v>
      </c>
      <c r="J305" s="10" t="s">
        <v>406</v>
      </c>
      <c r="K305" s="10">
        <v>6</v>
      </c>
      <c r="L305" s="10">
        <v>37</v>
      </c>
      <c r="M305" s="10">
        <v>9</v>
      </c>
      <c r="N305" s="10">
        <v>37</v>
      </c>
      <c r="O305" s="10">
        <v>11</v>
      </c>
      <c r="P305" s="10">
        <v>9</v>
      </c>
      <c r="Q305" s="10">
        <v>11</v>
      </c>
      <c r="R305" s="10">
        <v>4</v>
      </c>
      <c r="S305" s="10">
        <v>15</v>
      </c>
      <c r="T305" s="10">
        <v>6</v>
      </c>
      <c r="U305" s="10">
        <v>5</v>
      </c>
      <c r="V305" s="10">
        <v>7</v>
      </c>
      <c r="W305" s="10">
        <v>13</v>
      </c>
      <c r="Y305">
        <v>409</v>
      </c>
      <c r="Z305">
        <v>9</v>
      </c>
      <c r="AA305" t="s">
        <v>8</v>
      </c>
    </row>
    <row r="306" spans="1:27">
      <c r="A306" s="5" t="s">
        <v>118</v>
      </c>
      <c r="B306" s="14">
        <v>2019</v>
      </c>
      <c r="C306" s="10">
        <v>39</v>
      </c>
      <c r="D306" s="10">
        <v>10</v>
      </c>
      <c r="E306" s="10">
        <v>8</v>
      </c>
      <c r="F306" s="10">
        <v>12</v>
      </c>
      <c r="G306" s="10">
        <v>13</v>
      </c>
      <c r="H306" s="10">
        <v>5</v>
      </c>
      <c r="I306" s="10">
        <v>11</v>
      </c>
      <c r="J306" s="10" t="s">
        <v>406</v>
      </c>
      <c r="K306" s="10">
        <v>5</v>
      </c>
      <c r="L306" s="10">
        <v>23</v>
      </c>
      <c r="M306" s="10" t="s">
        <v>406</v>
      </c>
      <c r="N306" s="10">
        <v>25</v>
      </c>
      <c r="O306" s="10">
        <v>5</v>
      </c>
      <c r="P306" s="10">
        <v>12</v>
      </c>
      <c r="Q306" s="10">
        <v>8</v>
      </c>
      <c r="R306" s="10">
        <v>9</v>
      </c>
      <c r="S306" s="10">
        <v>4</v>
      </c>
      <c r="T306" s="10">
        <v>6</v>
      </c>
      <c r="U306" s="10" t="s">
        <v>406</v>
      </c>
      <c r="V306" s="10">
        <v>5</v>
      </c>
      <c r="W306" s="10">
        <v>6</v>
      </c>
      <c r="Y306">
        <v>409</v>
      </c>
      <c r="Z306">
        <v>9</v>
      </c>
      <c r="AA306" t="s">
        <v>8</v>
      </c>
    </row>
    <row r="307" spans="1:27">
      <c r="A307" s="5" t="s">
        <v>118</v>
      </c>
      <c r="B307" s="14">
        <v>2020</v>
      </c>
      <c r="C307" s="10">
        <v>106</v>
      </c>
      <c r="D307" s="10">
        <v>9</v>
      </c>
      <c r="E307" s="10">
        <v>19</v>
      </c>
      <c r="F307" s="10">
        <v>22</v>
      </c>
      <c r="G307" s="10">
        <v>14</v>
      </c>
      <c r="H307" s="10">
        <v>6</v>
      </c>
      <c r="I307" s="10">
        <v>4</v>
      </c>
      <c r="J307" s="10" t="s">
        <v>406</v>
      </c>
      <c r="K307" s="10">
        <v>6</v>
      </c>
      <c r="L307" s="10">
        <v>43</v>
      </c>
      <c r="M307" s="10">
        <v>7</v>
      </c>
      <c r="N307" s="10">
        <v>48</v>
      </c>
      <c r="O307" s="10">
        <v>6</v>
      </c>
      <c r="P307" s="10">
        <v>13</v>
      </c>
      <c r="Q307" s="10">
        <v>8</v>
      </c>
      <c r="R307" s="10">
        <v>18</v>
      </c>
      <c r="S307" s="10">
        <v>13</v>
      </c>
      <c r="T307" s="10">
        <v>5</v>
      </c>
      <c r="U307" s="10" t="s">
        <v>406</v>
      </c>
      <c r="V307" s="10">
        <v>9</v>
      </c>
      <c r="W307" s="10">
        <v>6</v>
      </c>
      <c r="Y307">
        <v>409</v>
      </c>
      <c r="Z307">
        <v>9</v>
      </c>
      <c r="AA307" t="s">
        <v>8</v>
      </c>
    </row>
    <row r="308" spans="1:27">
      <c r="A308" s="5" t="s">
        <v>119</v>
      </c>
      <c r="B308" s="14">
        <v>2018</v>
      </c>
      <c r="C308" s="10">
        <v>49</v>
      </c>
      <c r="D308" s="10">
        <v>7</v>
      </c>
      <c r="E308" s="10">
        <v>8</v>
      </c>
      <c r="F308" s="10">
        <v>12</v>
      </c>
      <c r="G308" s="10">
        <v>15</v>
      </c>
      <c r="H308" s="10">
        <v>6</v>
      </c>
      <c r="I308" s="10">
        <v>6</v>
      </c>
      <c r="J308" s="10" t="s">
        <v>406</v>
      </c>
      <c r="K308" s="10">
        <v>6</v>
      </c>
      <c r="L308" s="10">
        <v>36</v>
      </c>
      <c r="M308" s="10">
        <v>15</v>
      </c>
      <c r="N308" s="10">
        <v>43</v>
      </c>
      <c r="O308" s="10">
        <v>6</v>
      </c>
      <c r="P308" s="10">
        <v>7</v>
      </c>
      <c r="Q308" s="10">
        <v>16</v>
      </c>
      <c r="R308" s="10">
        <v>8</v>
      </c>
      <c r="S308" s="10">
        <v>8</v>
      </c>
      <c r="T308" s="10">
        <v>8</v>
      </c>
      <c r="U308" s="10" t="s">
        <v>406</v>
      </c>
      <c r="V308" s="10">
        <v>9</v>
      </c>
      <c r="W308" s="10">
        <v>9</v>
      </c>
      <c r="Y308">
        <v>410</v>
      </c>
      <c r="Z308">
        <v>10</v>
      </c>
      <c r="AA308" t="s">
        <v>8</v>
      </c>
    </row>
    <row r="309" spans="1:27">
      <c r="A309" s="5" t="s">
        <v>119</v>
      </c>
      <c r="B309" s="14">
        <v>2019</v>
      </c>
      <c r="C309" s="10">
        <v>44</v>
      </c>
      <c r="D309" s="10">
        <v>6</v>
      </c>
      <c r="E309" s="10">
        <v>6</v>
      </c>
      <c r="F309" s="10">
        <v>11</v>
      </c>
      <c r="G309" s="10">
        <v>10</v>
      </c>
      <c r="H309" s="10">
        <v>10</v>
      </c>
      <c r="I309" s="10">
        <v>8</v>
      </c>
      <c r="J309" s="10" t="s">
        <v>406</v>
      </c>
      <c r="K309" s="10" t="s">
        <v>406</v>
      </c>
      <c r="L309" s="10">
        <v>23</v>
      </c>
      <c r="M309" s="10">
        <v>6</v>
      </c>
      <c r="N309" s="10">
        <v>32</v>
      </c>
      <c r="O309" s="10">
        <v>10</v>
      </c>
      <c r="P309" s="10">
        <v>9</v>
      </c>
      <c r="Q309" s="10">
        <v>5</v>
      </c>
      <c r="R309" s="10">
        <v>5</v>
      </c>
      <c r="S309" s="10" t="s">
        <v>406</v>
      </c>
      <c r="T309" s="10">
        <v>11</v>
      </c>
      <c r="U309" s="10">
        <v>6</v>
      </c>
      <c r="V309" s="10">
        <v>15</v>
      </c>
      <c r="W309" s="10">
        <v>4</v>
      </c>
      <c r="Y309">
        <v>410</v>
      </c>
      <c r="Z309">
        <v>10</v>
      </c>
      <c r="AA309" t="s">
        <v>8</v>
      </c>
    </row>
    <row r="310" spans="1:27">
      <c r="A310" s="5" t="s">
        <v>119</v>
      </c>
      <c r="B310" s="14">
        <v>2020</v>
      </c>
      <c r="C310" s="10">
        <v>123</v>
      </c>
      <c r="D310" s="10">
        <v>11</v>
      </c>
      <c r="E310" s="10">
        <v>22</v>
      </c>
      <c r="F310" s="10">
        <v>13</v>
      </c>
      <c r="G310" s="10">
        <v>13</v>
      </c>
      <c r="H310" s="10" t="s">
        <v>406</v>
      </c>
      <c r="I310" s="10">
        <v>7</v>
      </c>
      <c r="J310" s="10" t="s">
        <v>406</v>
      </c>
      <c r="K310" s="10">
        <v>5</v>
      </c>
      <c r="L310" s="10">
        <v>49</v>
      </c>
      <c r="M310" s="10">
        <v>6</v>
      </c>
      <c r="N310" s="10">
        <v>46</v>
      </c>
      <c r="O310" s="10">
        <v>12</v>
      </c>
      <c r="P310" s="10">
        <v>4</v>
      </c>
      <c r="Q310" s="10">
        <v>13</v>
      </c>
      <c r="R310" s="10">
        <v>10</v>
      </c>
      <c r="S310" s="10">
        <v>11</v>
      </c>
      <c r="T310" s="10">
        <v>11</v>
      </c>
      <c r="U310" s="10">
        <v>4</v>
      </c>
      <c r="V310" s="10" t="s">
        <v>406</v>
      </c>
      <c r="W310" s="10">
        <v>10</v>
      </c>
      <c r="Y310">
        <v>410</v>
      </c>
      <c r="Z310">
        <v>10</v>
      </c>
      <c r="AA310" t="s">
        <v>8</v>
      </c>
    </row>
    <row r="311" spans="1:27">
      <c r="A311" s="5" t="s">
        <v>120</v>
      </c>
      <c r="B311" s="14">
        <v>2018</v>
      </c>
      <c r="C311" s="10">
        <v>48</v>
      </c>
      <c r="D311" s="10">
        <v>8</v>
      </c>
      <c r="E311" s="10">
        <v>11</v>
      </c>
      <c r="F311" s="10">
        <v>11</v>
      </c>
      <c r="G311" s="10">
        <v>6</v>
      </c>
      <c r="H311" s="10" t="s">
        <v>406</v>
      </c>
      <c r="I311" s="10">
        <v>4</v>
      </c>
      <c r="J311" s="10" t="s">
        <v>406</v>
      </c>
      <c r="K311" s="10" t="s">
        <v>406</v>
      </c>
      <c r="L311" s="10">
        <v>22</v>
      </c>
      <c r="M311" s="10">
        <v>7</v>
      </c>
      <c r="N311" s="10">
        <v>41</v>
      </c>
      <c r="O311" s="10">
        <v>9</v>
      </c>
      <c r="P311" s="10">
        <v>13</v>
      </c>
      <c r="Q311" s="10">
        <v>6</v>
      </c>
      <c r="R311" s="10">
        <v>8</v>
      </c>
      <c r="S311" s="10">
        <v>7</v>
      </c>
      <c r="T311" s="10">
        <v>10</v>
      </c>
      <c r="U311" s="10" t="s">
        <v>406</v>
      </c>
      <c r="V311" s="10">
        <v>6</v>
      </c>
      <c r="W311" s="10">
        <v>8</v>
      </c>
      <c r="Y311">
        <v>411</v>
      </c>
      <c r="Z311">
        <v>11</v>
      </c>
      <c r="AA311" t="s">
        <v>8</v>
      </c>
    </row>
    <row r="312" spans="1:27">
      <c r="A312" s="5" t="s">
        <v>120</v>
      </c>
      <c r="B312" s="14">
        <v>2019</v>
      </c>
      <c r="C312" s="10">
        <v>43</v>
      </c>
      <c r="D312" s="10">
        <v>7</v>
      </c>
      <c r="E312" s="10">
        <v>7</v>
      </c>
      <c r="F312" s="10">
        <v>11</v>
      </c>
      <c r="G312" s="10">
        <v>10</v>
      </c>
      <c r="H312" s="10">
        <v>9</v>
      </c>
      <c r="I312" s="10">
        <v>4</v>
      </c>
      <c r="J312" s="10" t="s">
        <v>406</v>
      </c>
      <c r="K312" s="10">
        <v>4</v>
      </c>
      <c r="L312" s="10">
        <v>24</v>
      </c>
      <c r="M312" s="10">
        <v>9</v>
      </c>
      <c r="N312" s="10">
        <v>40</v>
      </c>
      <c r="O312" s="10">
        <v>8</v>
      </c>
      <c r="P312" s="10">
        <v>5</v>
      </c>
      <c r="Q312" s="10">
        <v>8</v>
      </c>
      <c r="R312" s="10" t="s">
        <v>406</v>
      </c>
      <c r="S312" s="10">
        <v>10</v>
      </c>
      <c r="T312" s="10">
        <v>8</v>
      </c>
      <c r="U312" s="10" t="s">
        <v>406</v>
      </c>
      <c r="V312" s="10">
        <v>6</v>
      </c>
      <c r="W312" s="10">
        <v>7</v>
      </c>
      <c r="Y312">
        <v>411</v>
      </c>
      <c r="Z312">
        <v>11</v>
      </c>
      <c r="AA312" t="s">
        <v>8</v>
      </c>
    </row>
    <row r="313" spans="1:27">
      <c r="A313" s="5" t="s">
        <v>120</v>
      </c>
      <c r="B313" s="14">
        <v>2020</v>
      </c>
      <c r="C313" s="10">
        <v>106</v>
      </c>
      <c r="D313" s="10">
        <v>9</v>
      </c>
      <c r="E313" s="10">
        <v>17</v>
      </c>
      <c r="F313" s="10">
        <v>21</v>
      </c>
      <c r="G313" s="10">
        <v>10</v>
      </c>
      <c r="H313" s="10">
        <v>9</v>
      </c>
      <c r="I313" s="10">
        <v>7</v>
      </c>
      <c r="J313" s="10" t="s">
        <v>406</v>
      </c>
      <c r="K313" s="10" t="s">
        <v>406</v>
      </c>
      <c r="L313" s="10">
        <v>32</v>
      </c>
      <c r="M313" s="10">
        <v>9</v>
      </c>
      <c r="N313" s="10">
        <v>48</v>
      </c>
      <c r="O313" s="10">
        <v>8</v>
      </c>
      <c r="P313" s="10">
        <v>11</v>
      </c>
      <c r="Q313" s="10">
        <v>13</v>
      </c>
      <c r="R313" s="10">
        <v>12</v>
      </c>
      <c r="S313" s="10">
        <v>13</v>
      </c>
      <c r="T313" s="10">
        <v>11</v>
      </c>
      <c r="U313" s="10" t="s">
        <v>406</v>
      </c>
      <c r="V313" s="10">
        <v>7</v>
      </c>
      <c r="W313" s="10">
        <v>15</v>
      </c>
      <c r="Y313">
        <v>411</v>
      </c>
      <c r="Z313">
        <v>11</v>
      </c>
      <c r="AA313" t="s">
        <v>8</v>
      </c>
    </row>
    <row r="314" spans="1:27">
      <c r="A314" s="5" t="s">
        <v>121</v>
      </c>
      <c r="B314" s="14">
        <v>2018</v>
      </c>
      <c r="C314" s="10">
        <v>37</v>
      </c>
      <c r="D314" s="10">
        <v>7</v>
      </c>
      <c r="E314" s="10">
        <v>4</v>
      </c>
      <c r="F314" s="10">
        <v>11</v>
      </c>
      <c r="G314" s="10">
        <v>12</v>
      </c>
      <c r="H314" s="10">
        <v>6</v>
      </c>
      <c r="I314" s="10">
        <v>7</v>
      </c>
      <c r="J314" s="10" t="s">
        <v>406</v>
      </c>
      <c r="K314" s="10">
        <v>6</v>
      </c>
      <c r="L314" s="10">
        <v>38</v>
      </c>
      <c r="M314" s="10">
        <v>12</v>
      </c>
      <c r="N314" s="10">
        <v>42</v>
      </c>
      <c r="O314" s="10">
        <v>6</v>
      </c>
      <c r="P314" s="10">
        <v>6</v>
      </c>
      <c r="Q314" s="10">
        <v>8</v>
      </c>
      <c r="R314" s="10">
        <v>13</v>
      </c>
      <c r="S314" s="10">
        <v>14</v>
      </c>
      <c r="T314" s="10">
        <v>6</v>
      </c>
      <c r="U314" s="10" t="s">
        <v>406</v>
      </c>
      <c r="V314" s="10">
        <v>5</v>
      </c>
      <c r="W314" s="10">
        <v>5</v>
      </c>
      <c r="Y314">
        <v>412</v>
      </c>
      <c r="Z314">
        <v>12</v>
      </c>
      <c r="AA314" t="s">
        <v>8</v>
      </c>
    </row>
    <row r="315" spans="1:27">
      <c r="A315" s="5" t="s">
        <v>121</v>
      </c>
      <c r="B315" s="14">
        <v>2019</v>
      </c>
      <c r="C315" s="10">
        <v>36</v>
      </c>
      <c r="D315" s="10">
        <v>5</v>
      </c>
      <c r="E315" s="10">
        <v>11</v>
      </c>
      <c r="F315" s="10">
        <v>7</v>
      </c>
      <c r="G315" s="10">
        <v>6</v>
      </c>
      <c r="H315" s="10">
        <v>8</v>
      </c>
      <c r="I315" s="10">
        <v>7</v>
      </c>
      <c r="J315" s="10" t="s">
        <v>406</v>
      </c>
      <c r="K315" s="10">
        <v>5</v>
      </c>
      <c r="L315" s="10">
        <v>32</v>
      </c>
      <c r="M315" s="10">
        <v>10</v>
      </c>
      <c r="N315" s="10">
        <v>36</v>
      </c>
      <c r="O315" s="10">
        <v>7</v>
      </c>
      <c r="P315" s="10">
        <v>13</v>
      </c>
      <c r="Q315" s="10">
        <v>6</v>
      </c>
      <c r="R315" s="10">
        <v>10</v>
      </c>
      <c r="S315" s="10">
        <v>8</v>
      </c>
      <c r="T315" s="10">
        <v>9</v>
      </c>
      <c r="U315" s="10">
        <v>6</v>
      </c>
      <c r="V315" s="10">
        <v>4</v>
      </c>
      <c r="W315" s="10">
        <v>9</v>
      </c>
      <c r="Y315">
        <v>412</v>
      </c>
      <c r="Z315">
        <v>12</v>
      </c>
      <c r="AA315" t="s">
        <v>8</v>
      </c>
    </row>
    <row r="316" spans="1:27">
      <c r="A316" s="5" t="s">
        <v>121</v>
      </c>
      <c r="B316" s="14">
        <v>2020</v>
      </c>
      <c r="C316" s="10">
        <v>111</v>
      </c>
      <c r="D316" s="10">
        <v>18</v>
      </c>
      <c r="E316" s="10">
        <v>12</v>
      </c>
      <c r="F316" s="10">
        <v>20</v>
      </c>
      <c r="G316" s="10">
        <v>13</v>
      </c>
      <c r="H316" s="10">
        <v>10</v>
      </c>
      <c r="I316" s="10">
        <v>10</v>
      </c>
      <c r="J316" s="10">
        <v>4</v>
      </c>
      <c r="K316" s="10">
        <v>4</v>
      </c>
      <c r="L316" s="10">
        <v>31</v>
      </c>
      <c r="M316" s="10">
        <v>7</v>
      </c>
      <c r="N316" s="10">
        <v>40</v>
      </c>
      <c r="O316" s="10">
        <v>10</v>
      </c>
      <c r="P316" s="10">
        <v>8</v>
      </c>
      <c r="Q316" s="10">
        <v>8</v>
      </c>
      <c r="R316" s="10">
        <v>17</v>
      </c>
      <c r="S316" s="10">
        <v>10</v>
      </c>
      <c r="T316" s="10">
        <v>8</v>
      </c>
      <c r="U316" s="10">
        <v>5</v>
      </c>
      <c r="V316" s="10" t="s">
        <v>406</v>
      </c>
      <c r="W316" s="10">
        <v>8</v>
      </c>
      <c r="Y316">
        <v>412</v>
      </c>
      <c r="Z316">
        <v>12</v>
      </c>
      <c r="AA316" t="s">
        <v>8</v>
      </c>
    </row>
    <row r="317" spans="1:27">
      <c r="A317" s="5" t="s">
        <v>122</v>
      </c>
      <c r="B317" s="14">
        <v>2018</v>
      </c>
      <c r="C317" s="10">
        <v>42</v>
      </c>
      <c r="D317" s="10">
        <v>7</v>
      </c>
      <c r="E317" s="10">
        <v>9</v>
      </c>
      <c r="F317" s="10">
        <v>13</v>
      </c>
      <c r="G317" s="10">
        <v>8</v>
      </c>
      <c r="H317" s="10">
        <v>10</v>
      </c>
      <c r="I317" s="10">
        <v>5</v>
      </c>
      <c r="J317" s="10" t="s">
        <v>406</v>
      </c>
      <c r="K317" s="10">
        <v>5</v>
      </c>
      <c r="L317" s="10">
        <v>29</v>
      </c>
      <c r="M317" s="10">
        <v>16</v>
      </c>
      <c r="N317" s="10">
        <v>43</v>
      </c>
      <c r="O317" s="10">
        <v>10</v>
      </c>
      <c r="P317" s="10">
        <v>8</v>
      </c>
      <c r="Q317" s="10">
        <v>13</v>
      </c>
      <c r="R317" s="10">
        <v>9</v>
      </c>
      <c r="S317" s="10">
        <v>12</v>
      </c>
      <c r="T317" s="10">
        <v>9</v>
      </c>
      <c r="U317" s="10" t="s">
        <v>406</v>
      </c>
      <c r="V317" s="10">
        <v>12</v>
      </c>
      <c r="W317" s="10">
        <v>4</v>
      </c>
      <c r="Y317">
        <v>413</v>
      </c>
      <c r="Z317">
        <v>13</v>
      </c>
      <c r="AA317" t="s">
        <v>8</v>
      </c>
    </row>
    <row r="318" spans="1:27">
      <c r="A318" s="5" t="s">
        <v>122</v>
      </c>
      <c r="B318" s="14">
        <v>2019</v>
      </c>
      <c r="C318" s="10">
        <v>58</v>
      </c>
      <c r="D318" s="10">
        <v>6</v>
      </c>
      <c r="E318" s="10">
        <v>6</v>
      </c>
      <c r="F318" s="10">
        <v>11</v>
      </c>
      <c r="G318" s="10">
        <v>16</v>
      </c>
      <c r="H318" s="10">
        <v>7</v>
      </c>
      <c r="I318" s="10">
        <v>6</v>
      </c>
      <c r="J318" s="10" t="s">
        <v>406</v>
      </c>
      <c r="K318" s="10">
        <v>5</v>
      </c>
      <c r="L318" s="10">
        <v>28</v>
      </c>
      <c r="M318" s="10">
        <v>7</v>
      </c>
      <c r="N318" s="10">
        <v>44</v>
      </c>
      <c r="O318" s="10">
        <v>6</v>
      </c>
      <c r="P318" s="10">
        <v>8</v>
      </c>
      <c r="Q318" s="10">
        <v>5</v>
      </c>
      <c r="R318" s="10">
        <v>7</v>
      </c>
      <c r="S318" s="10">
        <v>4</v>
      </c>
      <c r="T318" s="10">
        <v>8</v>
      </c>
      <c r="U318" s="10">
        <v>5</v>
      </c>
      <c r="V318" s="10">
        <v>8</v>
      </c>
      <c r="W318" s="10">
        <v>10</v>
      </c>
      <c r="Y318">
        <v>413</v>
      </c>
      <c r="Z318">
        <v>13</v>
      </c>
      <c r="AA318" t="s">
        <v>8</v>
      </c>
    </row>
    <row r="319" spans="1:27">
      <c r="A319" s="5" t="s">
        <v>122</v>
      </c>
      <c r="B319" s="14">
        <v>2020</v>
      </c>
      <c r="C319" s="10">
        <v>87</v>
      </c>
      <c r="D319" s="10">
        <v>8</v>
      </c>
      <c r="E319" s="10">
        <v>14</v>
      </c>
      <c r="F319" s="10">
        <v>17</v>
      </c>
      <c r="G319" s="10">
        <v>13</v>
      </c>
      <c r="H319" s="10">
        <v>4</v>
      </c>
      <c r="I319" s="10">
        <v>12</v>
      </c>
      <c r="J319" s="10" t="s">
        <v>406</v>
      </c>
      <c r="K319" s="10">
        <v>6</v>
      </c>
      <c r="L319" s="10">
        <v>28</v>
      </c>
      <c r="M319" s="10">
        <v>11</v>
      </c>
      <c r="N319" s="10">
        <v>58</v>
      </c>
      <c r="O319" s="10" t="s">
        <v>406</v>
      </c>
      <c r="P319" s="10">
        <v>8</v>
      </c>
      <c r="Q319" s="10">
        <v>15</v>
      </c>
      <c r="R319" s="10">
        <v>12</v>
      </c>
      <c r="S319" s="10">
        <v>17</v>
      </c>
      <c r="T319" s="10">
        <v>8</v>
      </c>
      <c r="U319" s="10">
        <v>6</v>
      </c>
      <c r="V319" s="10">
        <v>6</v>
      </c>
      <c r="W319" s="10">
        <v>18</v>
      </c>
      <c r="Y319">
        <v>413</v>
      </c>
      <c r="Z319">
        <v>13</v>
      </c>
      <c r="AA319" t="s">
        <v>8</v>
      </c>
    </row>
    <row r="320" spans="1:27">
      <c r="A320" s="5" t="s">
        <v>123</v>
      </c>
      <c r="B320" s="14">
        <v>2018</v>
      </c>
      <c r="C320" s="10">
        <v>42</v>
      </c>
      <c r="D320" s="10">
        <v>8</v>
      </c>
      <c r="E320" s="10">
        <v>15</v>
      </c>
      <c r="F320" s="10">
        <v>14</v>
      </c>
      <c r="G320" s="10">
        <v>12</v>
      </c>
      <c r="H320" s="10">
        <v>10</v>
      </c>
      <c r="I320" s="10">
        <v>5</v>
      </c>
      <c r="J320" s="10" t="s">
        <v>406</v>
      </c>
      <c r="K320" s="10" t="s">
        <v>406</v>
      </c>
      <c r="L320" s="10">
        <v>37</v>
      </c>
      <c r="M320" s="10">
        <v>13</v>
      </c>
      <c r="N320" s="10">
        <v>41</v>
      </c>
      <c r="O320" s="10">
        <v>14</v>
      </c>
      <c r="P320" s="10">
        <v>9</v>
      </c>
      <c r="Q320" s="10" t="s">
        <v>406</v>
      </c>
      <c r="R320" s="10">
        <v>7</v>
      </c>
      <c r="S320" s="10">
        <v>10</v>
      </c>
      <c r="T320" s="10">
        <v>8</v>
      </c>
      <c r="U320" s="10" t="s">
        <v>406</v>
      </c>
      <c r="V320" s="10">
        <v>8</v>
      </c>
      <c r="W320" s="10">
        <v>9</v>
      </c>
      <c r="Y320">
        <v>414</v>
      </c>
      <c r="Z320">
        <v>14</v>
      </c>
      <c r="AA320" t="s">
        <v>8</v>
      </c>
    </row>
    <row r="321" spans="1:27">
      <c r="A321" s="5" t="s">
        <v>123</v>
      </c>
      <c r="B321" s="14">
        <v>2019</v>
      </c>
      <c r="C321" s="10">
        <v>40</v>
      </c>
      <c r="D321" s="10" t="s">
        <v>406</v>
      </c>
      <c r="E321" s="10">
        <v>6</v>
      </c>
      <c r="F321" s="10">
        <v>9</v>
      </c>
      <c r="G321" s="10">
        <v>10</v>
      </c>
      <c r="H321" s="10">
        <v>5</v>
      </c>
      <c r="I321" s="10" t="s">
        <v>406</v>
      </c>
      <c r="J321" s="10" t="s">
        <v>406</v>
      </c>
      <c r="K321" s="10">
        <v>7</v>
      </c>
      <c r="L321" s="10">
        <v>31</v>
      </c>
      <c r="M321" s="10">
        <v>7</v>
      </c>
      <c r="N321" s="10">
        <v>35</v>
      </c>
      <c r="O321" s="10">
        <v>12</v>
      </c>
      <c r="P321" s="10">
        <v>9</v>
      </c>
      <c r="Q321" s="10" t="s">
        <v>406</v>
      </c>
      <c r="R321" s="10">
        <v>9</v>
      </c>
      <c r="S321" s="10">
        <v>9</v>
      </c>
      <c r="T321" s="10">
        <v>4</v>
      </c>
      <c r="U321" s="10">
        <v>5</v>
      </c>
      <c r="V321" s="10">
        <v>11</v>
      </c>
      <c r="W321" s="10">
        <v>5</v>
      </c>
      <c r="Y321">
        <v>414</v>
      </c>
      <c r="Z321">
        <v>14</v>
      </c>
      <c r="AA321" t="s">
        <v>8</v>
      </c>
    </row>
    <row r="322" spans="1:27">
      <c r="A322" s="5" t="s">
        <v>123</v>
      </c>
      <c r="B322" s="14">
        <v>2020</v>
      </c>
      <c r="C322" s="10">
        <v>91</v>
      </c>
      <c r="D322" s="10">
        <v>10</v>
      </c>
      <c r="E322" s="10">
        <v>8</v>
      </c>
      <c r="F322" s="10">
        <v>22</v>
      </c>
      <c r="G322" s="10">
        <v>6</v>
      </c>
      <c r="H322" s="10">
        <v>7</v>
      </c>
      <c r="I322" s="10">
        <v>11</v>
      </c>
      <c r="J322" s="10" t="s">
        <v>406</v>
      </c>
      <c r="K322" s="10">
        <v>4</v>
      </c>
      <c r="L322" s="10">
        <v>34</v>
      </c>
      <c r="M322" s="10">
        <v>6</v>
      </c>
      <c r="N322" s="10">
        <v>56</v>
      </c>
      <c r="O322" s="10">
        <v>11</v>
      </c>
      <c r="P322" s="10">
        <v>12</v>
      </c>
      <c r="Q322" s="10">
        <v>14</v>
      </c>
      <c r="R322" s="10">
        <v>16</v>
      </c>
      <c r="S322" s="10">
        <v>9</v>
      </c>
      <c r="T322" s="10">
        <v>5</v>
      </c>
      <c r="U322" s="10">
        <v>9</v>
      </c>
      <c r="V322" s="10">
        <v>7</v>
      </c>
      <c r="W322" s="10">
        <v>12</v>
      </c>
      <c r="Y322">
        <v>414</v>
      </c>
      <c r="Z322">
        <v>14</v>
      </c>
      <c r="AA322" t="s">
        <v>8</v>
      </c>
    </row>
    <row r="323" spans="1:27">
      <c r="A323" s="5" t="s">
        <v>124</v>
      </c>
      <c r="B323" s="14">
        <v>2018</v>
      </c>
      <c r="C323" s="10">
        <v>39</v>
      </c>
      <c r="D323" s="10">
        <v>11</v>
      </c>
      <c r="E323" s="10">
        <v>8</v>
      </c>
      <c r="F323" s="10">
        <v>12</v>
      </c>
      <c r="G323" s="10">
        <v>9</v>
      </c>
      <c r="H323" s="10">
        <v>7</v>
      </c>
      <c r="I323" s="10" t="s">
        <v>406</v>
      </c>
      <c r="J323" s="10" t="s">
        <v>406</v>
      </c>
      <c r="K323" s="10" t="s">
        <v>406</v>
      </c>
      <c r="L323" s="10">
        <v>24</v>
      </c>
      <c r="M323" s="10">
        <v>5</v>
      </c>
      <c r="N323" s="10">
        <v>39</v>
      </c>
      <c r="O323" s="10">
        <v>10</v>
      </c>
      <c r="P323" s="10">
        <v>8</v>
      </c>
      <c r="Q323" s="10">
        <v>4</v>
      </c>
      <c r="R323" s="10">
        <v>6</v>
      </c>
      <c r="S323" s="10">
        <v>13</v>
      </c>
      <c r="T323" s="10">
        <v>6</v>
      </c>
      <c r="U323" s="10" t="s">
        <v>406</v>
      </c>
      <c r="V323" s="10">
        <v>13</v>
      </c>
      <c r="W323" s="10">
        <v>9</v>
      </c>
      <c r="Y323">
        <v>415</v>
      </c>
      <c r="Z323">
        <v>15</v>
      </c>
      <c r="AA323" t="s">
        <v>8</v>
      </c>
    </row>
    <row r="324" spans="1:27">
      <c r="A324" s="5" t="s">
        <v>124</v>
      </c>
      <c r="B324" s="14">
        <v>2019</v>
      </c>
      <c r="C324" s="10">
        <v>37</v>
      </c>
      <c r="D324" s="10">
        <v>6</v>
      </c>
      <c r="E324" s="10">
        <v>15</v>
      </c>
      <c r="F324" s="10">
        <v>11</v>
      </c>
      <c r="G324" s="10">
        <v>15</v>
      </c>
      <c r="H324" s="10">
        <v>4</v>
      </c>
      <c r="I324" s="10">
        <v>5</v>
      </c>
      <c r="J324" s="10" t="s">
        <v>406</v>
      </c>
      <c r="K324" s="10">
        <v>10</v>
      </c>
      <c r="L324" s="10">
        <v>28</v>
      </c>
      <c r="M324" s="10">
        <v>9</v>
      </c>
      <c r="N324" s="10">
        <v>40</v>
      </c>
      <c r="O324" s="10">
        <v>6</v>
      </c>
      <c r="P324" s="10">
        <v>9</v>
      </c>
      <c r="Q324" s="10">
        <v>8</v>
      </c>
      <c r="R324" s="10">
        <v>6</v>
      </c>
      <c r="S324" s="10">
        <v>11</v>
      </c>
      <c r="T324" s="10">
        <v>10</v>
      </c>
      <c r="U324" s="10">
        <v>4</v>
      </c>
      <c r="V324" s="10">
        <v>10</v>
      </c>
      <c r="W324" s="10">
        <v>10</v>
      </c>
      <c r="Y324">
        <v>415</v>
      </c>
      <c r="Z324">
        <v>15</v>
      </c>
      <c r="AA324" t="s">
        <v>8</v>
      </c>
    </row>
    <row r="325" spans="1:27">
      <c r="A325" s="5" t="s">
        <v>124</v>
      </c>
      <c r="B325" s="14">
        <v>2020</v>
      </c>
      <c r="C325" s="10">
        <v>116</v>
      </c>
      <c r="D325" s="10">
        <v>8</v>
      </c>
      <c r="E325" s="10">
        <v>16</v>
      </c>
      <c r="F325" s="10">
        <v>19</v>
      </c>
      <c r="G325" s="10">
        <v>16</v>
      </c>
      <c r="H325" s="10">
        <v>6</v>
      </c>
      <c r="I325" s="10">
        <v>6</v>
      </c>
      <c r="J325" s="10" t="s">
        <v>406</v>
      </c>
      <c r="K325" s="10">
        <v>7</v>
      </c>
      <c r="L325" s="10">
        <v>40</v>
      </c>
      <c r="M325" s="10">
        <v>19</v>
      </c>
      <c r="N325" s="10">
        <v>50</v>
      </c>
      <c r="O325" s="10">
        <v>11</v>
      </c>
      <c r="P325" s="10">
        <v>11</v>
      </c>
      <c r="Q325" s="10">
        <v>18</v>
      </c>
      <c r="R325" s="10">
        <v>15</v>
      </c>
      <c r="S325" s="10">
        <v>6</v>
      </c>
      <c r="T325" s="10">
        <v>9</v>
      </c>
      <c r="U325" s="10">
        <v>8</v>
      </c>
      <c r="V325" s="10">
        <v>8</v>
      </c>
      <c r="W325" s="10">
        <v>6</v>
      </c>
      <c r="Y325">
        <v>415</v>
      </c>
      <c r="Z325">
        <v>15</v>
      </c>
      <c r="AA325" t="s">
        <v>8</v>
      </c>
    </row>
    <row r="326" spans="1:27">
      <c r="A326" s="5" t="s">
        <v>125</v>
      </c>
      <c r="B326" s="14">
        <v>2018</v>
      </c>
      <c r="C326" s="10">
        <v>43</v>
      </c>
      <c r="D326" s="10">
        <v>4</v>
      </c>
      <c r="E326" s="10">
        <v>10</v>
      </c>
      <c r="F326" s="10">
        <v>13</v>
      </c>
      <c r="G326" s="10">
        <v>12</v>
      </c>
      <c r="H326" s="10">
        <v>6</v>
      </c>
      <c r="I326" s="10">
        <v>7</v>
      </c>
      <c r="J326" s="10" t="s">
        <v>406</v>
      </c>
      <c r="K326" s="10">
        <v>7</v>
      </c>
      <c r="L326" s="10">
        <v>29</v>
      </c>
      <c r="M326" s="10">
        <v>4</v>
      </c>
      <c r="N326" s="10">
        <v>39</v>
      </c>
      <c r="O326" s="10">
        <v>4</v>
      </c>
      <c r="P326" s="10">
        <v>4</v>
      </c>
      <c r="Q326" s="10">
        <v>7</v>
      </c>
      <c r="R326" s="10">
        <v>8</v>
      </c>
      <c r="S326" s="10">
        <v>8</v>
      </c>
      <c r="T326" s="10">
        <v>6</v>
      </c>
      <c r="U326" s="10" t="s">
        <v>406</v>
      </c>
      <c r="V326" s="10">
        <v>7</v>
      </c>
      <c r="W326" s="10">
        <v>5</v>
      </c>
      <c r="Y326">
        <v>416</v>
      </c>
      <c r="Z326">
        <v>16</v>
      </c>
      <c r="AA326" t="s">
        <v>8</v>
      </c>
    </row>
    <row r="327" spans="1:27">
      <c r="A327" s="5" t="s">
        <v>125</v>
      </c>
      <c r="B327" s="14">
        <v>2019</v>
      </c>
      <c r="C327" s="10">
        <v>50</v>
      </c>
      <c r="D327" s="10" t="s">
        <v>406</v>
      </c>
      <c r="E327" s="10">
        <v>7</v>
      </c>
      <c r="F327" s="10">
        <v>14</v>
      </c>
      <c r="G327" s="10">
        <v>15</v>
      </c>
      <c r="H327" s="10">
        <v>4</v>
      </c>
      <c r="I327" s="10">
        <v>4</v>
      </c>
      <c r="J327" s="10" t="s">
        <v>406</v>
      </c>
      <c r="K327" s="10">
        <v>7</v>
      </c>
      <c r="L327" s="10">
        <v>31</v>
      </c>
      <c r="M327" s="10">
        <v>8</v>
      </c>
      <c r="N327" s="10">
        <v>30</v>
      </c>
      <c r="O327" s="10">
        <v>7</v>
      </c>
      <c r="P327" s="10">
        <v>5</v>
      </c>
      <c r="Q327" s="10">
        <v>7</v>
      </c>
      <c r="R327" s="10">
        <v>8</v>
      </c>
      <c r="S327" s="10">
        <v>10</v>
      </c>
      <c r="T327" s="10">
        <v>8</v>
      </c>
      <c r="U327" s="10">
        <v>8</v>
      </c>
      <c r="V327" s="10">
        <v>6</v>
      </c>
      <c r="W327" s="10">
        <v>8</v>
      </c>
      <c r="Y327">
        <v>416</v>
      </c>
      <c r="Z327">
        <v>16</v>
      </c>
      <c r="AA327" t="s">
        <v>8</v>
      </c>
    </row>
    <row r="328" spans="1:27">
      <c r="A328" s="5" t="s">
        <v>125</v>
      </c>
      <c r="B328" s="14">
        <v>2020</v>
      </c>
      <c r="C328" s="10">
        <v>122</v>
      </c>
      <c r="D328" s="10">
        <v>11</v>
      </c>
      <c r="E328" s="10">
        <v>12</v>
      </c>
      <c r="F328" s="10">
        <v>10</v>
      </c>
      <c r="G328" s="10">
        <v>14</v>
      </c>
      <c r="H328" s="10" t="s">
        <v>406</v>
      </c>
      <c r="I328" s="10">
        <v>10</v>
      </c>
      <c r="J328" s="10" t="s">
        <v>406</v>
      </c>
      <c r="K328" s="10">
        <v>4</v>
      </c>
      <c r="L328" s="10">
        <v>42</v>
      </c>
      <c r="M328" s="10">
        <v>13</v>
      </c>
      <c r="N328" s="10">
        <v>57</v>
      </c>
      <c r="O328" s="10">
        <v>7</v>
      </c>
      <c r="P328" s="10">
        <v>7</v>
      </c>
      <c r="Q328" s="10">
        <v>21</v>
      </c>
      <c r="R328" s="10">
        <v>14</v>
      </c>
      <c r="S328" s="10">
        <v>7</v>
      </c>
      <c r="T328" s="10">
        <v>12</v>
      </c>
      <c r="U328" s="10">
        <v>7</v>
      </c>
      <c r="V328" s="10">
        <v>8</v>
      </c>
      <c r="W328" s="10">
        <v>14</v>
      </c>
      <c r="Y328">
        <v>416</v>
      </c>
      <c r="Z328">
        <v>16</v>
      </c>
      <c r="AA328" t="s">
        <v>8</v>
      </c>
    </row>
    <row r="329" spans="1:27">
      <c r="A329" s="5" t="s">
        <v>126</v>
      </c>
      <c r="B329" s="14">
        <v>2018</v>
      </c>
      <c r="C329" s="10">
        <v>48</v>
      </c>
      <c r="D329" s="10">
        <v>7</v>
      </c>
      <c r="E329" s="10">
        <v>5</v>
      </c>
      <c r="F329" s="10">
        <v>15</v>
      </c>
      <c r="G329" s="10">
        <v>14</v>
      </c>
      <c r="H329" s="10">
        <v>5</v>
      </c>
      <c r="I329" s="10">
        <v>11</v>
      </c>
      <c r="J329" s="10">
        <v>4</v>
      </c>
      <c r="K329" s="10">
        <v>4</v>
      </c>
      <c r="L329" s="10">
        <v>35</v>
      </c>
      <c r="M329" s="10">
        <v>10</v>
      </c>
      <c r="N329" s="10">
        <v>48</v>
      </c>
      <c r="O329" s="10">
        <v>9</v>
      </c>
      <c r="P329" s="10">
        <v>13</v>
      </c>
      <c r="Q329" s="10">
        <v>7</v>
      </c>
      <c r="R329" s="10">
        <v>15</v>
      </c>
      <c r="S329" s="10">
        <v>4</v>
      </c>
      <c r="T329" s="10">
        <v>5</v>
      </c>
      <c r="U329" s="10">
        <v>5</v>
      </c>
      <c r="V329" s="10" t="s">
        <v>406</v>
      </c>
      <c r="W329" s="10">
        <v>5</v>
      </c>
      <c r="Y329">
        <v>417</v>
      </c>
      <c r="Z329">
        <v>17</v>
      </c>
      <c r="AA329" t="s">
        <v>8</v>
      </c>
    </row>
    <row r="330" spans="1:27">
      <c r="A330" s="5" t="s">
        <v>126</v>
      </c>
      <c r="B330" s="14">
        <v>2019</v>
      </c>
      <c r="C330" s="10">
        <v>43</v>
      </c>
      <c r="D330" s="10">
        <v>5</v>
      </c>
      <c r="E330" s="10">
        <v>8</v>
      </c>
      <c r="F330" s="10">
        <v>12</v>
      </c>
      <c r="G330" s="10">
        <v>8</v>
      </c>
      <c r="H330" s="10">
        <v>5</v>
      </c>
      <c r="I330" s="10">
        <v>5</v>
      </c>
      <c r="J330" s="10" t="s">
        <v>406</v>
      </c>
      <c r="K330" s="10" t="s">
        <v>406</v>
      </c>
      <c r="L330" s="10">
        <v>36</v>
      </c>
      <c r="M330" s="10">
        <v>7</v>
      </c>
      <c r="N330" s="10">
        <v>43</v>
      </c>
      <c r="O330" s="10">
        <v>8</v>
      </c>
      <c r="P330" s="10">
        <v>12</v>
      </c>
      <c r="Q330" s="10">
        <v>9</v>
      </c>
      <c r="R330" s="10">
        <v>11</v>
      </c>
      <c r="S330" s="10">
        <v>8</v>
      </c>
      <c r="T330" s="10">
        <v>10</v>
      </c>
      <c r="U330" s="10" t="s">
        <v>406</v>
      </c>
      <c r="V330" s="10">
        <v>9</v>
      </c>
      <c r="W330" s="10">
        <v>4</v>
      </c>
      <c r="Y330">
        <v>417</v>
      </c>
      <c r="Z330">
        <v>17</v>
      </c>
      <c r="AA330" t="s">
        <v>8</v>
      </c>
    </row>
    <row r="331" spans="1:27">
      <c r="A331" s="5" t="s">
        <v>126</v>
      </c>
      <c r="B331" s="14">
        <v>2020</v>
      </c>
      <c r="C331" s="10">
        <v>96</v>
      </c>
      <c r="D331" s="10">
        <v>11</v>
      </c>
      <c r="E331" s="10">
        <v>15</v>
      </c>
      <c r="F331" s="10">
        <v>10</v>
      </c>
      <c r="G331" s="10">
        <v>7</v>
      </c>
      <c r="H331" s="10">
        <v>6</v>
      </c>
      <c r="I331" s="10">
        <v>10</v>
      </c>
      <c r="J331" s="10" t="s">
        <v>406</v>
      </c>
      <c r="K331" s="10">
        <v>10</v>
      </c>
      <c r="L331" s="10">
        <v>35</v>
      </c>
      <c r="M331" s="10">
        <v>11</v>
      </c>
      <c r="N331" s="10">
        <v>58</v>
      </c>
      <c r="O331" s="10">
        <v>10</v>
      </c>
      <c r="P331" s="10">
        <v>13</v>
      </c>
      <c r="Q331" s="10">
        <v>12</v>
      </c>
      <c r="R331" s="10">
        <v>12</v>
      </c>
      <c r="S331" s="10">
        <v>13</v>
      </c>
      <c r="T331" s="10">
        <v>10</v>
      </c>
      <c r="U331" s="10" t="s">
        <v>406</v>
      </c>
      <c r="V331" s="10">
        <v>8</v>
      </c>
      <c r="W331" s="10">
        <v>6</v>
      </c>
      <c r="Y331">
        <v>417</v>
      </c>
      <c r="Z331">
        <v>17</v>
      </c>
      <c r="AA331" t="s">
        <v>8</v>
      </c>
    </row>
    <row r="332" spans="1:27">
      <c r="A332" s="5" t="s">
        <v>127</v>
      </c>
      <c r="B332" s="14">
        <v>2018</v>
      </c>
      <c r="C332" s="10">
        <v>47</v>
      </c>
      <c r="D332" s="10">
        <v>10</v>
      </c>
      <c r="E332" s="10">
        <v>9</v>
      </c>
      <c r="F332" s="10">
        <v>16</v>
      </c>
      <c r="G332" s="10">
        <v>9</v>
      </c>
      <c r="H332" s="10" t="s">
        <v>406</v>
      </c>
      <c r="I332" s="10">
        <v>5</v>
      </c>
      <c r="J332" s="10" t="s">
        <v>406</v>
      </c>
      <c r="K332" s="10">
        <v>4</v>
      </c>
      <c r="L332" s="10">
        <v>33</v>
      </c>
      <c r="M332" s="10">
        <v>9</v>
      </c>
      <c r="N332" s="10">
        <v>40</v>
      </c>
      <c r="O332" s="10">
        <v>8</v>
      </c>
      <c r="P332" s="10">
        <v>9</v>
      </c>
      <c r="Q332" s="10">
        <v>8</v>
      </c>
      <c r="R332" s="10">
        <v>12</v>
      </c>
      <c r="S332" s="10">
        <v>7</v>
      </c>
      <c r="T332" s="10">
        <v>9</v>
      </c>
      <c r="U332" s="10" t="s">
        <v>406</v>
      </c>
      <c r="V332" s="10">
        <v>11</v>
      </c>
      <c r="W332" s="10">
        <v>9</v>
      </c>
      <c r="Y332">
        <v>418</v>
      </c>
      <c r="Z332">
        <v>18</v>
      </c>
      <c r="AA332" t="s">
        <v>8</v>
      </c>
    </row>
    <row r="333" spans="1:27">
      <c r="A333" s="5" t="s">
        <v>127</v>
      </c>
      <c r="B333" s="14">
        <v>2019</v>
      </c>
      <c r="C333" s="10">
        <v>36</v>
      </c>
      <c r="D333" s="10">
        <v>10</v>
      </c>
      <c r="E333" s="10">
        <v>10</v>
      </c>
      <c r="F333" s="10">
        <v>10</v>
      </c>
      <c r="G333" s="10">
        <v>9</v>
      </c>
      <c r="H333" s="10" t="s">
        <v>406</v>
      </c>
      <c r="I333" s="10">
        <v>5</v>
      </c>
      <c r="J333" s="10" t="s">
        <v>406</v>
      </c>
      <c r="K333" s="10">
        <v>5</v>
      </c>
      <c r="L333" s="10">
        <v>32</v>
      </c>
      <c r="M333" s="10">
        <v>5</v>
      </c>
      <c r="N333" s="10">
        <v>37</v>
      </c>
      <c r="O333" s="10">
        <v>5</v>
      </c>
      <c r="P333" s="10">
        <v>5</v>
      </c>
      <c r="Q333" s="10">
        <v>13</v>
      </c>
      <c r="R333" s="10">
        <v>7</v>
      </c>
      <c r="S333" s="10">
        <v>8</v>
      </c>
      <c r="T333" s="10">
        <v>8</v>
      </c>
      <c r="U333" s="10" t="s">
        <v>406</v>
      </c>
      <c r="V333" s="10">
        <v>12</v>
      </c>
      <c r="W333" s="10">
        <v>8</v>
      </c>
      <c r="Y333">
        <v>418</v>
      </c>
      <c r="Z333">
        <v>18</v>
      </c>
      <c r="AA333" t="s">
        <v>8</v>
      </c>
    </row>
    <row r="334" spans="1:27">
      <c r="A334" s="5" t="s">
        <v>127</v>
      </c>
      <c r="B334" s="14">
        <v>2020</v>
      </c>
      <c r="C334" s="10">
        <v>87</v>
      </c>
      <c r="D334" s="10">
        <v>15</v>
      </c>
      <c r="E334" s="10">
        <v>12</v>
      </c>
      <c r="F334" s="10">
        <v>13</v>
      </c>
      <c r="G334" s="10">
        <v>6</v>
      </c>
      <c r="H334" s="10">
        <v>5</v>
      </c>
      <c r="I334" s="10">
        <v>7</v>
      </c>
      <c r="J334" s="10" t="s">
        <v>406</v>
      </c>
      <c r="K334" s="10" t="s">
        <v>406</v>
      </c>
      <c r="L334" s="10">
        <v>39</v>
      </c>
      <c r="M334" s="10">
        <v>8</v>
      </c>
      <c r="N334" s="10">
        <v>59</v>
      </c>
      <c r="O334" s="10">
        <v>12</v>
      </c>
      <c r="P334" s="10">
        <v>11</v>
      </c>
      <c r="Q334" s="10">
        <v>16</v>
      </c>
      <c r="R334" s="10">
        <v>7</v>
      </c>
      <c r="S334" s="10">
        <v>9</v>
      </c>
      <c r="T334" s="10">
        <v>12</v>
      </c>
      <c r="U334" s="10" t="s">
        <v>406</v>
      </c>
      <c r="V334" s="10" t="s">
        <v>406</v>
      </c>
      <c r="W334" s="10">
        <v>10</v>
      </c>
      <c r="Y334">
        <v>418</v>
      </c>
      <c r="Z334">
        <v>18</v>
      </c>
      <c r="AA334" t="s">
        <v>8</v>
      </c>
    </row>
    <row r="335" spans="1:27">
      <c r="A335" s="5" t="s">
        <v>128</v>
      </c>
      <c r="B335" s="14">
        <v>2018</v>
      </c>
      <c r="C335" s="10">
        <v>37</v>
      </c>
      <c r="D335" s="10">
        <v>7</v>
      </c>
      <c r="E335" s="10">
        <v>5</v>
      </c>
      <c r="F335" s="10">
        <v>14</v>
      </c>
      <c r="G335" s="10">
        <v>7</v>
      </c>
      <c r="H335" s="10" t="s">
        <v>406</v>
      </c>
      <c r="I335" s="10">
        <v>11</v>
      </c>
      <c r="J335" s="10" t="s">
        <v>406</v>
      </c>
      <c r="K335" s="10">
        <v>5</v>
      </c>
      <c r="L335" s="10">
        <v>29</v>
      </c>
      <c r="M335" s="10">
        <v>15</v>
      </c>
      <c r="N335" s="10">
        <v>35</v>
      </c>
      <c r="O335" s="10">
        <v>7</v>
      </c>
      <c r="P335" s="10">
        <v>9</v>
      </c>
      <c r="Q335" s="10">
        <v>4</v>
      </c>
      <c r="R335" s="10">
        <v>6</v>
      </c>
      <c r="S335" s="10">
        <v>5</v>
      </c>
      <c r="T335" s="10">
        <v>9</v>
      </c>
      <c r="U335" s="10" t="s">
        <v>406</v>
      </c>
      <c r="V335" s="10">
        <v>9</v>
      </c>
      <c r="W335" s="10">
        <v>4</v>
      </c>
      <c r="Y335">
        <v>419</v>
      </c>
      <c r="Z335">
        <v>19</v>
      </c>
      <c r="AA335" t="s">
        <v>8</v>
      </c>
    </row>
    <row r="336" spans="1:27">
      <c r="A336" s="5" t="s">
        <v>128</v>
      </c>
      <c r="B336" s="14">
        <v>2019</v>
      </c>
      <c r="C336" s="10">
        <v>49</v>
      </c>
      <c r="D336" s="10">
        <v>6</v>
      </c>
      <c r="E336" s="10">
        <v>14</v>
      </c>
      <c r="F336" s="10">
        <v>15</v>
      </c>
      <c r="G336" s="10">
        <v>12</v>
      </c>
      <c r="H336" s="10">
        <v>5</v>
      </c>
      <c r="I336" s="10">
        <v>8</v>
      </c>
      <c r="J336" s="10" t="s">
        <v>406</v>
      </c>
      <c r="K336" s="10" t="s">
        <v>406</v>
      </c>
      <c r="L336" s="10">
        <v>32</v>
      </c>
      <c r="M336" s="10">
        <v>9</v>
      </c>
      <c r="N336" s="10">
        <v>39</v>
      </c>
      <c r="O336" s="10">
        <v>16</v>
      </c>
      <c r="P336" s="10">
        <v>8</v>
      </c>
      <c r="Q336" s="10">
        <v>7</v>
      </c>
      <c r="R336" s="10">
        <v>4</v>
      </c>
      <c r="S336" s="10">
        <v>7</v>
      </c>
      <c r="T336" s="10">
        <v>8</v>
      </c>
      <c r="U336" s="10">
        <v>7</v>
      </c>
      <c r="V336" s="10">
        <v>8</v>
      </c>
      <c r="W336" s="10">
        <v>8</v>
      </c>
      <c r="Y336">
        <v>419</v>
      </c>
      <c r="Z336">
        <v>19</v>
      </c>
      <c r="AA336" t="s">
        <v>8</v>
      </c>
    </row>
    <row r="337" spans="1:27">
      <c r="A337" s="5" t="s">
        <v>128</v>
      </c>
      <c r="B337" s="14">
        <v>2020</v>
      </c>
      <c r="C337" s="10">
        <v>83</v>
      </c>
      <c r="D337" s="10">
        <v>14</v>
      </c>
      <c r="E337" s="10">
        <v>14</v>
      </c>
      <c r="F337" s="10">
        <v>19</v>
      </c>
      <c r="G337" s="10">
        <v>6</v>
      </c>
      <c r="H337" s="10">
        <v>4</v>
      </c>
      <c r="I337" s="10">
        <v>6</v>
      </c>
      <c r="J337" s="10" t="s">
        <v>406</v>
      </c>
      <c r="K337" s="10">
        <v>5</v>
      </c>
      <c r="L337" s="10">
        <v>22</v>
      </c>
      <c r="M337" s="10">
        <v>6</v>
      </c>
      <c r="N337" s="10">
        <v>57</v>
      </c>
      <c r="O337" s="10">
        <v>9</v>
      </c>
      <c r="P337" s="10">
        <v>12</v>
      </c>
      <c r="Q337" s="10">
        <v>13</v>
      </c>
      <c r="R337" s="10">
        <v>18</v>
      </c>
      <c r="S337" s="10">
        <v>6</v>
      </c>
      <c r="T337" s="10">
        <v>8</v>
      </c>
      <c r="U337" s="10">
        <v>4</v>
      </c>
      <c r="V337" s="10">
        <v>7</v>
      </c>
      <c r="W337" s="10">
        <v>12</v>
      </c>
      <c r="Y337">
        <v>419</v>
      </c>
      <c r="Z337">
        <v>19</v>
      </c>
      <c r="AA337" t="s">
        <v>8</v>
      </c>
    </row>
    <row r="338" spans="1:27">
      <c r="A338" s="5" t="s">
        <v>129</v>
      </c>
      <c r="B338" s="14">
        <v>2018</v>
      </c>
      <c r="C338" s="10">
        <v>48</v>
      </c>
      <c r="D338" s="10">
        <v>14</v>
      </c>
      <c r="E338" s="10">
        <v>4</v>
      </c>
      <c r="F338" s="10">
        <v>9</v>
      </c>
      <c r="G338" s="10">
        <v>12</v>
      </c>
      <c r="H338" s="10">
        <v>7</v>
      </c>
      <c r="I338" s="10">
        <v>8</v>
      </c>
      <c r="J338" s="10" t="s">
        <v>406</v>
      </c>
      <c r="K338" s="10">
        <v>4</v>
      </c>
      <c r="L338" s="10">
        <v>30</v>
      </c>
      <c r="M338" s="10">
        <v>7</v>
      </c>
      <c r="N338" s="10">
        <v>28</v>
      </c>
      <c r="O338" s="10">
        <v>5</v>
      </c>
      <c r="P338" s="10" t="s">
        <v>406</v>
      </c>
      <c r="Q338" s="10">
        <v>6</v>
      </c>
      <c r="R338" s="10">
        <v>12</v>
      </c>
      <c r="S338" s="10">
        <v>8</v>
      </c>
      <c r="T338" s="10">
        <v>9</v>
      </c>
      <c r="U338" s="10">
        <v>4</v>
      </c>
      <c r="V338" s="10">
        <v>10</v>
      </c>
      <c r="W338" s="10">
        <v>9</v>
      </c>
      <c r="Y338">
        <v>420</v>
      </c>
      <c r="Z338">
        <v>20</v>
      </c>
      <c r="AA338" t="s">
        <v>8</v>
      </c>
    </row>
    <row r="339" spans="1:27">
      <c r="A339" s="5" t="s">
        <v>129</v>
      </c>
      <c r="B339" s="14">
        <v>2019</v>
      </c>
      <c r="C339" s="10">
        <v>48</v>
      </c>
      <c r="D339" s="10">
        <v>8</v>
      </c>
      <c r="E339" s="10">
        <v>11</v>
      </c>
      <c r="F339" s="10">
        <v>14</v>
      </c>
      <c r="G339" s="10">
        <v>15</v>
      </c>
      <c r="H339" s="10">
        <v>4</v>
      </c>
      <c r="I339" s="10" t="s">
        <v>406</v>
      </c>
      <c r="J339" s="10" t="s">
        <v>406</v>
      </c>
      <c r="K339" s="10">
        <v>7</v>
      </c>
      <c r="L339" s="10">
        <v>36</v>
      </c>
      <c r="M339" s="10">
        <v>7</v>
      </c>
      <c r="N339" s="10">
        <v>33</v>
      </c>
      <c r="O339" s="10">
        <v>5</v>
      </c>
      <c r="P339" s="10">
        <v>7</v>
      </c>
      <c r="Q339" s="10">
        <v>4</v>
      </c>
      <c r="R339" s="10">
        <v>12</v>
      </c>
      <c r="S339" s="10" t="s">
        <v>406</v>
      </c>
      <c r="T339" s="10">
        <v>4</v>
      </c>
      <c r="U339" s="10">
        <v>9</v>
      </c>
      <c r="V339" s="10">
        <v>6</v>
      </c>
      <c r="W339" s="10">
        <v>7</v>
      </c>
      <c r="Y339">
        <v>420</v>
      </c>
      <c r="Z339">
        <v>20</v>
      </c>
      <c r="AA339" t="s">
        <v>8</v>
      </c>
    </row>
    <row r="340" spans="1:27">
      <c r="A340" s="5" t="s">
        <v>129</v>
      </c>
      <c r="B340" s="14">
        <v>2020</v>
      </c>
      <c r="C340" s="10">
        <v>97</v>
      </c>
      <c r="D340" s="10">
        <v>12</v>
      </c>
      <c r="E340" s="10">
        <v>15</v>
      </c>
      <c r="F340" s="10">
        <v>16</v>
      </c>
      <c r="G340" s="10">
        <v>13</v>
      </c>
      <c r="H340" s="10">
        <v>5</v>
      </c>
      <c r="I340" s="10">
        <v>5</v>
      </c>
      <c r="J340" s="10" t="s">
        <v>406</v>
      </c>
      <c r="K340" s="10" t="s">
        <v>406</v>
      </c>
      <c r="L340" s="10">
        <v>28</v>
      </c>
      <c r="M340" s="10">
        <v>9</v>
      </c>
      <c r="N340" s="10">
        <v>38</v>
      </c>
      <c r="O340" s="10">
        <v>6</v>
      </c>
      <c r="P340" s="10">
        <v>9</v>
      </c>
      <c r="Q340" s="10">
        <v>8</v>
      </c>
      <c r="R340" s="10">
        <v>14</v>
      </c>
      <c r="S340" s="10">
        <v>12</v>
      </c>
      <c r="T340" s="10">
        <v>7</v>
      </c>
      <c r="U340" s="10" t="s">
        <v>406</v>
      </c>
      <c r="V340" s="10">
        <v>4</v>
      </c>
      <c r="W340" s="10">
        <v>6</v>
      </c>
      <c r="Y340">
        <v>420</v>
      </c>
      <c r="Z340">
        <v>20</v>
      </c>
      <c r="AA340" t="s">
        <v>8</v>
      </c>
    </row>
    <row r="341" spans="1:27">
      <c r="A341" s="5" t="s">
        <v>130</v>
      </c>
      <c r="B341" s="14">
        <v>2018</v>
      </c>
      <c r="C341" s="10">
        <v>40</v>
      </c>
      <c r="D341" s="10">
        <v>5</v>
      </c>
      <c r="E341" s="10">
        <v>8</v>
      </c>
      <c r="F341" s="10">
        <v>13</v>
      </c>
      <c r="G341" s="10">
        <v>7</v>
      </c>
      <c r="H341" s="10" t="s">
        <v>406</v>
      </c>
      <c r="I341" s="10">
        <v>5</v>
      </c>
      <c r="J341" s="10" t="s">
        <v>406</v>
      </c>
      <c r="K341" s="10" t="s">
        <v>406</v>
      </c>
      <c r="L341" s="10">
        <v>23</v>
      </c>
      <c r="M341" s="10">
        <v>8</v>
      </c>
      <c r="N341" s="10">
        <v>41</v>
      </c>
      <c r="O341" s="10">
        <v>6</v>
      </c>
      <c r="P341" s="10">
        <v>6</v>
      </c>
      <c r="Q341" s="10">
        <v>8</v>
      </c>
      <c r="R341" s="10">
        <v>7</v>
      </c>
      <c r="S341" s="10">
        <v>8</v>
      </c>
      <c r="T341" s="10">
        <v>10</v>
      </c>
      <c r="U341" s="10" t="s">
        <v>406</v>
      </c>
      <c r="V341" s="10">
        <v>6</v>
      </c>
      <c r="W341" s="10">
        <v>10</v>
      </c>
      <c r="Y341">
        <v>421</v>
      </c>
      <c r="Z341">
        <v>21</v>
      </c>
      <c r="AA341" t="s">
        <v>8</v>
      </c>
    </row>
    <row r="342" spans="1:27">
      <c r="A342" s="5" t="s">
        <v>130</v>
      </c>
      <c r="B342" s="14">
        <v>2019</v>
      </c>
      <c r="C342" s="10">
        <v>46</v>
      </c>
      <c r="D342" s="10">
        <v>5</v>
      </c>
      <c r="E342" s="10">
        <v>9</v>
      </c>
      <c r="F342" s="10">
        <v>5</v>
      </c>
      <c r="G342" s="10">
        <v>10</v>
      </c>
      <c r="H342" s="10" t="s">
        <v>406</v>
      </c>
      <c r="I342" s="10">
        <v>10</v>
      </c>
      <c r="J342" s="10" t="s">
        <v>406</v>
      </c>
      <c r="K342" s="10" t="s">
        <v>406</v>
      </c>
      <c r="L342" s="10">
        <v>39</v>
      </c>
      <c r="M342" s="10">
        <v>7</v>
      </c>
      <c r="N342" s="10">
        <v>42</v>
      </c>
      <c r="O342" s="10">
        <v>13</v>
      </c>
      <c r="P342" s="10">
        <v>7</v>
      </c>
      <c r="Q342" s="10">
        <v>4</v>
      </c>
      <c r="R342" s="10">
        <v>9</v>
      </c>
      <c r="S342" s="10">
        <v>10</v>
      </c>
      <c r="T342" s="10">
        <v>7</v>
      </c>
      <c r="U342" s="10" t="s">
        <v>406</v>
      </c>
      <c r="V342" s="10">
        <v>8</v>
      </c>
      <c r="W342" s="10">
        <v>6</v>
      </c>
      <c r="Y342">
        <v>421</v>
      </c>
      <c r="Z342">
        <v>21</v>
      </c>
      <c r="AA342" t="s">
        <v>8</v>
      </c>
    </row>
    <row r="343" spans="1:27">
      <c r="A343" s="5" t="s">
        <v>130</v>
      </c>
      <c r="B343" s="14">
        <v>2020</v>
      </c>
      <c r="C343" s="10">
        <v>74</v>
      </c>
      <c r="D343" s="10">
        <v>7</v>
      </c>
      <c r="E343" s="10">
        <v>8</v>
      </c>
      <c r="F343" s="10">
        <v>20</v>
      </c>
      <c r="G343" s="10">
        <v>14</v>
      </c>
      <c r="H343" s="10" t="s">
        <v>406</v>
      </c>
      <c r="I343" s="10">
        <v>7</v>
      </c>
      <c r="J343" s="10" t="s">
        <v>406</v>
      </c>
      <c r="K343" s="10" t="s">
        <v>406</v>
      </c>
      <c r="L343" s="10">
        <v>48</v>
      </c>
      <c r="M343" s="10">
        <v>9</v>
      </c>
      <c r="N343" s="10">
        <v>56</v>
      </c>
      <c r="O343" s="10">
        <v>12</v>
      </c>
      <c r="P343" s="10">
        <v>15</v>
      </c>
      <c r="Q343" s="10">
        <v>6</v>
      </c>
      <c r="R343" s="10">
        <v>9</v>
      </c>
      <c r="S343" s="10">
        <v>5</v>
      </c>
      <c r="T343" s="10">
        <v>10</v>
      </c>
      <c r="U343" s="10">
        <v>6</v>
      </c>
      <c r="V343" s="10">
        <v>10</v>
      </c>
      <c r="W343" s="10">
        <v>9</v>
      </c>
      <c r="Y343">
        <v>421</v>
      </c>
      <c r="Z343">
        <v>21</v>
      </c>
      <c r="AA343" t="s">
        <v>8</v>
      </c>
    </row>
    <row r="344" spans="1:27">
      <c r="A344" s="5" t="s">
        <v>131</v>
      </c>
      <c r="B344" s="14">
        <v>2018</v>
      </c>
      <c r="C344" s="10">
        <v>46</v>
      </c>
      <c r="D344" s="10">
        <v>11</v>
      </c>
      <c r="E344" s="10">
        <v>8</v>
      </c>
      <c r="F344" s="10">
        <v>13</v>
      </c>
      <c r="G344" s="10">
        <v>9</v>
      </c>
      <c r="H344" s="10">
        <v>6</v>
      </c>
      <c r="I344" s="10">
        <v>7</v>
      </c>
      <c r="J344" s="10" t="s">
        <v>406</v>
      </c>
      <c r="K344" s="10">
        <v>5</v>
      </c>
      <c r="L344" s="10">
        <v>31</v>
      </c>
      <c r="M344" s="10">
        <v>11</v>
      </c>
      <c r="N344" s="10">
        <v>37</v>
      </c>
      <c r="O344" s="10">
        <v>10</v>
      </c>
      <c r="P344" s="10">
        <v>6</v>
      </c>
      <c r="Q344" s="10" t="s">
        <v>406</v>
      </c>
      <c r="R344" s="10">
        <v>11</v>
      </c>
      <c r="S344" s="10">
        <v>13</v>
      </c>
      <c r="T344" s="10">
        <v>7</v>
      </c>
      <c r="U344" s="10" t="s">
        <v>406</v>
      </c>
      <c r="V344" s="10">
        <v>5</v>
      </c>
      <c r="W344" s="10">
        <v>7</v>
      </c>
      <c r="Y344">
        <v>422</v>
      </c>
      <c r="Z344">
        <v>22</v>
      </c>
      <c r="AA344" t="s">
        <v>8</v>
      </c>
    </row>
    <row r="345" spans="1:27">
      <c r="A345" s="5" t="s">
        <v>131</v>
      </c>
      <c r="B345" s="14">
        <v>2019</v>
      </c>
      <c r="C345" s="10">
        <v>46</v>
      </c>
      <c r="D345" s="10">
        <v>7</v>
      </c>
      <c r="E345" s="10" t="s">
        <v>406</v>
      </c>
      <c r="F345" s="10" t="s">
        <v>406</v>
      </c>
      <c r="G345" s="10">
        <v>13</v>
      </c>
      <c r="H345" s="10">
        <v>7</v>
      </c>
      <c r="I345" s="10">
        <v>9</v>
      </c>
      <c r="J345" s="10" t="s">
        <v>406</v>
      </c>
      <c r="K345" s="10">
        <v>4</v>
      </c>
      <c r="L345" s="10">
        <v>27</v>
      </c>
      <c r="M345" s="10">
        <v>8</v>
      </c>
      <c r="N345" s="10">
        <v>38</v>
      </c>
      <c r="O345" s="10">
        <v>9</v>
      </c>
      <c r="P345" s="10">
        <v>11</v>
      </c>
      <c r="Q345" s="10" t="s">
        <v>406</v>
      </c>
      <c r="R345" s="10">
        <v>10</v>
      </c>
      <c r="S345" s="10">
        <v>4</v>
      </c>
      <c r="T345" s="10">
        <v>12</v>
      </c>
      <c r="U345" s="10" t="s">
        <v>406</v>
      </c>
      <c r="V345" s="10">
        <v>8</v>
      </c>
      <c r="W345" s="10">
        <v>6</v>
      </c>
      <c r="Y345">
        <v>422</v>
      </c>
      <c r="Z345">
        <v>22</v>
      </c>
      <c r="AA345" t="s">
        <v>8</v>
      </c>
    </row>
    <row r="346" spans="1:27">
      <c r="A346" s="5" t="s">
        <v>131</v>
      </c>
      <c r="B346" s="14">
        <v>2020</v>
      </c>
      <c r="C346" s="10">
        <v>82</v>
      </c>
      <c r="D346" s="10">
        <v>9</v>
      </c>
      <c r="E346" s="10">
        <v>10</v>
      </c>
      <c r="F346" s="10">
        <v>24</v>
      </c>
      <c r="G346" s="10">
        <v>16</v>
      </c>
      <c r="H346" s="10">
        <v>6</v>
      </c>
      <c r="I346" s="10">
        <v>9</v>
      </c>
      <c r="J346" s="10" t="s">
        <v>406</v>
      </c>
      <c r="K346" s="10" t="s">
        <v>406</v>
      </c>
      <c r="L346" s="10">
        <v>41</v>
      </c>
      <c r="M346" s="10">
        <v>6</v>
      </c>
      <c r="N346" s="10">
        <v>37</v>
      </c>
      <c r="O346" s="10">
        <v>9</v>
      </c>
      <c r="P346" s="10">
        <v>8</v>
      </c>
      <c r="Q346" s="10">
        <v>20</v>
      </c>
      <c r="R346" s="10">
        <v>11</v>
      </c>
      <c r="S346" s="10">
        <v>10</v>
      </c>
      <c r="T346" s="10">
        <v>6</v>
      </c>
      <c r="U346" s="10">
        <v>6</v>
      </c>
      <c r="V346" s="10">
        <v>8</v>
      </c>
      <c r="W346" s="10">
        <v>10</v>
      </c>
      <c r="Y346">
        <v>422</v>
      </c>
      <c r="Z346">
        <v>22</v>
      </c>
      <c r="AA346" t="s">
        <v>8</v>
      </c>
    </row>
    <row r="347" spans="1:27">
      <c r="A347" s="5" t="s">
        <v>132</v>
      </c>
      <c r="B347" s="14">
        <v>2018</v>
      </c>
      <c r="C347" s="10">
        <v>39</v>
      </c>
      <c r="D347" s="10">
        <v>7</v>
      </c>
      <c r="E347" s="10">
        <v>9</v>
      </c>
      <c r="F347" s="10">
        <v>9</v>
      </c>
      <c r="G347" s="10">
        <v>14</v>
      </c>
      <c r="H347" s="10" t="s">
        <v>406</v>
      </c>
      <c r="I347" s="10">
        <v>10</v>
      </c>
      <c r="J347" s="10" t="s">
        <v>406</v>
      </c>
      <c r="K347" s="10" t="s">
        <v>406</v>
      </c>
      <c r="L347" s="10">
        <v>23</v>
      </c>
      <c r="M347" s="10">
        <v>7</v>
      </c>
      <c r="N347" s="10">
        <v>44</v>
      </c>
      <c r="O347" s="10">
        <v>6</v>
      </c>
      <c r="P347" s="10">
        <v>6</v>
      </c>
      <c r="Q347" s="10">
        <v>7</v>
      </c>
      <c r="R347" s="10">
        <v>8</v>
      </c>
      <c r="S347" s="10">
        <v>10</v>
      </c>
      <c r="T347" s="10">
        <v>6</v>
      </c>
      <c r="U347" s="10">
        <v>6</v>
      </c>
      <c r="V347" s="10">
        <v>5</v>
      </c>
      <c r="W347" s="10">
        <v>11</v>
      </c>
      <c r="Y347">
        <v>423</v>
      </c>
      <c r="Z347">
        <v>23</v>
      </c>
      <c r="AA347" t="s">
        <v>8</v>
      </c>
    </row>
    <row r="348" spans="1:27">
      <c r="A348" s="5" t="s">
        <v>132</v>
      </c>
      <c r="B348" s="14">
        <v>2019</v>
      </c>
      <c r="C348" s="10">
        <v>37</v>
      </c>
      <c r="D348" s="10">
        <v>10</v>
      </c>
      <c r="E348" s="10">
        <v>6</v>
      </c>
      <c r="F348" s="10">
        <v>6</v>
      </c>
      <c r="G348" s="10">
        <v>8</v>
      </c>
      <c r="H348" s="10">
        <v>6</v>
      </c>
      <c r="I348" s="10">
        <v>9</v>
      </c>
      <c r="J348" s="10" t="s">
        <v>406</v>
      </c>
      <c r="K348" s="10" t="s">
        <v>406</v>
      </c>
      <c r="L348" s="10">
        <v>32</v>
      </c>
      <c r="M348" s="10">
        <v>11</v>
      </c>
      <c r="N348" s="10">
        <v>45</v>
      </c>
      <c r="O348" s="10">
        <v>10</v>
      </c>
      <c r="P348" s="10">
        <v>12</v>
      </c>
      <c r="Q348" s="10">
        <v>5</v>
      </c>
      <c r="R348" s="10">
        <v>10</v>
      </c>
      <c r="S348" s="10">
        <v>8</v>
      </c>
      <c r="T348" s="10">
        <v>5</v>
      </c>
      <c r="U348" s="10" t="s">
        <v>406</v>
      </c>
      <c r="V348" s="10">
        <v>7</v>
      </c>
      <c r="W348" s="10">
        <v>7</v>
      </c>
      <c r="Y348">
        <v>423</v>
      </c>
      <c r="Z348">
        <v>23</v>
      </c>
      <c r="AA348" t="s">
        <v>8</v>
      </c>
    </row>
    <row r="349" spans="1:27">
      <c r="A349" s="5" t="s">
        <v>132</v>
      </c>
      <c r="B349" s="14">
        <v>2020</v>
      </c>
      <c r="C349" s="10">
        <v>83</v>
      </c>
      <c r="D349" s="10">
        <v>8</v>
      </c>
      <c r="E349" s="10">
        <v>14</v>
      </c>
      <c r="F349" s="10">
        <v>17</v>
      </c>
      <c r="G349" s="10">
        <v>8</v>
      </c>
      <c r="H349" s="10">
        <v>6</v>
      </c>
      <c r="I349" s="10">
        <v>5</v>
      </c>
      <c r="J349" s="10" t="s">
        <v>406</v>
      </c>
      <c r="K349" s="10">
        <v>6</v>
      </c>
      <c r="L349" s="10">
        <v>37</v>
      </c>
      <c r="M349" s="10">
        <v>8</v>
      </c>
      <c r="N349" s="10">
        <v>54</v>
      </c>
      <c r="O349" s="10">
        <v>10</v>
      </c>
      <c r="P349" s="10">
        <v>6</v>
      </c>
      <c r="Q349" s="10">
        <v>9</v>
      </c>
      <c r="R349" s="10">
        <v>16</v>
      </c>
      <c r="S349" s="10">
        <v>12</v>
      </c>
      <c r="T349" s="10">
        <v>5</v>
      </c>
      <c r="U349" s="10">
        <v>6</v>
      </c>
      <c r="V349" s="10">
        <v>7</v>
      </c>
      <c r="W349" s="10">
        <v>7</v>
      </c>
      <c r="Y349">
        <v>423</v>
      </c>
      <c r="Z349">
        <v>23</v>
      </c>
      <c r="AA349" t="s">
        <v>8</v>
      </c>
    </row>
    <row r="350" spans="1:27">
      <c r="A350" s="5" t="s">
        <v>133</v>
      </c>
      <c r="B350" s="14">
        <v>2018</v>
      </c>
      <c r="C350" s="10">
        <v>37</v>
      </c>
      <c r="D350" s="10">
        <v>7</v>
      </c>
      <c r="E350" s="10">
        <v>10</v>
      </c>
      <c r="F350" s="10">
        <v>13</v>
      </c>
      <c r="G350" s="10">
        <v>5</v>
      </c>
      <c r="H350" s="10" t="s">
        <v>406</v>
      </c>
      <c r="I350" s="10" t="s">
        <v>406</v>
      </c>
      <c r="J350" s="10">
        <v>4</v>
      </c>
      <c r="K350" s="10">
        <v>6</v>
      </c>
      <c r="L350" s="10">
        <v>32</v>
      </c>
      <c r="M350" s="10">
        <v>6</v>
      </c>
      <c r="N350" s="10">
        <v>34</v>
      </c>
      <c r="O350" s="10">
        <v>11</v>
      </c>
      <c r="P350" s="10">
        <v>8</v>
      </c>
      <c r="Q350" s="10">
        <v>6</v>
      </c>
      <c r="R350" s="10">
        <v>14</v>
      </c>
      <c r="S350" s="10">
        <v>7</v>
      </c>
      <c r="T350" s="10">
        <v>7</v>
      </c>
      <c r="U350" s="10" t="s">
        <v>406</v>
      </c>
      <c r="V350" s="10">
        <v>7</v>
      </c>
      <c r="W350" s="10">
        <v>5</v>
      </c>
      <c r="Y350">
        <v>424</v>
      </c>
      <c r="Z350">
        <v>24</v>
      </c>
      <c r="AA350" t="s">
        <v>8</v>
      </c>
    </row>
    <row r="351" spans="1:27">
      <c r="A351" s="5" t="s">
        <v>133</v>
      </c>
      <c r="B351" s="14">
        <v>2019</v>
      </c>
      <c r="C351" s="10">
        <v>50</v>
      </c>
      <c r="D351" s="10">
        <v>8</v>
      </c>
      <c r="E351" s="10">
        <v>12</v>
      </c>
      <c r="F351" s="10">
        <v>12</v>
      </c>
      <c r="G351" s="10">
        <v>7</v>
      </c>
      <c r="H351" s="10" t="s">
        <v>406</v>
      </c>
      <c r="I351" s="10">
        <v>4</v>
      </c>
      <c r="J351" s="10" t="s">
        <v>406</v>
      </c>
      <c r="K351" s="10">
        <v>6</v>
      </c>
      <c r="L351" s="10">
        <v>32</v>
      </c>
      <c r="M351" s="10">
        <v>11</v>
      </c>
      <c r="N351" s="10">
        <v>34</v>
      </c>
      <c r="O351" s="10">
        <v>7</v>
      </c>
      <c r="P351" s="10">
        <v>10</v>
      </c>
      <c r="Q351" s="10">
        <v>10</v>
      </c>
      <c r="R351" s="10">
        <v>6</v>
      </c>
      <c r="S351" s="10">
        <v>10</v>
      </c>
      <c r="T351" s="10">
        <v>9</v>
      </c>
      <c r="U351" s="10">
        <v>8</v>
      </c>
      <c r="V351" s="10">
        <v>5</v>
      </c>
      <c r="W351" s="10">
        <v>10</v>
      </c>
      <c r="Y351">
        <v>424</v>
      </c>
      <c r="Z351">
        <v>24</v>
      </c>
      <c r="AA351" t="s">
        <v>8</v>
      </c>
    </row>
    <row r="352" spans="1:27">
      <c r="A352" s="5" t="s">
        <v>133</v>
      </c>
      <c r="B352" s="14">
        <v>2020</v>
      </c>
      <c r="C352" s="10">
        <v>82</v>
      </c>
      <c r="D352" s="10">
        <v>8</v>
      </c>
      <c r="E352" s="10">
        <v>10</v>
      </c>
      <c r="F352" s="10">
        <v>12</v>
      </c>
      <c r="G352" s="10">
        <v>7</v>
      </c>
      <c r="H352" s="10">
        <v>4</v>
      </c>
      <c r="I352" s="10">
        <v>8</v>
      </c>
      <c r="J352" s="10" t="s">
        <v>406</v>
      </c>
      <c r="K352" s="10">
        <v>7</v>
      </c>
      <c r="L352" s="10">
        <v>28</v>
      </c>
      <c r="M352" s="10">
        <v>6</v>
      </c>
      <c r="N352" s="10">
        <v>56</v>
      </c>
      <c r="O352" s="10">
        <v>7</v>
      </c>
      <c r="P352" s="10">
        <v>9</v>
      </c>
      <c r="Q352" s="10">
        <v>19</v>
      </c>
      <c r="R352" s="10">
        <v>11</v>
      </c>
      <c r="S352" s="10">
        <v>13</v>
      </c>
      <c r="T352" s="10">
        <v>9</v>
      </c>
      <c r="U352" s="10" t="s">
        <v>406</v>
      </c>
      <c r="V352" s="10">
        <v>9</v>
      </c>
      <c r="W352" s="10">
        <v>6</v>
      </c>
      <c r="Y352">
        <v>424</v>
      </c>
      <c r="Z352">
        <v>24</v>
      </c>
      <c r="AA352" t="s">
        <v>8</v>
      </c>
    </row>
    <row r="353" spans="1:27">
      <c r="A353" s="5" t="s">
        <v>134</v>
      </c>
      <c r="B353" s="14">
        <v>2018</v>
      </c>
      <c r="C353" s="10">
        <v>36</v>
      </c>
      <c r="D353" s="10">
        <v>9</v>
      </c>
      <c r="E353" s="10">
        <v>14</v>
      </c>
      <c r="F353" s="10">
        <v>8</v>
      </c>
      <c r="G353" s="10">
        <v>7</v>
      </c>
      <c r="H353" s="10">
        <v>4</v>
      </c>
      <c r="I353" s="10">
        <v>9</v>
      </c>
      <c r="J353" s="10" t="s">
        <v>406</v>
      </c>
      <c r="K353" s="10">
        <v>7</v>
      </c>
      <c r="L353" s="10">
        <v>31</v>
      </c>
      <c r="M353" s="10">
        <v>8</v>
      </c>
      <c r="N353" s="10">
        <v>50</v>
      </c>
      <c r="O353" s="10">
        <v>8</v>
      </c>
      <c r="P353" s="10">
        <v>5</v>
      </c>
      <c r="Q353" s="10" t="s">
        <v>406</v>
      </c>
      <c r="R353" s="10">
        <v>12</v>
      </c>
      <c r="S353" s="10">
        <v>6</v>
      </c>
      <c r="T353" s="10">
        <v>10</v>
      </c>
      <c r="U353" s="10" t="s">
        <v>406</v>
      </c>
      <c r="V353" s="10">
        <v>12</v>
      </c>
      <c r="W353" s="10">
        <v>9</v>
      </c>
      <c r="Y353">
        <v>425</v>
      </c>
      <c r="Z353">
        <v>25</v>
      </c>
      <c r="AA353" t="s">
        <v>8</v>
      </c>
    </row>
    <row r="354" spans="1:27">
      <c r="A354" s="5" t="s">
        <v>134</v>
      </c>
      <c r="B354" s="14">
        <v>2019</v>
      </c>
      <c r="C354" s="10">
        <v>47</v>
      </c>
      <c r="D354" s="10">
        <v>9</v>
      </c>
      <c r="E354" s="10">
        <v>6</v>
      </c>
      <c r="F354" s="10">
        <v>15</v>
      </c>
      <c r="G354" s="10">
        <v>12</v>
      </c>
      <c r="H354" s="10">
        <v>9</v>
      </c>
      <c r="I354" s="10">
        <v>7</v>
      </c>
      <c r="J354" s="10">
        <v>5</v>
      </c>
      <c r="K354" s="10" t="s">
        <v>406</v>
      </c>
      <c r="L354" s="10">
        <v>33</v>
      </c>
      <c r="M354" s="10">
        <v>5</v>
      </c>
      <c r="N354" s="10">
        <v>34</v>
      </c>
      <c r="O354" s="10">
        <v>11</v>
      </c>
      <c r="P354" s="10">
        <v>8</v>
      </c>
      <c r="Q354" s="10">
        <v>5</v>
      </c>
      <c r="R354" s="10">
        <v>8</v>
      </c>
      <c r="S354" s="10">
        <v>9</v>
      </c>
      <c r="T354" s="10">
        <v>6</v>
      </c>
      <c r="U354" s="10">
        <v>9</v>
      </c>
      <c r="V354" s="10">
        <v>6</v>
      </c>
      <c r="W354" s="10">
        <v>8</v>
      </c>
      <c r="Y354">
        <v>425</v>
      </c>
      <c r="Z354">
        <v>25</v>
      </c>
      <c r="AA354" t="s">
        <v>8</v>
      </c>
    </row>
    <row r="355" spans="1:27">
      <c r="A355" s="5" t="s">
        <v>134</v>
      </c>
      <c r="B355" s="14">
        <v>2020</v>
      </c>
      <c r="C355" s="10">
        <v>84</v>
      </c>
      <c r="D355" s="10">
        <v>7</v>
      </c>
      <c r="E355" s="10">
        <v>9</v>
      </c>
      <c r="F355" s="10">
        <v>21</v>
      </c>
      <c r="G355" s="10">
        <v>14</v>
      </c>
      <c r="H355" s="10">
        <v>6</v>
      </c>
      <c r="I355" s="10">
        <v>13</v>
      </c>
      <c r="J355" s="10">
        <v>4</v>
      </c>
      <c r="K355" s="10" t="s">
        <v>406</v>
      </c>
      <c r="L355" s="10">
        <v>33</v>
      </c>
      <c r="M355" s="10">
        <v>8</v>
      </c>
      <c r="N355" s="10">
        <v>54</v>
      </c>
      <c r="O355" s="10">
        <v>12</v>
      </c>
      <c r="P355" s="10">
        <v>9</v>
      </c>
      <c r="Q355" s="10">
        <v>12</v>
      </c>
      <c r="R355" s="10">
        <v>8</v>
      </c>
      <c r="S355" s="10">
        <v>9</v>
      </c>
      <c r="T355" s="10">
        <v>7</v>
      </c>
      <c r="U355" s="10">
        <v>9</v>
      </c>
      <c r="V355" s="10">
        <v>6</v>
      </c>
      <c r="W355" s="10">
        <v>5</v>
      </c>
      <c r="Y355">
        <v>425</v>
      </c>
      <c r="Z355">
        <v>25</v>
      </c>
      <c r="AA355" t="s">
        <v>8</v>
      </c>
    </row>
    <row r="356" spans="1:27">
      <c r="A356" s="5" t="s">
        <v>135</v>
      </c>
      <c r="B356" s="14">
        <v>2018</v>
      </c>
      <c r="C356" s="10">
        <v>48</v>
      </c>
      <c r="D356" s="10">
        <v>9</v>
      </c>
      <c r="E356" s="10">
        <v>9</v>
      </c>
      <c r="F356" s="10">
        <v>11</v>
      </c>
      <c r="G356" s="10">
        <v>9</v>
      </c>
      <c r="H356" s="10">
        <v>4</v>
      </c>
      <c r="I356" s="10">
        <v>7</v>
      </c>
      <c r="J356" s="10" t="s">
        <v>406</v>
      </c>
      <c r="K356" s="10">
        <v>5</v>
      </c>
      <c r="L356" s="10">
        <v>32</v>
      </c>
      <c r="M356" s="10">
        <v>8</v>
      </c>
      <c r="N356" s="10">
        <v>40</v>
      </c>
      <c r="O356" s="10">
        <v>13</v>
      </c>
      <c r="P356" s="10">
        <v>5</v>
      </c>
      <c r="Q356" s="10">
        <v>4</v>
      </c>
      <c r="R356" s="10">
        <v>4</v>
      </c>
      <c r="S356" s="10">
        <v>8</v>
      </c>
      <c r="T356" s="10">
        <v>9</v>
      </c>
      <c r="U356" s="10" t="s">
        <v>406</v>
      </c>
      <c r="V356" s="10">
        <v>11</v>
      </c>
      <c r="W356" s="10">
        <v>5</v>
      </c>
      <c r="Y356">
        <v>426</v>
      </c>
      <c r="Z356">
        <v>26</v>
      </c>
      <c r="AA356" t="s">
        <v>8</v>
      </c>
    </row>
    <row r="357" spans="1:27">
      <c r="A357" s="5" t="s">
        <v>135</v>
      </c>
      <c r="B357" s="14">
        <v>2019</v>
      </c>
      <c r="C357" s="10">
        <v>36</v>
      </c>
      <c r="D357" s="10">
        <v>5</v>
      </c>
      <c r="E357" s="10">
        <v>9</v>
      </c>
      <c r="F357" s="10">
        <v>9</v>
      </c>
      <c r="G357" s="10">
        <v>4</v>
      </c>
      <c r="H357" s="10">
        <v>4</v>
      </c>
      <c r="I357" s="10">
        <v>6</v>
      </c>
      <c r="J357" s="10">
        <v>5</v>
      </c>
      <c r="K357" s="10">
        <v>6</v>
      </c>
      <c r="L357" s="10">
        <v>38</v>
      </c>
      <c r="M357" s="10">
        <v>8</v>
      </c>
      <c r="N357" s="10">
        <v>46</v>
      </c>
      <c r="O357" s="10">
        <v>8</v>
      </c>
      <c r="P357" s="10">
        <v>11</v>
      </c>
      <c r="Q357" s="10">
        <v>8</v>
      </c>
      <c r="R357" s="10">
        <v>6</v>
      </c>
      <c r="S357" s="10">
        <v>10</v>
      </c>
      <c r="T357" s="10">
        <v>13</v>
      </c>
      <c r="U357" s="10" t="s">
        <v>406</v>
      </c>
      <c r="V357" s="10">
        <v>4</v>
      </c>
      <c r="W357" s="10">
        <v>5</v>
      </c>
      <c r="Y357">
        <v>426</v>
      </c>
      <c r="Z357">
        <v>26</v>
      </c>
      <c r="AA357" t="s">
        <v>8</v>
      </c>
    </row>
    <row r="358" spans="1:27">
      <c r="A358" s="5" t="s">
        <v>135</v>
      </c>
      <c r="B358" s="14">
        <v>2020</v>
      </c>
      <c r="C358" s="10">
        <v>75</v>
      </c>
      <c r="D358" s="10">
        <v>14</v>
      </c>
      <c r="E358" s="10">
        <v>15</v>
      </c>
      <c r="F358" s="10">
        <v>18</v>
      </c>
      <c r="G358" s="10">
        <v>7</v>
      </c>
      <c r="H358" s="10">
        <v>7</v>
      </c>
      <c r="I358" s="10">
        <v>10</v>
      </c>
      <c r="J358" s="10" t="s">
        <v>406</v>
      </c>
      <c r="K358" s="10">
        <v>5</v>
      </c>
      <c r="L358" s="10">
        <v>33</v>
      </c>
      <c r="M358" s="10">
        <v>12</v>
      </c>
      <c r="N358" s="10">
        <v>44</v>
      </c>
      <c r="O358" s="10">
        <v>11</v>
      </c>
      <c r="P358" s="10">
        <v>12</v>
      </c>
      <c r="Q358" s="10" t="s">
        <v>406</v>
      </c>
      <c r="R358" s="10">
        <v>19</v>
      </c>
      <c r="S358" s="10">
        <v>6</v>
      </c>
      <c r="T358" s="10">
        <v>14</v>
      </c>
      <c r="U358" s="10">
        <v>6</v>
      </c>
      <c r="V358" s="10">
        <v>6</v>
      </c>
      <c r="W358" s="10">
        <v>7</v>
      </c>
      <c r="Y358">
        <v>426</v>
      </c>
      <c r="Z358">
        <v>26</v>
      </c>
      <c r="AA358" t="s">
        <v>8</v>
      </c>
    </row>
    <row r="359" spans="1:27">
      <c r="A359" s="5" t="s">
        <v>136</v>
      </c>
      <c r="B359" s="14">
        <v>2018</v>
      </c>
      <c r="C359" s="10">
        <v>50</v>
      </c>
      <c r="D359" s="10">
        <v>7</v>
      </c>
      <c r="E359" s="10">
        <v>12</v>
      </c>
      <c r="F359" s="10">
        <v>8</v>
      </c>
      <c r="G359" s="10">
        <v>4</v>
      </c>
      <c r="H359" s="10">
        <v>4</v>
      </c>
      <c r="I359" s="10">
        <v>4</v>
      </c>
      <c r="J359" s="10" t="s">
        <v>406</v>
      </c>
      <c r="K359" s="10">
        <v>6</v>
      </c>
      <c r="L359" s="10">
        <v>29</v>
      </c>
      <c r="M359" s="10" t="s">
        <v>406</v>
      </c>
      <c r="N359" s="10">
        <v>36</v>
      </c>
      <c r="O359" s="10" t="s">
        <v>406</v>
      </c>
      <c r="P359" s="10">
        <v>10</v>
      </c>
      <c r="Q359" s="10">
        <v>7</v>
      </c>
      <c r="R359" s="10">
        <v>6</v>
      </c>
      <c r="S359" s="10">
        <v>9</v>
      </c>
      <c r="T359" s="10">
        <v>12</v>
      </c>
      <c r="U359" s="10" t="s">
        <v>406</v>
      </c>
      <c r="V359" s="10" t="s">
        <v>406</v>
      </c>
      <c r="W359" s="10">
        <v>8</v>
      </c>
      <c r="Y359">
        <v>427</v>
      </c>
      <c r="Z359">
        <v>27</v>
      </c>
      <c r="AA359" t="s">
        <v>8</v>
      </c>
    </row>
    <row r="360" spans="1:27">
      <c r="A360" s="5" t="s">
        <v>136</v>
      </c>
      <c r="B360" s="14">
        <v>2019</v>
      </c>
      <c r="C360" s="10">
        <v>53</v>
      </c>
      <c r="D360" s="10">
        <v>9</v>
      </c>
      <c r="E360" s="10">
        <v>7</v>
      </c>
      <c r="F360" s="10">
        <v>12</v>
      </c>
      <c r="G360" s="10">
        <v>10</v>
      </c>
      <c r="H360" s="10">
        <v>6</v>
      </c>
      <c r="I360" s="10">
        <v>10</v>
      </c>
      <c r="J360" s="10" t="s">
        <v>406</v>
      </c>
      <c r="K360" s="10">
        <v>6</v>
      </c>
      <c r="L360" s="10">
        <v>23</v>
      </c>
      <c r="M360" s="10">
        <v>6</v>
      </c>
      <c r="N360" s="10">
        <v>42</v>
      </c>
      <c r="O360" s="10">
        <v>6</v>
      </c>
      <c r="P360" s="10">
        <v>9</v>
      </c>
      <c r="Q360" s="10">
        <v>9</v>
      </c>
      <c r="R360" s="10">
        <v>7</v>
      </c>
      <c r="S360" s="10">
        <v>7</v>
      </c>
      <c r="T360" s="10">
        <v>7</v>
      </c>
      <c r="U360" s="10">
        <v>5</v>
      </c>
      <c r="V360" s="10">
        <v>4</v>
      </c>
      <c r="W360" s="10">
        <v>7</v>
      </c>
      <c r="Y360">
        <v>427</v>
      </c>
      <c r="Z360">
        <v>27</v>
      </c>
      <c r="AA360" t="s">
        <v>8</v>
      </c>
    </row>
    <row r="361" spans="1:27">
      <c r="A361" s="5" t="s">
        <v>136</v>
      </c>
      <c r="B361" s="14">
        <v>2020</v>
      </c>
      <c r="C361" s="10">
        <v>77</v>
      </c>
      <c r="D361" s="10">
        <v>11</v>
      </c>
      <c r="E361" s="10">
        <v>9</v>
      </c>
      <c r="F361" s="10">
        <v>21</v>
      </c>
      <c r="G361" s="10">
        <v>11</v>
      </c>
      <c r="H361" s="10">
        <v>12</v>
      </c>
      <c r="I361" s="10">
        <v>8</v>
      </c>
      <c r="J361" s="10" t="s">
        <v>406</v>
      </c>
      <c r="K361" s="10">
        <v>5</v>
      </c>
      <c r="L361" s="10">
        <v>19</v>
      </c>
      <c r="M361" s="10">
        <v>10</v>
      </c>
      <c r="N361" s="10">
        <v>29</v>
      </c>
      <c r="O361" s="10">
        <v>7</v>
      </c>
      <c r="P361" s="10">
        <v>9</v>
      </c>
      <c r="Q361" s="10">
        <v>12</v>
      </c>
      <c r="R361" s="10">
        <v>13</v>
      </c>
      <c r="S361" s="10">
        <v>10</v>
      </c>
      <c r="T361" s="10">
        <v>6</v>
      </c>
      <c r="U361" s="10">
        <v>7</v>
      </c>
      <c r="V361" s="10">
        <v>9</v>
      </c>
      <c r="W361" s="10">
        <v>12</v>
      </c>
      <c r="Y361">
        <v>427</v>
      </c>
      <c r="Z361">
        <v>27</v>
      </c>
      <c r="AA361" t="s">
        <v>8</v>
      </c>
    </row>
    <row r="362" spans="1:27">
      <c r="A362" s="5" t="s">
        <v>137</v>
      </c>
      <c r="B362" s="14">
        <v>2018</v>
      </c>
      <c r="C362" s="10">
        <v>41</v>
      </c>
      <c r="D362" s="10">
        <v>10</v>
      </c>
      <c r="E362" s="10">
        <v>9</v>
      </c>
      <c r="F362" s="10">
        <v>8</v>
      </c>
      <c r="G362" s="10">
        <v>7</v>
      </c>
      <c r="H362" s="10">
        <v>5</v>
      </c>
      <c r="I362" s="10">
        <v>14</v>
      </c>
      <c r="J362" s="10">
        <v>5</v>
      </c>
      <c r="K362" s="10" t="s">
        <v>406</v>
      </c>
      <c r="L362" s="10">
        <v>32</v>
      </c>
      <c r="M362" s="10">
        <v>7</v>
      </c>
      <c r="N362" s="10">
        <v>37</v>
      </c>
      <c r="O362" s="10">
        <v>8</v>
      </c>
      <c r="P362" s="10">
        <v>6</v>
      </c>
      <c r="Q362" s="10">
        <v>6</v>
      </c>
      <c r="R362" s="10">
        <v>6</v>
      </c>
      <c r="S362" s="10">
        <v>6</v>
      </c>
      <c r="T362" s="10">
        <v>10</v>
      </c>
      <c r="U362" s="10" t="s">
        <v>406</v>
      </c>
      <c r="V362" s="10">
        <v>7</v>
      </c>
      <c r="W362" s="10">
        <v>6</v>
      </c>
      <c r="Y362">
        <v>428</v>
      </c>
      <c r="Z362">
        <v>28</v>
      </c>
      <c r="AA362" t="s">
        <v>8</v>
      </c>
    </row>
    <row r="363" spans="1:27">
      <c r="A363" s="5" t="s">
        <v>137</v>
      </c>
      <c r="B363" s="14">
        <v>2019</v>
      </c>
      <c r="C363" s="10">
        <v>39</v>
      </c>
      <c r="D363" s="10">
        <v>7</v>
      </c>
      <c r="E363" s="10">
        <v>10</v>
      </c>
      <c r="F363" s="10">
        <v>10</v>
      </c>
      <c r="G363" s="10">
        <v>8</v>
      </c>
      <c r="H363" s="10">
        <v>6</v>
      </c>
      <c r="I363" s="10">
        <v>7</v>
      </c>
      <c r="J363" s="10" t="s">
        <v>406</v>
      </c>
      <c r="K363" s="10" t="s">
        <v>406</v>
      </c>
      <c r="L363" s="10">
        <v>21</v>
      </c>
      <c r="M363" s="10">
        <v>6</v>
      </c>
      <c r="N363" s="10">
        <v>47</v>
      </c>
      <c r="O363" s="10">
        <v>7</v>
      </c>
      <c r="P363" s="10">
        <v>7</v>
      </c>
      <c r="Q363" s="10">
        <v>7</v>
      </c>
      <c r="R363" s="10">
        <v>9</v>
      </c>
      <c r="S363" s="10">
        <v>10</v>
      </c>
      <c r="T363" s="10">
        <v>7</v>
      </c>
      <c r="U363" s="10" t="s">
        <v>406</v>
      </c>
      <c r="V363" s="10">
        <v>9</v>
      </c>
      <c r="W363" s="10">
        <v>7</v>
      </c>
      <c r="Y363">
        <v>428</v>
      </c>
      <c r="Z363">
        <v>28</v>
      </c>
      <c r="AA363" t="s">
        <v>8</v>
      </c>
    </row>
    <row r="364" spans="1:27">
      <c r="A364" s="5" t="s">
        <v>137</v>
      </c>
      <c r="B364" s="14">
        <v>2020</v>
      </c>
      <c r="C364" s="10">
        <v>77</v>
      </c>
      <c r="D364" s="10">
        <v>10</v>
      </c>
      <c r="E364" s="10">
        <v>13</v>
      </c>
      <c r="F364" s="10">
        <v>21</v>
      </c>
      <c r="G364" s="10">
        <v>10</v>
      </c>
      <c r="H364" s="10">
        <v>8</v>
      </c>
      <c r="I364" s="10">
        <v>4</v>
      </c>
      <c r="J364" s="10" t="s">
        <v>406</v>
      </c>
      <c r="K364" s="10">
        <v>7</v>
      </c>
      <c r="L364" s="10">
        <v>34</v>
      </c>
      <c r="M364" s="10">
        <v>13</v>
      </c>
      <c r="N364" s="10">
        <v>57</v>
      </c>
      <c r="O364" s="10">
        <v>9</v>
      </c>
      <c r="P364" s="10">
        <v>7</v>
      </c>
      <c r="Q364" s="10">
        <v>11</v>
      </c>
      <c r="R364" s="10">
        <v>13</v>
      </c>
      <c r="S364" s="10">
        <v>11</v>
      </c>
      <c r="T364" s="10">
        <v>7</v>
      </c>
      <c r="U364" s="10">
        <v>4</v>
      </c>
      <c r="V364" s="10">
        <v>13</v>
      </c>
      <c r="W364" s="10" t="s">
        <v>406</v>
      </c>
      <c r="Y364">
        <v>428</v>
      </c>
      <c r="Z364">
        <v>28</v>
      </c>
      <c r="AA364" t="s">
        <v>8</v>
      </c>
    </row>
    <row r="365" spans="1:27">
      <c r="A365" s="5" t="s">
        <v>138</v>
      </c>
      <c r="B365" s="14">
        <v>2018</v>
      </c>
      <c r="C365" s="10">
        <v>40</v>
      </c>
      <c r="D365" s="10">
        <v>10</v>
      </c>
      <c r="E365" s="10">
        <v>4</v>
      </c>
      <c r="F365" s="10">
        <v>12</v>
      </c>
      <c r="G365" s="10">
        <v>4</v>
      </c>
      <c r="H365" s="10">
        <v>5</v>
      </c>
      <c r="I365" s="10">
        <v>6</v>
      </c>
      <c r="J365" s="10" t="s">
        <v>406</v>
      </c>
      <c r="K365" s="10">
        <v>6</v>
      </c>
      <c r="L365" s="10">
        <v>31</v>
      </c>
      <c r="M365" s="10">
        <v>4</v>
      </c>
      <c r="N365" s="10">
        <v>42</v>
      </c>
      <c r="O365" s="10">
        <v>7</v>
      </c>
      <c r="P365" s="10">
        <v>4</v>
      </c>
      <c r="Q365" s="10">
        <v>6</v>
      </c>
      <c r="R365" s="10">
        <v>6</v>
      </c>
      <c r="S365" s="10">
        <v>7</v>
      </c>
      <c r="T365" s="10">
        <v>10</v>
      </c>
      <c r="U365" s="10" t="s">
        <v>406</v>
      </c>
      <c r="V365" s="10">
        <v>7</v>
      </c>
      <c r="W365" s="10">
        <v>11</v>
      </c>
      <c r="Y365">
        <v>429</v>
      </c>
      <c r="Z365">
        <v>29</v>
      </c>
      <c r="AA365" t="s">
        <v>8</v>
      </c>
    </row>
    <row r="366" spans="1:27">
      <c r="A366" s="5" t="s">
        <v>138</v>
      </c>
      <c r="B366" s="14">
        <v>2019</v>
      </c>
      <c r="C366" s="10">
        <v>32</v>
      </c>
      <c r="D366" s="10">
        <v>5</v>
      </c>
      <c r="E366" s="10">
        <v>7</v>
      </c>
      <c r="F366" s="10">
        <v>11</v>
      </c>
      <c r="G366" s="10">
        <v>10</v>
      </c>
      <c r="H366" s="10">
        <v>5</v>
      </c>
      <c r="I366" s="10">
        <v>8</v>
      </c>
      <c r="J366" s="10" t="s">
        <v>406</v>
      </c>
      <c r="K366" s="10">
        <v>5</v>
      </c>
      <c r="L366" s="10">
        <v>28</v>
      </c>
      <c r="M366" s="10">
        <v>7</v>
      </c>
      <c r="N366" s="10">
        <v>49</v>
      </c>
      <c r="O366" s="10">
        <v>6</v>
      </c>
      <c r="P366" s="10">
        <v>6</v>
      </c>
      <c r="Q366" s="10">
        <v>4</v>
      </c>
      <c r="R366" s="10">
        <v>5</v>
      </c>
      <c r="S366" s="10">
        <v>7</v>
      </c>
      <c r="T366" s="10">
        <v>8</v>
      </c>
      <c r="U366" s="10">
        <v>6</v>
      </c>
      <c r="V366" s="10">
        <v>6</v>
      </c>
      <c r="W366" s="10">
        <v>8</v>
      </c>
      <c r="Y366">
        <v>429</v>
      </c>
      <c r="Z366">
        <v>29</v>
      </c>
      <c r="AA366" t="s">
        <v>8</v>
      </c>
    </row>
    <row r="367" spans="1:27">
      <c r="A367" s="5" t="s">
        <v>138</v>
      </c>
      <c r="B367" s="14">
        <v>2020</v>
      </c>
      <c r="C367" s="10">
        <v>83</v>
      </c>
      <c r="D367" s="10">
        <v>8</v>
      </c>
      <c r="E367" s="10">
        <v>11</v>
      </c>
      <c r="F367" s="10">
        <v>17</v>
      </c>
      <c r="G367" s="10">
        <v>15</v>
      </c>
      <c r="H367" s="10">
        <v>6</v>
      </c>
      <c r="I367" s="10">
        <v>7</v>
      </c>
      <c r="J367" s="10" t="s">
        <v>406</v>
      </c>
      <c r="K367" s="10">
        <v>4</v>
      </c>
      <c r="L367" s="10">
        <v>23</v>
      </c>
      <c r="M367" s="10">
        <v>11</v>
      </c>
      <c r="N367" s="10">
        <v>57</v>
      </c>
      <c r="O367" s="10">
        <v>15</v>
      </c>
      <c r="P367" s="10">
        <v>11</v>
      </c>
      <c r="Q367" s="10">
        <v>7</v>
      </c>
      <c r="R367" s="10">
        <v>10</v>
      </c>
      <c r="S367" s="10">
        <v>12</v>
      </c>
      <c r="T367" s="10">
        <v>11</v>
      </c>
      <c r="U367" s="10" t="s">
        <v>406</v>
      </c>
      <c r="V367" s="10">
        <v>5</v>
      </c>
      <c r="W367" s="10">
        <v>5</v>
      </c>
      <c r="Y367">
        <v>429</v>
      </c>
      <c r="Z367">
        <v>29</v>
      </c>
      <c r="AA367" t="s">
        <v>8</v>
      </c>
    </row>
    <row r="368" spans="1:27">
      <c r="A368" s="5" t="s">
        <v>139</v>
      </c>
      <c r="B368" s="14">
        <v>2018</v>
      </c>
      <c r="C368" s="10">
        <v>43</v>
      </c>
      <c r="D368" s="10">
        <v>11</v>
      </c>
      <c r="E368" s="10">
        <v>12</v>
      </c>
      <c r="F368" s="10">
        <v>10</v>
      </c>
      <c r="G368" s="10">
        <v>6</v>
      </c>
      <c r="H368" s="10">
        <v>6</v>
      </c>
      <c r="I368" s="10">
        <v>10</v>
      </c>
      <c r="J368" s="10" t="s">
        <v>406</v>
      </c>
      <c r="K368" s="10" t="s">
        <v>406</v>
      </c>
      <c r="L368" s="10">
        <v>32</v>
      </c>
      <c r="M368" s="10">
        <v>5</v>
      </c>
      <c r="N368" s="10">
        <v>50</v>
      </c>
      <c r="O368" s="10">
        <v>5</v>
      </c>
      <c r="P368" s="10">
        <v>10</v>
      </c>
      <c r="Q368" s="10">
        <v>9</v>
      </c>
      <c r="R368" s="10">
        <v>7</v>
      </c>
      <c r="S368" s="10">
        <v>7</v>
      </c>
      <c r="T368" s="10">
        <v>9</v>
      </c>
      <c r="U368" s="10" t="s">
        <v>406</v>
      </c>
      <c r="V368" s="10">
        <v>5</v>
      </c>
      <c r="W368" s="10">
        <v>4</v>
      </c>
      <c r="Y368">
        <v>430</v>
      </c>
      <c r="Z368">
        <v>30</v>
      </c>
      <c r="AA368" t="s">
        <v>8</v>
      </c>
    </row>
    <row r="369" spans="1:27">
      <c r="A369" s="5" t="s">
        <v>139</v>
      </c>
      <c r="B369" s="14">
        <v>2019</v>
      </c>
      <c r="C369" s="10">
        <v>34</v>
      </c>
      <c r="D369" s="10">
        <v>8</v>
      </c>
      <c r="E369" s="10">
        <v>6</v>
      </c>
      <c r="F369" s="10">
        <v>15</v>
      </c>
      <c r="G369" s="10">
        <v>9</v>
      </c>
      <c r="H369" s="10">
        <v>7</v>
      </c>
      <c r="I369" s="10">
        <v>9</v>
      </c>
      <c r="J369" s="10" t="s">
        <v>406</v>
      </c>
      <c r="K369" s="10">
        <v>6</v>
      </c>
      <c r="L369" s="10">
        <v>29</v>
      </c>
      <c r="M369" s="10">
        <v>7</v>
      </c>
      <c r="N369" s="10">
        <v>35</v>
      </c>
      <c r="O369" s="10">
        <v>6</v>
      </c>
      <c r="P369" s="10">
        <v>6</v>
      </c>
      <c r="Q369" s="10">
        <v>4</v>
      </c>
      <c r="R369" s="10">
        <v>6</v>
      </c>
      <c r="S369" s="10">
        <v>7</v>
      </c>
      <c r="T369" s="10">
        <v>6</v>
      </c>
      <c r="U369" s="10" t="s">
        <v>406</v>
      </c>
      <c r="V369" s="10">
        <v>11</v>
      </c>
      <c r="W369" s="10" t="s">
        <v>406</v>
      </c>
      <c r="Y369">
        <v>430</v>
      </c>
      <c r="Z369">
        <v>30</v>
      </c>
      <c r="AA369" t="s">
        <v>8</v>
      </c>
    </row>
    <row r="370" spans="1:27">
      <c r="A370" s="5" t="s">
        <v>139</v>
      </c>
      <c r="B370" s="14">
        <v>2020</v>
      </c>
      <c r="C370" s="10">
        <v>70</v>
      </c>
      <c r="D370" s="10">
        <v>10</v>
      </c>
      <c r="E370" s="10">
        <v>10</v>
      </c>
      <c r="F370" s="10">
        <v>17</v>
      </c>
      <c r="G370" s="10">
        <v>18</v>
      </c>
      <c r="H370" s="10">
        <v>4</v>
      </c>
      <c r="I370" s="10">
        <v>14</v>
      </c>
      <c r="J370" s="10" t="s">
        <v>406</v>
      </c>
      <c r="K370" s="10" t="s">
        <v>406</v>
      </c>
      <c r="L370" s="10">
        <v>39</v>
      </c>
      <c r="M370" s="10">
        <v>7</v>
      </c>
      <c r="N370" s="10">
        <v>46</v>
      </c>
      <c r="O370" s="10">
        <v>15</v>
      </c>
      <c r="P370" s="10">
        <v>12</v>
      </c>
      <c r="Q370" s="10">
        <v>6</v>
      </c>
      <c r="R370" s="10">
        <v>9</v>
      </c>
      <c r="S370" s="10">
        <v>9</v>
      </c>
      <c r="T370" s="10">
        <v>10</v>
      </c>
      <c r="U370" s="10">
        <v>4</v>
      </c>
      <c r="V370" s="10">
        <v>6</v>
      </c>
      <c r="W370" s="10">
        <v>8</v>
      </c>
      <c r="Y370">
        <v>430</v>
      </c>
      <c r="Z370">
        <v>30</v>
      </c>
      <c r="AA370" t="s">
        <v>8</v>
      </c>
    </row>
    <row r="371" spans="1:27">
      <c r="A371" s="5" t="s">
        <v>140</v>
      </c>
      <c r="B371" s="14">
        <v>2018</v>
      </c>
      <c r="C371" s="10">
        <v>51</v>
      </c>
      <c r="D371" s="10">
        <v>8</v>
      </c>
      <c r="E371" s="10">
        <v>9</v>
      </c>
      <c r="F371" s="10">
        <v>7</v>
      </c>
      <c r="G371" s="10">
        <v>5</v>
      </c>
      <c r="H371" s="10" t="s">
        <v>406</v>
      </c>
      <c r="I371" s="10">
        <v>5</v>
      </c>
      <c r="J371" s="10" t="s">
        <v>406</v>
      </c>
      <c r="K371" s="10" t="s">
        <v>406</v>
      </c>
      <c r="L371" s="10">
        <v>20</v>
      </c>
      <c r="M371" s="10">
        <v>6</v>
      </c>
      <c r="N371" s="10">
        <v>58</v>
      </c>
      <c r="O371" s="10">
        <v>11</v>
      </c>
      <c r="P371" s="10">
        <v>7</v>
      </c>
      <c r="Q371" s="10">
        <v>5</v>
      </c>
      <c r="R371" s="10">
        <v>9</v>
      </c>
      <c r="S371" s="10">
        <v>9</v>
      </c>
      <c r="T371" s="10">
        <v>10</v>
      </c>
      <c r="U371" s="10">
        <v>4</v>
      </c>
      <c r="V371" s="10">
        <v>8</v>
      </c>
      <c r="W371" s="10">
        <v>11</v>
      </c>
      <c r="Y371">
        <v>501</v>
      </c>
      <c r="Z371">
        <v>1</v>
      </c>
      <c r="AA371" t="s">
        <v>9</v>
      </c>
    </row>
    <row r="372" spans="1:27">
      <c r="A372" s="5" t="s">
        <v>140</v>
      </c>
      <c r="B372" s="14">
        <v>2019</v>
      </c>
      <c r="C372" s="10">
        <v>40</v>
      </c>
      <c r="D372" s="10">
        <v>6</v>
      </c>
      <c r="E372" s="10">
        <v>11</v>
      </c>
      <c r="F372" s="10">
        <v>7</v>
      </c>
      <c r="G372" s="10">
        <v>6</v>
      </c>
      <c r="H372" s="10">
        <v>5</v>
      </c>
      <c r="I372" s="10">
        <v>6</v>
      </c>
      <c r="J372" s="10" t="s">
        <v>406</v>
      </c>
      <c r="K372" s="10">
        <v>4</v>
      </c>
      <c r="L372" s="10">
        <v>33</v>
      </c>
      <c r="M372" s="10">
        <v>13</v>
      </c>
      <c r="N372" s="10">
        <v>32</v>
      </c>
      <c r="O372" s="10">
        <v>6</v>
      </c>
      <c r="P372" s="10">
        <v>9</v>
      </c>
      <c r="Q372" s="10">
        <v>16</v>
      </c>
      <c r="R372" s="10">
        <v>9</v>
      </c>
      <c r="S372" s="10">
        <v>15</v>
      </c>
      <c r="T372" s="10">
        <v>10</v>
      </c>
      <c r="U372" s="10" t="s">
        <v>406</v>
      </c>
      <c r="V372" s="10">
        <v>5</v>
      </c>
      <c r="W372" s="10">
        <v>8</v>
      </c>
      <c r="Y372">
        <v>501</v>
      </c>
      <c r="Z372">
        <v>1</v>
      </c>
      <c r="AA372" t="s">
        <v>9</v>
      </c>
    </row>
    <row r="373" spans="1:27">
      <c r="A373" s="5" t="s">
        <v>140</v>
      </c>
      <c r="B373" s="14">
        <v>2020</v>
      </c>
      <c r="C373" s="10">
        <v>83</v>
      </c>
      <c r="D373" s="10">
        <v>16</v>
      </c>
      <c r="E373" s="10">
        <v>10</v>
      </c>
      <c r="F373" s="10">
        <v>15</v>
      </c>
      <c r="G373" s="10">
        <v>9</v>
      </c>
      <c r="H373" s="10" t="s">
        <v>406</v>
      </c>
      <c r="I373" s="10">
        <v>13</v>
      </c>
      <c r="J373" s="10" t="s">
        <v>406</v>
      </c>
      <c r="K373" s="10">
        <v>6</v>
      </c>
      <c r="L373" s="10">
        <v>50</v>
      </c>
      <c r="M373" s="10">
        <v>7</v>
      </c>
      <c r="N373" s="10">
        <v>71</v>
      </c>
      <c r="O373" s="10">
        <v>6</v>
      </c>
      <c r="P373" s="10">
        <v>16</v>
      </c>
      <c r="Q373" s="10">
        <v>6</v>
      </c>
      <c r="R373" s="10">
        <v>13</v>
      </c>
      <c r="S373" s="10">
        <v>6</v>
      </c>
      <c r="T373" s="10">
        <v>13</v>
      </c>
      <c r="U373" s="10" t="s">
        <v>406</v>
      </c>
      <c r="V373" s="10">
        <v>9</v>
      </c>
      <c r="W373" s="10">
        <v>7</v>
      </c>
      <c r="Y373">
        <v>501</v>
      </c>
      <c r="Z373">
        <v>1</v>
      </c>
      <c r="AA373" t="s">
        <v>9</v>
      </c>
    </row>
    <row r="374" spans="1:27">
      <c r="A374" s="5" t="s">
        <v>141</v>
      </c>
      <c r="B374" s="14">
        <v>2018</v>
      </c>
      <c r="C374" s="10">
        <v>41</v>
      </c>
      <c r="D374" s="10">
        <v>4</v>
      </c>
      <c r="E374" s="10">
        <v>12</v>
      </c>
      <c r="F374" s="10">
        <v>9</v>
      </c>
      <c r="G374" s="10">
        <v>10</v>
      </c>
      <c r="H374" s="10">
        <v>5</v>
      </c>
      <c r="I374" s="10">
        <v>8</v>
      </c>
      <c r="J374" s="10" t="s">
        <v>406</v>
      </c>
      <c r="K374" s="10">
        <v>6</v>
      </c>
      <c r="L374" s="10">
        <v>28</v>
      </c>
      <c r="M374" s="10">
        <v>7</v>
      </c>
      <c r="N374" s="10">
        <v>51</v>
      </c>
      <c r="O374" s="10">
        <v>6</v>
      </c>
      <c r="P374" s="10">
        <v>11</v>
      </c>
      <c r="Q374" s="10">
        <v>12</v>
      </c>
      <c r="R374" s="10">
        <v>7</v>
      </c>
      <c r="S374" s="10">
        <v>8</v>
      </c>
      <c r="T374" s="10">
        <v>10</v>
      </c>
      <c r="U374" s="10">
        <v>4</v>
      </c>
      <c r="V374" s="10">
        <v>4</v>
      </c>
      <c r="W374" s="10">
        <v>6</v>
      </c>
      <c r="Y374">
        <v>502</v>
      </c>
      <c r="Z374">
        <v>2</v>
      </c>
      <c r="AA374" t="s">
        <v>9</v>
      </c>
    </row>
    <row r="375" spans="1:27">
      <c r="A375" s="5" t="s">
        <v>141</v>
      </c>
      <c r="B375" s="14">
        <v>2019</v>
      </c>
      <c r="C375" s="10">
        <v>39</v>
      </c>
      <c r="D375" s="10">
        <v>13</v>
      </c>
      <c r="E375" s="10">
        <v>11</v>
      </c>
      <c r="F375" s="10">
        <v>8</v>
      </c>
      <c r="G375" s="10">
        <v>13</v>
      </c>
      <c r="H375" s="10" t="s">
        <v>406</v>
      </c>
      <c r="I375" s="10">
        <v>9</v>
      </c>
      <c r="J375" s="10" t="s">
        <v>406</v>
      </c>
      <c r="K375" s="10">
        <v>5</v>
      </c>
      <c r="L375" s="10">
        <v>26</v>
      </c>
      <c r="M375" s="10">
        <v>5</v>
      </c>
      <c r="N375" s="10">
        <v>45</v>
      </c>
      <c r="O375" s="10">
        <v>6</v>
      </c>
      <c r="P375" s="10">
        <v>8</v>
      </c>
      <c r="Q375" s="10">
        <v>5</v>
      </c>
      <c r="R375" s="10">
        <v>10</v>
      </c>
      <c r="S375" s="10">
        <v>5</v>
      </c>
      <c r="T375" s="10">
        <v>10</v>
      </c>
      <c r="U375" s="10">
        <v>7</v>
      </c>
      <c r="V375" s="10">
        <v>11</v>
      </c>
      <c r="W375" s="10">
        <v>8</v>
      </c>
      <c r="Y375">
        <v>502</v>
      </c>
      <c r="Z375">
        <v>2</v>
      </c>
      <c r="AA375" t="s">
        <v>9</v>
      </c>
    </row>
    <row r="376" spans="1:27">
      <c r="A376" s="5" t="s">
        <v>141</v>
      </c>
      <c r="B376" s="14">
        <v>2020</v>
      </c>
      <c r="C376" s="10">
        <v>73</v>
      </c>
      <c r="D376" s="10">
        <v>12</v>
      </c>
      <c r="E376" s="10">
        <v>10</v>
      </c>
      <c r="F376" s="10">
        <v>12</v>
      </c>
      <c r="G376" s="10">
        <v>10</v>
      </c>
      <c r="H376" s="10" t="s">
        <v>406</v>
      </c>
      <c r="I376" s="10">
        <v>6</v>
      </c>
      <c r="J376" s="10" t="s">
        <v>406</v>
      </c>
      <c r="K376" s="10" t="s">
        <v>406</v>
      </c>
      <c r="L376" s="10">
        <v>30</v>
      </c>
      <c r="M376" s="10">
        <v>9</v>
      </c>
      <c r="N376" s="10">
        <v>48</v>
      </c>
      <c r="O376" s="10">
        <v>4</v>
      </c>
      <c r="P376" s="10">
        <v>9</v>
      </c>
      <c r="Q376" s="10">
        <v>11</v>
      </c>
      <c r="R376" s="10">
        <v>6</v>
      </c>
      <c r="S376" s="10">
        <v>12</v>
      </c>
      <c r="T376" s="10">
        <v>12</v>
      </c>
      <c r="U376" s="10">
        <v>6</v>
      </c>
      <c r="V376" s="10">
        <v>11</v>
      </c>
      <c r="W376" s="10">
        <v>10</v>
      </c>
      <c r="Y376">
        <v>502</v>
      </c>
      <c r="Z376">
        <v>2</v>
      </c>
      <c r="AA376" t="s">
        <v>9</v>
      </c>
    </row>
    <row r="377" spans="1:27">
      <c r="A377" s="5" t="s">
        <v>142</v>
      </c>
      <c r="B377" s="14">
        <v>2018</v>
      </c>
      <c r="C377" s="10">
        <v>36</v>
      </c>
      <c r="D377" s="10">
        <v>11</v>
      </c>
      <c r="E377" s="10">
        <v>6</v>
      </c>
      <c r="F377" s="10">
        <v>10</v>
      </c>
      <c r="G377" s="10">
        <v>16</v>
      </c>
      <c r="H377" s="10">
        <v>6</v>
      </c>
      <c r="I377" s="10">
        <v>9</v>
      </c>
      <c r="J377" s="10" t="s">
        <v>406</v>
      </c>
      <c r="K377" s="10">
        <v>4</v>
      </c>
      <c r="L377" s="10">
        <v>38</v>
      </c>
      <c r="M377" s="10">
        <v>6</v>
      </c>
      <c r="N377" s="10">
        <v>44</v>
      </c>
      <c r="O377" s="10">
        <v>11</v>
      </c>
      <c r="P377" s="10">
        <v>13</v>
      </c>
      <c r="Q377" s="10">
        <v>5</v>
      </c>
      <c r="R377" s="10">
        <v>8</v>
      </c>
      <c r="S377" s="10">
        <v>5</v>
      </c>
      <c r="T377" s="10">
        <v>7</v>
      </c>
      <c r="U377" s="10" t="s">
        <v>406</v>
      </c>
      <c r="V377" s="10">
        <v>10</v>
      </c>
      <c r="W377" s="10">
        <v>5</v>
      </c>
      <c r="Y377">
        <v>503</v>
      </c>
      <c r="Z377">
        <v>3</v>
      </c>
      <c r="AA377" t="s">
        <v>9</v>
      </c>
    </row>
    <row r="378" spans="1:27">
      <c r="A378" s="5" t="s">
        <v>142</v>
      </c>
      <c r="B378" s="14">
        <v>2019</v>
      </c>
      <c r="C378" s="10">
        <v>27</v>
      </c>
      <c r="D378" s="10">
        <v>5</v>
      </c>
      <c r="E378" s="10">
        <v>5</v>
      </c>
      <c r="F378" s="10">
        <v>5</v>
      </c>
      <c r="G378" s="10">
        <v>12</v>
      </c>
      <c r="H378" s="10" t="s">
        <v>406</v>
      </c>
      <c r="I378" s="10">
        <v>12</v>
      </c>
      <c r="J378" s="10" t="s">
        <v>406</v>
      </c>
      <c r="K378" s="10">
        <v>5</v>
      </c>
      <c r="L378" s="10">
        <v>26</v>
      </c>
      <c r="M378" s="10">
        <v>5</v>
      </c>
      <c r="N378" s="10">
        <v>37</v>
      </c>
      <c r="O378" s="10">
        <v>13</v>
      </c>
      <c r="P378" s="10">
        <v>5</v>
      </c>
      <c r="Q378" s="10">
        <v>7</v>
      </c>
      <c r="R378" s="10">
        <v>10</v>
      </c>
      <c r="S378" s="10">
        <v>8</v>
      </c>
      <c r="T378" s="10">
        <v>4</v>
      </c>
      <c r="U378" s="10" t="s">
        <v>406</v>
      </c>
      <c r="V378" s="10">
        <v>9</v>
      </c>
      <c r="W378" s="10">
        <v>5</v>
      </c>
      <c r="Y378">
        <v>503</v>
      </c>
      <c r="Z378">
        <v>3</v>
      </c>
      <c r="AA378" t="s">
        <v>9</v>
      </c>
    </row>
    <row r="379" spans="1:27">
      <c r="A379" s="5" t="s">
        <v>142</v>
      </c>
      <c r="B379" s="14">
        <v>2020</v>
      </c>
      <c r="C379" s="10">
        <v>56</v>
      </c>
      <c r="D379" s="10">
        <v>11</v>
      </c>
      <c r="E379" s="10">
        <v>15</v>
      </c>
      <c r="F379" s="10">
        <v>17</v>
      </c>
      <c r="G379" s="10">
        <v>12</v>
      </c>
      <c r="H379" s="10">
        <v>7</v>
      </c>
      <c r="I379" s="10">
        <v>6</v>
      </c>
      <c r="J379" s="10" t="s">
        <v>406</v>
      </c>
      <c r="K379" s="10" t="s">
        <v>406</v>
      </c>
      <c r="L379" s="10">
        <v>36</v>
      </c>
      <c r="M379" s="10">
        <v>11</v>
      </c>
      <c r="N379" s="10">
        <v>50</v>
      </c>
      <c r="O379" s="10">
        <v>5</v>
      </c>
      <c r="P379" s="10">
        <v>14</v>
      </c>
      <c r="Q379" s="10">
        <v>13</v>
      </c>
      <c r="R379" s="10">
        <v>11</v>
      </c>
      <c r="S379" s="10">
        <v>9</v>
      </c>
      <c r="T379" s="10">
        <v>12</v>
      </c>
      <c r="U379" s="10">
        <v>4</v>
      </c>
      <c r="V379" s="10">
        <v>7</v>
      </c>
      <c r="W379" s="10">
        <v>6</v>
      </c>
      <c r="Y379">
        <v>503</v>
      </c>
      <c r="Z379">
        <v>3</v>
      </c>
      <c r="AA379" t="s">
        <v>9</v>
      </c>
    </row>
    <row r="380" spans="1:27">
      <c r="A380" s="5" t="s">
        <v>143</v>
      </c>
      <c r="B380" s="14">
        <v>2018</v>
      </c>
      <c r="C380" s="10">
        <v>49</v>
      </c>
      <c r="D380" s="10">
        <v>10</v>
      </c>
      <c r="E380" s="10">
        <v>8</v>
      </c>
      <c r="F380" s="10">
        <v>9</v>
      </c>
      <c r="G380" s="10" t="s">
        <v>406</v>
      </c>
      <c r="H380" s="10">
        <v>6</v>
      </c>
      <c r="I380" s="10">
        <v>6</v>
      </c>
      <c r="J380" s="10" t="s">
        <v>406</v>
      </c>
      <c r="K380" s="10">
        <v>7</v>
      </c>
      <c r="L380" s="10">
        <v>27</v>
      </c>
      <c r="M380" s="10">
        <v>6</v>
      </c>
      <c r="N380" s="10">
        <v>34</v>
      </c>
      <c r="O380" s="10">
        <v>7</v>
      </c>
      <c r="P380" s="10">
        <v>7</v>
      </c>
      <c r="Q380" s="10">
        <v>10</v>
      </c>
      <c r="R380" s="10">
        <v>5</v>
      </c>
      <c r="S380" s="10">
        <v>9</v>
      </c>
      <c r="T380" s="10">
        <v>5</v>
      </c>
      <c r="U380" s="10" t="s">
        <v>406</v>
      </c>
      <c r="V380" s="10">
        <v>4</v>
      </c>
      <c r="W380" s="10">
        <v>9</v>
      </c>
      <c r="Y380">
        <v>504</v>
      </c>
      <c r="Z380">
        <v>4</v>
      </c>
      <c r="AA380" t="s">
        <v>9</v>
      </c>
    </row>
    <row r="381" spans="1:27">
      <c r="A381" s="5" t="s">
        <v>143</v>
      </c>
      <c r="B381" s="14">
        <v>2019</v>
      </c>
      <c r="C381" s="10">
        <v>31</v>
      </c>
      <c r="D381" s="10">
        <v>5</v>
      </c>
      <c r="E381" s="10">
        <v>5</v>
      </c>
      <c r="F381" s="10">
        <v>9</v>
      </c>
      <c r="G381" s="10">
        <v>12</v>
      </c>
      <c r="H381" s="10">
        <v>4</v>
      </c>
      <c r="I381" s="10">
        <v>11</v>
      </c>
      <c r="J381" s="10" t="s">
        <v>406</v>
      </c>
      <c r="K381" s="10" t="s">
        <v>406</v>
      </c>
      <c r="L381" s="10">
        <v>47</v>
      </c>
      <c r="M381" s="10">
        <v>8</v>
      </c>
      <c r="N381" s="10">
        <v>38</v>
      </c>
      <c r="O381" s="10">
        <v>15</v>
      </c>
      <c r="P381" s="10">
        <v>6</v>
      </c>
      <c r="Q381" s="10">
        <v>6</v>
      </c>
      <c r="R381" s="10">
        <v>6</v>
      </c>
      <c r="S381" s="10">
        <v>12</v>
      </c>
      <c r="T381" s="10">
        <v>5</v>
      </c>
      <c r="U381" s="10" t="s">
        <v>406</v>
      </c>
      <c r="V381" s="10">
        <v>7</v>
      </c>
      <c r="W381" s="10">
        <v>6</v>
      </c>
      <c r="Y381">
        <v>504</v>
      </c>
      <c r="Z381">
        <v>4</v>
      </c>
      <c r="AA381" t="s">
        <v>9</v>
      </c>
    </row>
    <row r="382" spans="1:27">
      <c r="A382" s="5" t="s">
        <v>143</v>
      </c>
      <c r="B382" s="14">
        <v>2020</v>
      </c>
      <c r="C382" s="10">
        <v>76</v>
      </c>
      <c r="D382" s="10">
        <v>9</v>
      </c>
      <c r="E382" s="10">
        <v>13</v>
      </c>
      <c r="F382" s="10">
        <v>10</v>
      </c>
      <c r="G382" s="10">
        <v>10</v>
      </c>
      <c r="H382" s="10">
        <v>4</v>
      </c>
      <c r="I382" s="10">
        <v>9</v>
      </c>
      <c r="J382" s="10" t="s">
        <v>406</v>
      </c>
      <c r="K382" s="10">
        <v>8</v>
      </c>
      <c r="L382" s="10">
        <v>30</v>
      </c>
      <c r="M382" s="10">
        <v>7</v>
      </c>
      <c r="N382" s="10">
        <v>76</v>
      </c>
      <c r="O382" s="10">
        <v>9</v>
      </c>
      <c r="P382" s="10">
        <v>8</v>
      </c>
      <c r="Q382" s="10">
        <v>10</v>
      </c>
      <c r="R382" s="10">
        <v>10</v>
      </c>
      <c r="S382" s="10">
        <v>11</v>
      </c>
      <c r="T382" s="10">
        <v>10</v>
      </c>
      <c r="U382" s="10">
        <v>4</v>
      </c>
      <c r="V382" s="10">
        <v>4</v>
      </c>
      <c r="W382" s="10">
        <v>9</v>
      </c>
      <c r="Y382">
        <v>504</v>
      </c>
      <c r="Z382">
        <v>4</v>
      </c>
      <c r="AA382" t="s">
        <v>9</v>
      </c>
    </row>
    <row r="383" spans="1:27">
      <c r="A383" s="5" t="s">
        <v>144</v>
      </c>
      <c r="B383" s="14">
        <v>2018</v>
      </c>
      <c r="C383" s="10">
        <v>34</v>
      </c>
      <c r="D383" s="10">
        <v>4</v>
      </c>
      <c r="E383" s="10">
        <v>6</v>
      </c>
      <c r="F383" s="10">
        <v>19</v>
      </c>
      <c r="G383" s="10">
        <v>8</v>
      </c>
      <c r="H383" s="10" t="s">
        <v>406</v>
      </c>
      <c r="I383" s="10">
        <v>7</v>
      </c>
      <c r="J383" s="10" t="s">
        <v>406</v>
      </c>
      <c r="K383" s="10" t="s">
        <v>406</v>
      </c>
      <c r="L383" s="10">
        <v>29</v>
      </c>
      <c r="M383" s="10">
        <v>8</v>
      </c>
      <c r="N383" s="10">
        <v>39</v>
      </c>
      <c r="O383" s="10">
        <v>7</v>
      </c>
      <c r="P383" s="10">
        <v>11</v>
      </c>
      <c r="Q383" s="10">
        <v>9</v>
      </c>
      <c r="R383" s="10">
        <v>5</v>
      </c>
      <c r="S383" s="10">
        <v>10</v>
      </c>
      <c r="T383" s="10">
        <v>5</v>
      </c>
      <c r="U383" s="10" t="s">
        <v>406</v>
      </c>
      <c r="V383" s="10">
        <v>5</v>
      </c>
      <c r="W383" s="10">
        <v>8</v>
      </c>
      <c r="Y383">
        <v>505</v>
      </c>
      <c r="Z383">
        <v>5</v>
      </c>
      <c r="AA383" t="s">
        <v>9</v>
      </c>
    </row>
    <row r="384" spans="1:27">
      <c r="A384" s="5" t="s">
        <v>144</v>
      </c>
      <c r="B384" s="14">
        <v>2019</v>
      </c>
      <c r="C384" s="10">
        <v>33</v>
      </c>
      <c r="D384" s="10">
        <v>9</v>
      </c>
      <c r="E384" s="10">
        <v>7</v>
      </c>
      <c r="F384" s="10">
        <v>16</v>
      </c>
      <c r="G384" s="10">
        <v>6</v>
      </c>
      <c r="H384" s="10">
        <v>4</v>
      </c>
      <c r="I384" s="10">
        <v>6</v>
      </c>
      <c r="J384" s="10" t="s">
        <v>406</v>
      </c>
      <c r="K384" s="10">
        <v>7</v>
      </c>
      <c r="L384" s="10">
        <v>25</v>
      </c>
      <c r="M384" s="10">
        <v>6</v>
      </c>
      <c r="N384" s="10">
        <v>39</v>
      </c>
      <c r="O384" s="10">
        <v>6</v>
      </c>
      <c r="P384" s="10">
        <v>5</v>
      </c>
      <c r="Q384" s="10">
        <v>15</v>
      </c>
      <c r="R384" s="10" t="s">
        <v>406</v>
      </c>
      <c r="S384" s="10">
        <v>8</v>
      </c>
      <c r="T384" s="10">
        <v>5</v>
      </c>
      <c r="U384" s="10" t="s">
        <v>406</v>
      </c>
      <c r="V384" s="10">
        <v>9</v>
      </c>
      <c r="W384" s="10">
        <v>17</v>
      </c>
      <c r="Y384">
        <v>505</v>
      </c>
      <c r="Z384">
        <v>5</v>
      </c>
      <c r="AA384" t="s">
        <v>9</v>
      </c>
    </row>
    <row r="385" spans="1:27">
      <c r="A385" s="5" t="s">
        <v>144</v>
      </c>
      <c r="B385" s="14">
        <v>2020</v>
      </c>
      <c r="C385" s="10">
        <v>63</v>
      </c>
      <c r="D385" s="10">
        <v>11</v>
      </c>
      <c r="E385" s="10">
        <v>11</v>
      </c>
      <c r="F385" s="10">
        <v>18</v>
      </c>
      <c r="G385" s="10">
        <v>20</v>
      </c>
      <c r="H385" s="10">
        <v>11</v>
      </c>
      <c r="I385" s="10">
        <v>15</v>
      </c>
      <c r="J385" s="10" t="s">
        <v>406</v>
      </c>
      <c r="K385" s="10">
        <v>7</v>
      </c>
      <c r="L385" s="10">
        <v>27</v>
      </c>
      <c r="M385" s="10">
        <v>7</v>
      </c>
      <c r="N385" s="10">
        <v>47</v>
      </c>
      <c r="O385" s="10">
        <v>7</v>
      </c>
      <c r="P385" s="10">
        <v>11</v>
      </c>
      <c r="Q385" s="10">
        <v>6</v>
      </c>
      <c r="R385" s="10">
        <v>10</v>
      </c>
      <c r="S385" s="10">
        <v>11</v>
      </c>
      <c r="T385" s="10">
        <v>12</v>
      </c>
      <c r="U385" s="10">
        <v>7</v>
      </c>
      <c r="V385" s="10" t="s">
        <v>406</v>
      </c>
      <c r="W385" s="10">
        <v>4</v>
      </c>
      <c r="Y385">
        <v>505</v>
      </c>
      <c r="Z385">
        <v>5</v>
      </c>
      <c r="AA385" t="s">
        <v>9</v>
      </c>
    </row>
    <row r="386" spans="1:27">
      <c r="A386" s="5" t="s">
        <v>145</v>
      </c>
      <c r="B386" s="14">
        <v>2018</v>
      </c>
      <c r="C386" s="10">
        <v>40</v>
      </c>
      <c r="D386" s="10">
        <v>5</v>
      </c>
      <c r="E386" s="10">
        <v>9</v>
      </c>
      <c r="F386" s="10">
        <v>10</v>
      </c>
      <c r="G386" s="10">
        <v>4</v>
      </c>
      <c r="H386" s="10">
        <v>5</v>
      </c>
      <c r="I386" s="10">
        <v>6</v>
      </c>
      <c r="J386" s="10" t="s">
        <v>406</v>
      </c>
      <c r="K386" s="10">
        <v>8</v>
      </c>
      <c r="L386" s="10">
        <v>24</v>
      </c>
      <c r="M386" s="10">
        <v>9</v>
      </c>
      <c r="N386" s="10">
        <v>38</v>
      </c>
      <c r="O386" s="10">
        <v>9</v>
      </c>
      <c r="P386" s="10">
        <v>4</v>
      </c>
      <c r="Q386" s="10">
        <v>7</v>
      </c>
      <c r="R386" s="10">
        <v>6</v>
      </c>
      <c r="S386" s="10">
        <v>7</v>
      </c>
      <c r="T386" s="10">
        <v>10</v>
      </c>
      <c r="U386" s="10" t="s">
        <v>406</v>
      </c>
      <c r="V386" s="10">
        <v>7</v>
      </c>
      <c r="W386" s="10">
        <v>4</v>
      </c>
      <c r="Y386">
        <v>506</v>
      </c>
      <c r="Z386">
        <v>6</v>
      </c>
      <c r="AA386" t="s">
        <v>9</v>
      </c>
    </row>
    <row r="387" spans="1:27">
      <c r="A387" s="5" t="s">
        <v>145</v>
      </c>
      <c r="B387" s="14">
        <v>2019</v>
      </c>
      <c r="C387" s="10">
        <v>42</v>
      </c>
      <c r="D387" s="10">
        <v>6</v>
      </c>
      <c r="E387" s="10">
        <v>8</v>
      </c>
      <c r="F387" s="10">
        <v>16</v>
      </c>
      <c r="G387" s="10">
        <v>12</v>
      </c>
      <c r="H387" s="10" t="s">
        <v>406</v>
      </c>
      <c r="I387" s="10">
        <v>4</v>
      </c>
      <c r="J387" s="10" t="s">
        <v>406</v>
      </c>
      <c r="K387" s="10" t="s">
        <v>406</v>
      </c>
      <c r="L387" s="10">
        <v>30</v>
      </c>
      <c r="M387" s="10">
        <v>5</v>
      </c>
      <c r="N387" s="10">
        <v>41</v>
      </c>
      <c r="O387" s="10">
        <v>6</v>
      </c>
      <c r="P387" s="10">
        <v>6</v>
      </c>
      <c r="Q387" s="10">
        <v>4</v>
      </c>
      <c r="R387" s="10">
        <v>16</v>
      </c>
      <c r="S387" s="10">
        <v>11</v>
      </c>
      <c r="T387" s="10">
        <v>7</v>
      </c>
      <c r="U387" s="10">
        <v>6</v>
      </c>
      <c r="V387" s="10">
        <v>7</v>
      </c>
      <c r="W387" s="10">
        <v>6</v>
      </c>
      <c r="Y387">
        <v>506</v>
      </c>
      <c r="Z387">
        <v>6</v>
      </c>
      <c r="AA387" t="s">
        <v>9</v>
      </c>
    </row>
    <row r="388" spans="1:27">
      <c r="A388" s="5" t="s">
        <v>145</v>
      </c>
      <c r="B388" s="14">
        <v>2020</v>
      </c>
      <c r="C388" s="10">
        <v>66</v>
      </c>
      <c r="D388" s="10">
        <v>11</v>
      </c>
      <c r="E388" s="10">
        <v>6</v>
      </c>
      <c r="F388" s="10">
        <v>9</v>
      </c>
      <c r="G388" s="10">
        <v>17</v>
      </c>
      <c r="H388" s="10">
        <v>7</v>
      </c>
      <c r="I388" s="10">
        <v>10</v>
      </c>
      <c r="J388" s="10" t="s">
        <v>406</v>
      </c>
      <c r="K388" s="10">
        <v>4</v>
      </c>
      <c r="L388" s="10">
        <v>38</v>
      </c>
      <c r="M388" s="10">
        <v>11</v>
      </c>
      <c r="N388" s="10">
        <v>58</v>
      </c>
      <c r="O388" s="10">
        <v>6</v>
      </c>
      <c r="P388" s="10">
        <v>17</v>
      </c>
      <c r="Q388" s="10">
        <v>8</v>
      </c>
      <c r="R388" s="10">
        <v>10</v>
      </c>
      <c r="S388" s="10">
        <v>13</v>
      </c>
      <c r="T388" s="10">
        <v>11</v>
      </c>
      <c r="U388" s="10">
        <v>10</v>
      </c>
      <c r="V388" s="10">
        <v>4</v>
      </c>
      <c r="W388" s="10">
        <v>8</v>
      </c>
      <c r="Y388">
        <v>506</v>
      </c>
      <c r="Z388">
        <v>6</v>
      </c>
      <c r="AA388" t="s">
        <v>9</v>
      </c>
    </row>
    <row r="389" spans="1:27">
      <c r="A389" s="5" t="s">
        <v>146</v>
      </c>
      <c r="B389" s="14">
        <v>2018</v>
      </c>
      <c r="C389" s="10">
        <v>38</v>
      </c>
      <c r="D389" s="10">
        <v>7</v>
      </c>
      <c r="E389" s="10">
        <v>4</v>
      </c>
      <c r="F389" s="10">
        <v>8</v>
      </c>
      <c r="G389" s="10">
        <v>10</v>
      </c>
      <c r="H389" s="10">
        <v>4</v>
      </c>
      <c r="I389" s="10">
        <v>13</v>
      </c>
      <c r="J389" s="10" t="s">
        <v>406</v>
      </c>
      <c r="K389" s="10">
        <v>5</v>
      </c>
      <c r="L389" s="10">
        <v>31</v>
      </c>
      <c r="M389" s="10">
        <v>8</v>
      </c>
      <c r="N389" s="10">
        <v>40</v>
      </c>
      <c r="O389" s="10">
        <v>5</v>
      </c>
      <c r="P389" s="10">
        <v>4</v>
      </c>
      <c r="Q389" s="10">
        <v>9</v>
      </c>
      <c r="R389" s="10">
        <v>7</v>
      </c>
      <c r="S389" s="10">
        <v>11</v>
      </c>
      <c r="T389" s="10">
        <v>9</v>
      </c>
      <c r="U389" s="10" t="s">
        <v>406</v>
      </c>
      <c r="V389" s="10">
        <v>7</v>
      </c>
      <c r="W389" s="10">
        <v>11</v>
      </c>
      <c r="Y389">
        <v>507</v>
      </c>
      <c r="Z389">
        <v>7</v>
      </c>
      <c r="AA389" t="s">
        <v>9</v>
      </c>
    </row>
    <row r="390" spans="1:27">
      <c r="A390" s="5" t="s">
        <v>146</v>
      </c>
      <c r="B390" s="14">
        <v>2019</v>
      </c>
      <c r="C390" s="10">
        <v>45</v>
      </c>
      <c r="D390" s="10">
        <v>8</v>
      </c>
      <c r="E390" s="10">
        <v>5</v>
      </c>
      <c r="F390" s="10">
        <v>9</v>
      </c>
      <c r="G390" s="10">
        <v>9</v>
      </c>
      <c r="H390" s="10">
        <v>5</v>
      </c>
      <c r="I390" s="10">
        <v>8</v>
      </c>
      <c r="J390" s="10" t="s">
        <v>406</v>
      </c>
      <c r="K390" s="10">
        <v>4</v>
      </c>
      <c r="L390" s="10">
        <v>30</v>
      </c>
      <c r="M390" s="10">
        <v>4</v>
      </c>
      <c r="N390" s="10">
        <v>37</v>
      </c>
      <c r="O390" s="10">
        <v>7</v>
      </c>
      <c r="P390" s="10">
        <v>7</v>
      </c>
      <c r="Q390" s="10">
        <v>6</v>
      </c>
      <c r="R390" s="10">
        <v>8</v>
      </c>
      <c r="S390" s="10">
        <v>10</v>
      </c>
      <c r="T390" s="10">
        <v>10</v>
      </c>
      <c r="U390" s="10" t="s">
        <v>406</v>
      </c>
      <c r="V390" s="10">
        <v>6</v>
      </c>
      <c r="W390" s="10">
        <v>9</v>
      </c>
      <c r="Y390">
        <v>507</v>
      </c>
      <c r="Z390">
        <v>7</v>
      </c>
      <c r="AA390" t="s">
        <v>9</v>
      </c>
    </row>
    <row r="391" spans="1:27">
      <c r="A391" s="5" t="s">
        <v>146</v>
      </c>
      <c r="B391" s="14">
        <v>2020</v>
      </c>
      <c r="C391" s="10">
        <v>52</v>
      </c>
      <c r="D391" s="10">
        <v>15</v>
      </c>
      <c r="E391" s="10">
        <v>9</v>
      </c>
      <c r="F391" s="10">
        <v>12</v>
      </c>
      <c r="G391" s="10">
        <v>14</v>
      </c>
      <c r="H391" s="10">
        <v>9</v>
      </c>
      <c r="I391" s="10">
        <v>15</v>
      </c>
      <c r="J391" s="10">
        <v>4</v>
      </c>
      <c r="K391" s="10" t="s">
        <v>406</v>
      </c>
      <c r="L391" s="10">
        <v>36</v>
      </c>
      <c r="M391" s="10">
        <v>10</v>
      </c>
      <c r="N391" s="10">
        <v>63</v>
      </c>
      <c r="O391" s="10">
        <v>14</v>
      </c>
      <c r="P391" s="10">
        <v>13</v>
      </c>
      <c r="Q391" s="10">
        <v>9</v>
      </c>
      <c r="R391" s="10">
        <v>10</v>
      </c>
      <c r="S391" s="10">
        <v>6</v>
      </c>
      <c r="T391" s="10">
        <v>9</v>
      </c>
      <c r="U391" s="10">
        <v>7</v>
      </c>
      <c r="V391" s="10">
        <v>7</v>
      </c>
      <c r="W391" s="10">
        <v>11</v>
      </c>
      <c r="Y391">
        <v>507</v>
      </c>
      <c r="Z391">
        <v>7</v>
      </c>
      <c r="AA391" t="s">
        <v>9</v>
      </c>
    </row>
    <row r="392" spans="1:27">
      <c r="A392" s="5" t="s">
        <v>147</v>
      </c>
      <c r="B392" s="14">
        <v>2018</v>
      </c>
      <c r="C392" s="10">
        <v>45</v>
      </c>
      <c r="D392" s="10" t="s">
        <v>406</v>
      </c>
      <c r="E392" s="10">
        <v>10</v>
      </c>
      <c r="F392" s="10">
        <v>11</v>
      </c>
      <c r="G392" s="10">
        <v>8</v>
      </c>
      <c r="H392" s="10">
        <v>4</v>
      </c>
      <c r="I392" s="10">
        <v>7</v>
      </c>
      <c r="J392" s="10" t="s">
        <v>406</v>
      </c>
      <c r="K392" s="10" t="s">
        <v>406</v>
      </c>
      <c r="L392" s="10">
        <v>27</v>
      </c>
      <c r="M392" s="10">
        <v>9</v>
      </c>
      <c r="N392" s="10">
        <v>40</v>
      </c>
      <c r="O392" s="10">
        <v>6</v>
      </c>
      <c r="P392" s="10">
        <v>9</v>
      </c>
      <c r="Q392" s="10">
        <v>6</v>
      </c>
      <c r="R392" s="10">
        <v>9</v>
      </c>
      <c r="S392" s="10">
        <v>11</v>
      </c>
      <c r="T392" s="10">
        <v>9</v>
      </c>
      <c r="U392" s="10" t="s">
        <v>406</v>
      </c>
      <c r="V392" s="10">
        <v>7</v>
      </c>
      <c r="W392" s="10">
        <v>4</v>
      </c>
      <c r="Y392">
        <v>508</v>
      </c>
      <c r="Z392">
        <v>8</v>
      </c>
      <c r="AA392" t="s">
        <v>9</v>
      </c>
    </row>
    <row r="393" spans="1:27">
      <c r="A393" s="5" t="s">
        <v>147</v>
      </c>
      <c r="B393" s="14">
        <v>2019</v>
      </c>
      <c r="C393" s="10">
        <v>37</v>
      </c>
      <c r="D393" s="10">
        <v>6</v>
      </c>
      <c r="E393" s="10">
        <v>10</v>
      </c>
      <c r="F393" s="10">
        <v>12</v>
      </c>
      <c r="G393" s="10">
        <v>7</v>
      </c>
      <c r="H393" s="10">
        <v>9</v>
      </c>
      <c r="I393" s="10">
        <v>8</v>
      </c>
      <c r="J393" s="10" t="s">
        <v>406</v>
      </c>
      <c r="K393" s="10">
        <v>9</v>
      </c>
      <c r="L393" s="10">
        <v>25</v>
      </c>
      <c r="M393" s="10">
        <v>13</v>
      </c>
      <c r="N393" s="10">
        <v>33</v>
      </c>
      <c r="O393" s="10">
        <v>7</v>
      </c>
      <c r="P393" s="10">
        <v>5</v>
      </c>
      <c r="Q393" s="10">
        <v>6</v>
      </c>
      <c r="R393" s="10">
        <v>7</v>
      </c>
      <c r="S393" s="10">
        <v>6</v>
      </c>
      <c r="T393" s="10">
        <v>6</v>
      </c>
      <c r="U393" s="10">
        <v>7</v>
      </c>
      <c r="V393" s="10">
        <v>5</v>
      </c>
      <c r="W393" s="10">
        <v>11</v>
      </c>
      <c r="Y393">
        <v>508</v>
      </c>
      <c r="Z393">
        <v>8</v>
      </c>
      <c r="AA393" t="s">
        <v>9</v>
      </c>
    </row>
    <row r="394" spans="1:27">
      <c r="A394" s="5" t="s">
        <v>147</v>
      </c>
      <c r="B394" s="14">
        <v>2020</v>
      </c>
      <c r="C394" s="10">
        <v>67</v>
      </c>
      <c r="D394" s="10">
        <v>9</v>
      </c>
      <c r="E394" s="10">
        <v>10</v>
      </c>
      <c r="F394" s="10">
        <v>8</v>
      </c>
      <c r="G394" s="10">
        <v>12</v>
      </c>
      <c r="H394" s="10">
        <v>4</v>
      </c>
      <c r="I394" s="10">
        <v>8</v>
      </c>
      <c r="J394" s="10">
        <v>6</v>
      </c>
      <c r="K394" s="10">
        <v>7</v>
      </c>
      <c r="L394" s="10">
        <v>39</v>
      </c>
      <c r="M394" s="10">
        <v>8</v>
      </c>
      <c r="N394" s="10">
        <v>55</v>
      </c>
      <c r="O394" s="10">
        <v>7</v>
      </c>
      <c r="P394" s="10">
        <v>8</v>
      </c>
      <c r="Q394" s="10">
        <v>8</v>
      </c>
      <c r="R394" s="10">
        <v>9</v>
      </c>
      <c r="S394" s="10">
        <v>12</v>
      </c>
      <c r="T394" s="10">
        <v>6</v>
      </c>
      <c r="U394" s="10" t="s">
        <v>406</v>
      </c>
      <c r="V394" s="10">
        <v>4</v>
      </c>
      <c r="W394" s="10">
        <v>5</v>
      </c>
      <c r="Y394">
        <v>508</v>
      </c>
      <c r="Z394">
        <v>8</v>
      </c>
      <c r="AA394" t="s">
        <v>9</v>
      </c>
    </row>
    <row r="395" spans="1:27">
      <c r="A395" s="5" t="s">
        <v>148</v>
      </c>
      <c r="B395" s="14">
        <v>2018</v>
      </c>
      <c r="C395" s="10">
        <v>38</v>
      </c>
      <c r="D395" s="10">
        <v>5</v>
      </c>
      <c r="E395" s="10">
        <v>4</v>
      </c>
      <c r="F395" s="10">
        <v>8</v>
      </c>
      <c r="G395" s="10">
        <v>8</v>
      </c>
      <c r="H395" s="10">
        <v>6</v>
      </c>
      <c r="I395" s="10">
        <v>5</v>
      </c>
      <c r="J395" s="10" t="s">
        <v>406</v>
      </c>
      <c r="K395" s="10">
        <v>9</v>
      </c>
      <c r="L395" s="10">
        <v>31</v>
      </c>
      <c r="M395" s="10">
        <v>8</v>
      </c>
      <c r="N395" s="10">
        <v>38</v>
      </c>
      <c r="O395" s="10">
        <v>8</v>
      </c>
      <c r="P395" s="10" t="s">
        <v>406</v>
      </c>
      <c r="Q395" s="10" t="s">
        <v>406</v>
      </c>
      <c r="R395" s="10">
        <v>11</v>
      </c>
      <c r="S395" s="10">
        <v>7</v>
      </c>
      <c r="T395" s="10">
        <v>11</v>
      </c>
      <c r="U395" s="10">
        <v>4</v>
      </c>
      <c r="V395" s="10">
        <v>9</v>
      </c>
      <c r="W395" s="10">
        <v>5</v>
      </c>
      <c r="Y395">
        <v>509</v>
      </c>
      <c r="Z395">
        <v>9</v>
      </c>
      <c r="AA395" t="s">
        <v>9</v>
      </c>
    </row>
    <row r="396" spans="1:27">
      <c r="A396" s="5" t="s">
        <v>148</v>
      </c>
      <c r="B396" s="14">
        <v>2019</v>
      </c>
      <c r="C396" s="10">
        <v>35</v>
      </c>
      <c r="D396" s="10">
        <v>7</v>
      </c>
      <c r="E396" s="10">
        <v>5</v>
      </c>
      <c r="F396" s="10">
        <v>9</v>
      </c>
      <c r="G396" s="10">
        <v>8</v>
      </c>
      <c r="H396" s="10">
        <v>6</v>
      </c>
      <c r="I396" s="10">
        <v>8</v>
      </c>
      <c r="J396" s="10" t="s">
        <v>406</v>
      </c>
      <c r="K396" s="10">
        <v>4</v>
      </c>
      <c r="L396" s="10">
        <v>35</v>
      </c>
      <c r="M396" s="10">
        <v>8</v>
      </c>
      <c r="N396" s="10">
        <v>45</v>
      </c>
      <c r="O396" s="10">
        <v>12</v>
      </c>
      <c r="P396" s="10">
        <v>4</v>
      </c>
      <c r="Q396" s="10">
        <v>13</v>
      </c>
      <c r="R396" s="10">
        <v>11</v>
      </c>
      <c r="S396" s="10">
        <v>9</v>
      </c>
      <c r="T396" s="10">
        <v>13</v>
      </c>
      <c r="U396" s="10">
        <v>4</v>
      </c>
      <c r="V396" s="10">
        <v>4</v>
      </c>
      <c r="W396" s="10">
        <v>8</v>
      </c>
      <c r="Y396">
        <v>509</v>
      </c>
      <c r="Z396">
        <v>9</v>
      </c>
      <c r="AA396" t="s">
        <v>9</v>
      </c>
    </row>
    <row r="397" spans="1:27">
      <c r="A397" s="5" t="s">
        <v>148</v>
      </c>
      <c r="B397" s="14">
        <v>2020</v>
      </c>
      <c r="C397" s="10">
        <v>61</v>
      </c>
      <c r="D397" s="10">
        <v>7</v>
      </c>
      <c r="E397" s="10">
        <v>10</v>
      </c>
      <c r="F397" s="10">
        <v>12</v>
      </c>
      <c r="G397" s="10">
        <v>14</v>
      </c>
      <c r="H397" s="10">
        <v>4</v>
      </c>
      <c r="I397" s="10">
        <v>5</v>
      </c>
      <c r="J397" s="10">
        <v>5</v>
      </c>
      <c r="K397" s="10">
        <v>5</v>
      </c>
      <c r="L397" s="10">
        <v>38</v>
      </c>
      <c r="M397" s="10">
        <v>5</v>
      </c>
      <c r="N397" s="10">
        <v>57</v>
      </c>
      <c r="O397" s="10">
        <v>6</v>
      </c>
      <c r="P397" s="10">
        <v>11</v>
      </c>
      <c r="Q397" s="10">
        <v>6</v>
      </c>
      <c r="R397" s="10">
        <v>9</v>
      </c>
      <c r="S397" s="10">
        <v>9</v>
      </c>
      <c r="T397" s="10">
        <v>9</v>
      </c>
      <c r="U397" s="10" t="s">
        <v>406</v>
      </c>
      <c r="V397" s="10" t="s">
        <v>406</v>
      </c>
      <c r="W397" s="10">
        <v>7</v>
      </c>
      <c r="Y397">
        <v>509</v>
      </c>
      <c r="Z397">
        <v>9</v>
      </c>
      <c r="AA397" t="s">
        <v>9</v>
      </c>
    </row>
    <row r="398" spans="1:27">
      <c r="A398" s="5" t="s">
        <v>149</v>
      </c>
      <c r="B398" s="14">
        <v>2018</v>
      </c>
      <c r="C398" s="10">
        <v>41</v>
      </c>
      <c r="D398" s="10">
        <v>5</v>
      </c>
      <c r="E398" s="10">
        <v>4</v>
      </c>
      <c r="F398" s="10">
        <v>11</v>
      </c>
      <c r="G398" s="10">
        <v>9</v>
      </c>
      <c r="H398" s="10" t="s">
        <v>406</v>
      </c>
      <c r="I398" s="10">
        <v>8</v>
      </c>
      <c r="J398" s="10" t="s">
        <v>406</v>
      </c>
      <c r="K398" s="10" t="s">
        <v>406</v>
      </c>
      <c r="L398" s="10">
        <v>32</v>
      </c>
      <c r="M398" s="10">
        <v>13</v>
      </c>
      <c r="N398" s="10">
        <v>37</v>
      </c>
      <c r="O398" s="10">
        <v>7</v>
      </c>
      <c r="P398" s="10">
        <v>10</v>
      </c>
      <c r="Q398" s="10">
        <v>11</v>
      </c>
      <c r="R398" s="10">
        <v>11</v>
      </c>
      <c r="S398" s="10">
        <v>6</v>
      </c>
      <c r="T398" s="10">
        <v>5</v>
      </c>
      <c r="U398" s="10">
        <v>6</v>
      </c>
      <c r="V398" s="10">
        <v>5</v>
      </c>
      <c r="W398" s="10">
        <v>5</v>
      </c>
      <c r="Y398">
        <v>510</v>
      </c>
      <c r="Z398">
        <v>10</v>
      </c>
      <c r="AA398" t="s">
        <v>9</v>
      </c>
    </row>
    <row r="399" spans="1:27">
      <c r="A399" s="5" t="s">
        <v>149</v>
      </c>
      <c r="B399" s="14">
        <v>2019</v>
      </c>
      <c r="C399" s="10">
        <v>46</v>
      </c>
      <c r="D399" s="10">
        <v>7</v>
      </c>
      <c r="E399" s="10">
        <v>6</v>
      </c>
      <c r="F399" s="10">
        <v>16</v>
      </c>
      <c r="G399" s="10">
        <v>13</v>
      </c>
      <c r="H399" s="10">
        <v>6</v>
      </c>
      <c r="I399" s="10">
        <v>5</v>
      </c>
      <c r="J399" s="10" t="s">
        <v>406</v>
      </c>
      <c r="K399" s="10">
        <v>5</v>
      </c>
      <c r="L399" s="10">
        <v>30</v>
      </c>
      <c r="M399" s="10">
        <v>10</v>
      </c>
      <c r="N399" s="10">
        <v>34</v>
      </c>
      <c r="O399" s="10">
        <v>7</v>
      </c>
      <c r="P399" s="10">
        <v>6</v>
      </c>
      <c r="Q399" s="10">
        <v>7</v>
      </c>
      <c r="R399" s="10">
        <v>6</v>
      </c>
      <c r="S399" s="10">
        <v>7</v>
      </c>
      <c r="T399" s="10">
        <v>8</v>
      </c>
      <c r="U399" s="10" t="s">
        <v>406</v>
      </c>
      <c r="V399" s="10">
        <v>4</v>
      </c>
      <c r="W399" s="10">
        <v>10</v>
      </c>
      <c r="Y399">
        <v>510</v>
      </c>
      <c r="Z399">
        <v>10</v>
      </c>
      <c r="AA399" t="s">
        <v>9</v>
      </c>
    </row>
    <row r="400" spans="1:27">
      <c r="A400" s="5" t="s">
        <v>149</v>
      </c>
      <c r="B400" s="14">
        <v>2020</v>
      </c>
      <c r="C400" s="10">
        <v>55</v>
      </c>
      <c r="D400" s="10">
        <v>11</v>
      </c>
      <c r="E400" s="10">
        <v>12</v>
      </c>
      <c r="F400" s="10">
        <v>13</v>
      </c>
      <c r="G400" s="10">
        <v>8</v>
      </c>
      <c r="H400" s="10">
        <v>6</v>
      </c>
      <c r="I400" s="10">
        <v>6</v>
      </c>
      <c r="J400" s="10" t="s">
        <v>406</v>
      </c>
      <c r="K400" s="10" t="s">
        <v>406</v>
      </c>
      <c r="L400" s="10">
        <v>45</v>
      </c>
      <c r="M400" s="10">
        <v>10</v>
      </c>
      <c r="N400" s="10">
        <v>57</v>
      </c>
      <c r="O400" s="10">
        <v>7</v>
      </c>
      <c r="P400" s="10">
        <v>12</v>
      </c>
      <c r="Q400" s="10">
        <v>13</v>
      </c>
      <c r="R400" s="10">
        <v>21</v>
      </c>
      <c r="S400" s="10">
        <v>12</v>
      </c>
      <c r="T400" s="10">
        <v>4</v>
      </c>
      <c r="U400" s="10">
        <v>4</v>
      </c>
      <c r="V400" s="10">
        <v>4</v>
      </c>
      <c r="W400" s="10">
        <v>6</v>
      </c>
      <c r="Y400">
        <v>510</v>
      </c>
      <c r="Z400">
        <v>10</v>
      </c>
      <c r="AA400" t="s">
        <v>9</v>
      </c>
    </row>
    <row r="401" spans="1:27">
      <c r="A401" s="5" t="s">
        <v>150</v>
      </c>
      <c r="B401" s="14">
        <v>2018</v>
      </c>
      <c r="C401" s="10">
        <v>40</v>
      </c>
      <c r="D401" s="10">
        <v>6</v>
      </c>
      <c r="E401" s="10">
        <v>7</v>
      </c>
      <c r="F401" s="10">
        <v>8</v>
      </c>
      <c r="G401" s="10">
        <v>8</v>
      </c>
      <c r="H401" s="10" t="s">
        <v>406</v>
      </c>
      <c r="I401" s="10">
        <v>5</v>
      </c>
      <c r="J401" s="10" t="s">
        <v>406</v>
      </c>
      <c r="K401" s="10" t="s">
        <v>406</v>
      </c>
      <c r="L401" s="10">
        <v>31</v>
      </c>
      <c r="M401" s="10">
        <v>8</v>
      </c>
      <c r="N401" s="10">
        <v>37</v>
      </c>
      <c r="O401" s="10">
        <v>9</v>
      </c>
      <c r="P401" s="10">
        <v>8</v>
      </c>
      <c r="Q401" s="10" t="s">
        <v>406</v>
      </c>
      <c r="R401" s="10">
        <v>12</v>
      </c>
      <c r="S401" s="10">
        <v>13</v>
      </c>
      <c r="T401" s="10">
        <v>8</v>
      </c>
      <c r="U401" s="10" t="s">
        <v>406</v>
      </c>
      <c r="V401" s="10">
        <v>4</v>
      </c>
      <c r="W401" s="10">
        <v>9</v>
      </c>
      <c r="Y401">
        <v>511</v>
      </c>
      <c r="Z401">
        <v>11</v>
      </c>
      <c r="AA401" t="s">
        <v>9</v>
      </c>
    </row>
    <row r="402" spans="1:27">
      <c r="A402" s="5" t="s">
        <v>150</v>
      </c>
      <c r="B402" s="14">
        <v>2019</v>
      </c>
      <c r="C402" s="10">
        <v>38</v>
      </c>
      <c r="D402" s="10">
        <v>11</v>
      </c>
      <c r="E402" s="10">
        <v>4</v>
      </c>
      <c r="F402" s="10">
        <v>12</v>
      </c>
      <c r="G402" s="10">
        <v>8</v>
      </c>
      <c r="H402" s="10">
        <v>6</v>
      </c>
      <c r="I402" s="10">
        <v>11</v>
      </c>
      <c r="J402" s="10">
        <v>4</v>
      </c>
      <c r="K402" s="10">
        <v>4</v>
      </c>
      <c r="L402" s="10">
        <v>42</v>
      </c>
      <c r="M402" s="10">
        <v>7</v>
      </c>
      <c r="N402" s="10">
        <v>29</v>
      </c>
      <c r="O402" s="10">
        <v>12</v>
      </c>
      <c r="P402" s="10">
        <v>4</v>
      </c>
      <c r="Q402" s="10" t="s">
        <v>406</v>
      </c>
      <c r="R402" s="10">
        <v>8</v>
      </c>
      <c r="S402" s="10">
        <v>5</v>
      </c>
      <c r="T402" s="10">
        <v>4</v>
      </c>
      <c r="U402" s="10">
        <v>6</v>
      </c>
      <c r="V402" s="10">
        <v>11</v>
      </c>
      <c r="W402" s="10">
        <v>5</v>
      </c>
      <c r="Y402">
        <v>511</v>
      </c>
      <c r="Z402">
        <v>11</v>
      </c>
      <c r="AA402" t="s">
        <v>9</v>
      </c>
    </row>
    <row r="403" spans="1:27">
      <c r="A403" s="5" t="s">
        <v>150</v>
      </c>
      <c r="B403" s="14">
        <v>2020</v>
      </c>
      <c r="C403" s="10">
        <v>64</v>
      </c>
      <c r="D403" s="10">
        <v>11</v>
      </c>
      <c r="E403" s="10">
        <v>9</v>
      </c>
      <c r="F403" s="10">
        <v>15</v>
      </c>
      <c r="G403" s="10">
        <v>11</v>
      </c>
      <c r="H403" s="10">
        <v>4</v>
      </c>
      <c r="I403" s="10">
        <v>14</v>
      </c>
      <c r="J403" s="10">
        <v>9</v>
      </c>
      <c r="K403" s="10">
        <v>5</v>
      </c>
      <c r="L403" s="10">
        <v>32</v>
      </c>
      <c r="M403" s="10">
        <v>9</v>
      </c>
      <c r="N403" s="10">
        <v>54</v>
      </c>
      <c r="O403" s="10">
        <v>15</v>
      </c>
      <c r="P403" s="10">
        <v>8</v>
      </c>
      <c r="Q403" s="10">
        <v>4</v>
      </c>
      <c r="R403" s="10">
        <v>15</v>
      </c>
      <c r="S403" s="10">
        <v>14</v>
      </c>
      <c r="T403" s="10">
        <v>8</v>
      </c>
      <c r="U403" s="10">
        <v>5</v>
      </c>
      <c r="V403" s="10">
        <v>7</v>
      </c>
      <c r="W403" s="10">
        <v>6</v>
      </c>
      <c r="Y403">
        <v>511</v>
      </c>
      <c r="Z403">
        <v>11</v>
      </c>
      <c r="AA403" t="s">
        <v>9</v>
      </c>
    </row>
    <row r="404" spans="1:27">
      <c r="A404" s="5" t="s">
        <v>151</v>
      </c>
      <c r="B404" s="14">
        <v>2018</v>
      </c>
      <c r="C404" s="10">
        <v>31</v>
      </c>
      <c r="D404" s="10">
        <v>7</v>
      </c>
      <c r="E404" s="10">
        <v>7</v>
      </c>
      <c r="F404" s="10">
        <v>10</v>
      </c>
      <c r="G404" s="10" t="s">
        <v>406</v>
      </c>
      <c r="H404" s="10">
        <v>4</v>
      </c>
      <c r="I404" s="10">
        <v>9</v>
      </c>
      <c r="J404" s="10" t="s">
        <v>406</v>
      </c>
      <c r="K404" s="10" t="s">
        <v>406</v>
      </c>
      <c r="L404" s="10">
        <v>25</v>
      </c>
      <c r="M404" s="10">
        <v>7</v>
      </c>
      <c r="N404" s="10">
        <v>42</v>
      </c>
      <c r="O404" s="10">
        <v>8</v>
      </c>
      <c r="P404" s="10">
        <v>13</v>
      </c>
      <c r="Q404" s="10">
        <v>6</v>
      </c>
      <c r="R404" s="10">
        <v>9</v>
      </c>
      <c r="S404" s="10">
        <v>12</v>
      </c>
      <c r="T404" s="10">
        <v>5</v>
      </c>
      <c r="U404" s="10">
        <v>4</v>
      </c>
      <c r="V404" s="10" t="s">
        <v>406</v>
      </c>
      <c r="W404" s="10">
        <v>5</v>
      </c>
      <c r="Y404">
        <v>512</v>
      </c>
      <c r="Z404">
        <v>12</v>
      </c>
      <c r="AA404" t="s">
        <v>9</v>
      </c>
    </row>
    <row r="405" spans="1:27">
      <c r="A405" s="5" t="s">
        <v>151</v>
      </c>
      <c r="B405" s="14">
        <v>2019</v>
      </c>
      <c r="C405" s="10">
        <v>44</v>
      </c>
      <c r="D405" s="10">
        <v>8</v>
      </c>
      <c r="E405" s="10">
        <v>5</v>
      </c>
      <c r="F405" s="10">
        <v>12</v>
      </c>
      <c r="G405" s="10">
        <v>14</v>
      </c>
      <c r="H405" s="10">
        <v>4</v>
      </c>
      <c r="I405" s="10">
        <v>4</v>
      </c>
      <c r="J405" s="10" t="s">
        <v>406</v>
      </c>
      <c r="K405" s="10">
        <v>4</v>
      </c>
      <c r="L405" s="10">
        <v>25</v>
      </c>
      <c r="M405" s="10">
        <v>6</v>
      </c>
      <c r="N405" s="10">
        <v>42</v>
      </c>
      <c r="O405" s="10">
        <v>7</v>
      </c>
      <c r="P405" s="10">
        <v>4</v>
      </c>
      <c r="Q405" s="10">
        <v>6</v>
      </c>
      <c r="R405" s="10">
        <v>6</v>
      </c>
      <c r="S405" s="10">
        <v>10</v>
      </c>
      <c r="T405" s="10">
        <v>6</v>
      </c>
      <c r="U405" s="10">
        <v>8</v>
      </c>
      <c r="V405" s="10">
        <v>7</v>
      </c>
      <c r="W405" s="10" t="s">
        <v>406</v>
      </c>
      <c r="Y405">
        <v>512</v>
      </c>
      <c r="Z405">
        <v>12</v>
      </c>
      <c r="AA405" t="s">
        <v>9</v>
      </c>
    </row>
    <row r="406" spans="1:27">
      <c r="A406" s="5" t="s">
        <v>151</v>
      </c>
      <c r="B406" s="14">
        <v>2020</v>
      </c>
      <c r="C406" s="10">
        <v>53</v>
      </c>
      <c r="D406" s="10">
        <v>10</v>
      </c>
      <c r="E406" s="10">
        <v>9</v>
      </c>
      <c r="F406" s="10">
        <v>19</v>
      </c>
      <c r="G406" s="10">
        <v>17</v>
      </c>
      <c r="H406" s="10">
        <v>5</v>
      </c>
      <c r="I406" s="10">
        <v>10</v>
      </c>
      <c r="J406" s="10" t="s">
        <v>406</v>
      </c>
      <c r="K406" s="10">
        <v>7</v>
      </c>
      <c r="L406" s="10">
        <v>27</v>
      </c>
      <c r="M406" s="10">
        <v>10</v>
      </c>
      <c r="N406" s="10">
        <v>55</v>
      </c>
      <c r="O406" s="10">
        <v>7</v>
      </c>
      <c r="P406" s="10">
        <v>10</v>
      </c>
      <c r="Q406" s="10">
        <v>11</v>
      </c>
      <c r="R406" s="10">
        <v>11</v>
      </c>
      <c r="S406" s="10">
        <v>9</v>
      </c>
      <c r="T406" s="10">
        <v>7</v>
      </c>
      <c r="U406" s="10" t="s">
        <v>406</v>
      </c>
      <c r="V406" s="10" t="s">
        <v>406</v>
      </c>
      <c r="W406" s="10">
        <v>8</v>
      </c>
      <c r="Y406">
        <v>512</v>
      </c>
      <c r="Z406">
        <v>12</v>
      </c>
      <c r="AA406" t="s">
        <v>9</v>
      </c>
    </row>
    <row r="407" spans="1:27">
      <c r="A407" s="5" t="s">
        <v>152</v>
      </c>
      <c r="B407" s="14">
        <v>2018</v>
      </c>
      <c r="C407" s="10">
        <v>46</v>
      </c>
      <c r="D407" s="10">
        <v>5</v>
      </c>
      <c r="E407" s="10">
        <v>11</v>
      </c>
      <c r="F407" s="10">
        <v>14</v>
      </c>
      <c r="G407" s="10">
        <v>10</v>
      </c>
      <c r="H407" s="10">
        <v>9</v>
      </c>
      <c r="I407" s="10">
        <v>7</v>
      </c>
      <c r="J407" s="10" t="s">
        <v>406</v>
      </c>
      <c r="K407" s="10" t="s">
        <v>406</v>
      </c>
      <c r="L407" s="10">
        <v>28</v>
      </c>
      <c r="M407" s="10" t="s">
        <v>406</v>
      </c>
      <c r="N407" s="10">
        <v>30</v>
      </c>
      <c r="O407" s="10">
        <v>6</v>
      </c>
      <c r="P407" s="10">
        <v>4</v>
      </c>
      <c r="Q407" s="10" t="s">
        <v>406</v>
      </c>
      <c r="R407" s="10">
        <v>9</v>
      </c>
      <c r="S407" s="10">
        <v>8</v>
      </c>
      <c r="T407" s="10">
        <v>8</v>
      </c>
      <c r="U407" s="10" t="s">
        <v>406</v>
      </c>
      <c r="V407" s="10">
        <v>8</v>
      </c>
      <c r="W407" s="10">
        <v>4</v>
      </c>
      <c r="Y407">
        <v>513</v>
      </c>
      <c r="Z407">
        <v>13</v>
      </c>
      <c r="AA407" t="s">
        <v>9</v>
      </c>
    </row>
    <row r="408" spans="1:27">
      <c r="A408" s="5" t="s">
        <v>152</v>
      </c>
      <c r="B408" s="14">
        <v>2019</v>
      </c>
      <c r="C408" s="10">
        <v>32</v>
      </c>
      <c r="D408" s="10">
        <v>4</v>
      </c>
      <c r="E408" s="10">
        <v>10</v>
      </c>
      <c r="F408" s="10">
        <v>10</v>
      </c>
      <c r="G408" s="10">
        <v>13</v>
      </c>
      <c r="H408" s="10">
        <v>4</v>
      </c>
      <c r="I408" s="10">
        <v>9</v>
      </c>
      <c r="J408" s="10" t="s">
        <v>406</v>
      </c>
      <c r="K408" s="10" t="s">
        <v>406</v>
      </c>
      <c r="L408" s="10">
        <v>36</v>
      </c>
      <c r="M408" s="10">
        <v>9</v>
      </c>
      <c r="N408" s="10">
        <v>43</v>
      </c>
      <c r="O408" s="10">
        <v>6</v>
      </c>
      <c r="P408" s="10" t="s">
        <v>406</v>
      </c>
      <c r="Q408" s="10">
        <v>6</v>
      </c>
      <c r="R408" s="10" t="s">
        <v>406</v>
      </c>
      <c r="S408" s="10">
        <v>6</v>
      </c>
      <c r="T408" s="10">
        <v>6</v>
      </c>
      <c r="U408" s="10">
        <v>4</v>
      </c>
      <c r="V408" s="10" t="s">
        <v>406</v>
      </c>
      <c r="W408" s="10">
        <v>4</v>
      </c>
      <c r="Y408">
        <v>513</v>
      </c>
      <c r="Z408">
        <v>13</v>
      </c>
      <c r="AA408" t="s">
        <v>9</v>
      </c>
    </row>
    <row r="409" spans="1:27">
      <c r="A409" s="5" t="s">
        <v>152</v>
      </c>
      <c r="B409" s="14">
        <v>2020</v>
      </c>
      <c r="C409" s="10">
        <v>48</v>
      </c>
      <c r="D409" s="10">
        <v>11</v>
      </c>
      <c r="E409" s="10">
        <v>8</v>
      </c>
      <c r="F409" s="10">
        <v>13</v>
      </c>
      <c r="G409" s="10">
        <v>9</v>
      </c>
      <c r="H409" s="10">
        <v>6</v>
      </c>
      <c r="I409" s="10">
        <v>8</v>
      </c>
      <c r="J409" s="10" t="s">
        <v>406</v>
      </c>
      <c r="K409" s="10">
        <v>5</v>
      </c>
      <c r="L409" s="10">
        <v>43</v>
      </c>
      <c r="M409" s="10">
        <v>7</v>
      </c>
      <c r="N409" s="10">
        <v>44</v>
      </c>
      <c r="O409" s="10">
        <v>10</v>
      </c>
      <c r="P409" s="10">
        <v>7</v>
      </c>
      <c r="Q409" s="10">
        <v>5</v>
      </c>
      <c r="R409" s="10">
        <v>10</v>
      </c>
      <c r="S409" s="10">
        <v>16</v>
      </c>
      <c r="T409" s="10">
        <v>11</v>
      </c>
      <c r="U409" s="10">
        <v>9</v>
      </c>
      <c r="V409" s="10">
        <v>7</v>
      </c>
      <c r="W409" s="10">
        <v>5</v>
      </c>
      <c r="Y409">
        <v>513</v>
      </c>
      <c r="Z409">
        <v>13</v>
      </c>
      <c r="AA409" t="s">
        <v>9</v>
      </c>
    </row>
    <row r="410" spans="1:27">
      <c r="A410" s="5" t="s">
        <v>153</v>
      </c>
      <c r="B410" s="14">
        <v>2018</v>
      </c>
      <c r="C410" s="10">
        <v>35</v>
      </c>
      <c r="D410" s="10">
        <v>10</v>
      </c>
      <c r="E410" s="10">
        <v>8</v>
      </c>
      <c r="F410" s="10">
        <v>10</v>
      </c>
      <c r="G410" s="10">
        <v>9</v>
      </c>
      <c r="H410" s="10">
        <v>5</v>
      </c>
      <c r="I410" s="10">
        <v>8</v>
      </c>
      <c r="J410" s="10" t="s">
        <v>406</v>
      </c>
      <c r="K410" s="10" t="s">
        <v>406</v>
      </c>
      <c r="L410" s="10">
        <v>31</v>
      </c>
      <c r="M410" s="10">
        <v>11</v>
      </c>
      <c r="N410" s="10">
        <v>36</v>
      </c>
      <c r="O410" s="10">
        <v>6</v>
      </c>
      <c r="P410" s="10">
        <v>9</v>
      </c>
      <c r="Q410" s="10">
        <v>7</v>
      </c>
      <c r="R410" s="10">
        <v>11</v>
      </c>
      <c r="S410" s="10">
        <v>11</v>
      </c>
      <c r="T410" s="10">
        <v>8</v>
      </c>
      <c r="U410" s="10" t="s">
        <v>406</v>
      </c>
      <c r="V410" s="10">
        <v>7</v>
      </c>
      <c r="W410" s="10">
        <v>8</v>
      </c>
      <c r="Y410">
        <v>514</v>
      </c>
      <c r="Z410">
        <v>14</v>
      </c>
      <c r="AA410" t="s">
        <v>9</v>
      </c>
    </row>
    <row r="411" spans="1:27">
      <c r="A411" s="5" t="s">
        <v>153</v>
      </c>
      <c r="B411" s="14">
        <v>2019</v>
      </c>
      <c r="C411" s="10">
        <v>33</v>
      </c>
      <c r="D411" s="10">
        <v>8</v>
      </c>
      <c r="E411" s="10">
        <v>7</v>
      </c>
      <c r="F411" s="10">
        <v>6</v>
      </c>
      <c r="G411" s="10">
        <v>5</v>
      </c>
      <c r="H411" s="10">
        <v>4</v>
      </c>
      <c r="I411" s="10">
        <v>11</v>
      </c>
      <c r="J411" s="10" t="s">
        <v>406</v>
      </c>
      <c r="K411" s="10">
        <v>5</v>
      </c>
      <c r="L411" s="10">
        <v>30</v>
      </c>
      <c r="M411" s="10">
        <v>12</v>
      </c>
      <c r="N411" s="10">
        <v>45</v>
      </c>
      <c r="O411" s="10">
        <v>7</v>
      </c>
      <c r="P411" s="10">
        <v>6</v>
      </c>
      <c r="Q411" s="10">
        <v>4</v>
      </c>
      <c r="R411" s="10">
        <v>6</v>
      </c>
      <c r="S411" s="10">
        <v>6</v>
      </c>
      <c r="T411" s="10">
        <v>4</v>
      </c>
      <c r="U411" s="10" t="s">
        <v>406</v>
      </c>
      <c r="V411" s="10">
        <v>7</v>
      </c>
      <c r="W411" s="10">
        <v>8</v>
      </c>
      <c r="Y411">
        <v>514</v>
      </c>
      <c r="Z411">
        <v>14</v>
      </c>
      <c r="AA411" t="s">
        <v>9</v>
      </c>
    </row>
    <row r="412" spans="1:27">
      <c r="A412" s="5" t="s">
        <v>153</v>
      </c>
      <c r="B412" s="14">
        <v>2020</v>
      </c>
      <c r="C412" s="10">
        <v>56</v>
      </c>
      <c r="D412" s="10">
        <v>8</v>
      </c>
      <c r="E412" s="10">
        <v>8</v>
      </c>
      <c r="F412" s="10">
        <v>10</v>
      </c>
      <c r="G412" s="10">
        <v>9</v>
      </c>
      <c r="H412" s="10">
        <v>7</v>
      </c>
      <c r="I412" s="10">
        <v>11</v>
      </c>
      <c r="J412" s="10" t="s">
        <v>406</v>
      </c>
      <c r="K412" s="10">
        <v>4</v>
      </c>
      <c r="L412" s="10">
        <v>41</v>
      </c>
      <c r="M412" s="10" t="s">
        <v>406</v>
      </c>
      <c r="N412" s="10">
        <v>59</v>
      </c>
      <c r="O412" s="10">
        <v>10</v>
      </c>
      <c r="P412" s="10">
        <v>13</v>
      </c>
      <c r="Q412" s="10">
        <v>7</v>
      </c>
      <c r="R412" s="10">
        <v>7</v>
      </c>
      <c r="S412" s="10">
        <v>5</v>
      </c>
      <c r="T412" s="10">
        <v>6</v>
      </c>
      <c r="U412" s="10" t="s">
        <v>406</v>
      </c>
      <c r="V412" s="10">
        <v>4</v>
      </c>
      <c r="W412" s="10" t="s">
        <v>406</v>
      </c>
      <c r="Y412">
        <v>514</v>
      </c>
      <c r="Z412">
        <v>14</v>
      </c>
      <c r="AA412" t="s">
        <v>9</v>
      </c>
    </row>
    <row r="413" spans="1:27">
      <c r="A413" s="5" t="s">
        <v>154</v>
      </c>
      <c r="B413" s="14">
        <v>2018</v>
      </c>
      <c r="C413" s="10">
        <v>40</v>
      </c>
      <c r="D413" s="10">
        <v>6</v>
      </c>
      <c r="E413" s="10">
        <v>6</v>
      </c>
      <c r="F413" s="10">
        <v>11</v>
      </c>
      <c r="G413" s="10">
        <v>8</v>
      </c>
      <c r="H413" s="10">
        <v>8</v>
      </c>
      <c r="I413" s="10">
        <v>6</v>
      </c>
      <c r="J413" s="10">
        <v>5</v>
      </c>
      <c r="K413" s="10" t="s">
        <v>406</v>
      </c>
      <c r="L413" s="10">
        <v>24</v>
      </c>
      <c r="M413" s="10">
        <v>7</v>
      </c>
      <c r="N413" s="10">
        <v>33</v>
      </c>
      <c r="O413" s="10">
        <v>12</v>
      </c>
      <c r="P413" s="10">
        <v>6</v>
      </c>
      <c r="Q413" s="10" t="s">
        <v>406</v>
      </c>
      <c r="R413" s="10">
        <v>8</v>
      </c>
      <c r="S413" s="10">
        <v>9</v>
      </c>
      <c r="T413" s="10">
        <v>8</v>
      </c>
      <c r="U413" s="10">
        <v>4</v>
      </c>
      <c r="V413" s="10">
        <v>9</v>
      </c>
      <c r="W413" s="10">
        <v>8</v>
      </c>
      <c r="Y413">
        <v>515</v>
      </c>
      <c r="Z413">
        <v>15</v>
      </c>
      <c r="AA413" t="s">
        <v>9</v>
      </c>
    </row>
    <row r="414" spans="1:27">
      <c r="A414" s="5" t="s">
        <v>154</v>
      </c>
      <c r="B414" s="14">
        <v>2019</v>
      </c>
      <c r="C414" s="10">
        <v>48</v>
      </c>
      <c r="D414" s="10">
        <v>6</v>
      </c>
      <c r="E414" s="10">
        <v>10</v>
      </c>
      <c r="F414" s="10">
        <v>4</v>
      </c>
      <c r="G414" s="10">
        <v>10</v>
      </c>
      <c r="H414" s="10">
        <v>9</v>
      </c>
      <c r="I414" s="10">
        <v>4</v>
      </c>
      <c r="J414" s="10" t="s">
        <v>406</v>
      </c>
      <c r="K414" s="10">
        <v>4</v>
      </c>
      <c r="L414" s="10">
        <v>24</v>
      </c>
      <c r="M414" s="10">
        <v>6</v>
      </c>
      <c r="N414" s="10">
        <v>42</v>
      </c>
      <c r="O414" s="10">
        <v>5</v>
      </c>
      <c r="P414" s="10" t="s">
        <v>406</v>
      </c>
      <c r="Q414" s="10">
        <v>7</v>
      </c>
      <c r="R414" s="10">
        <v>7</v>
      </c>
      <c r="S414" s="10">
        <v>7</v>
      </c>
      <c r="T414" s="10">
        <v>8</v>
      </c>
      <c r="U414" s="10" t="s">
        <v>406</v>
      </c>
      <c r="V414" s="10">
        <v>10</v>
      </c>
      <c r="W414" s="10">
        <v>7</v>
      </c>
      <c r="Y414">
        <v>515</v>
      </c>
      <c r="Z414">
        <v>15</v>
      </c>
      <c r="AA414" t="s">
        <v>9</v>
      </c>
    </row>
    <row r="415" spans="1:27">
      <c r="A415" s="5" t="s">
        <v>154</v>
      </c>
      <c r="B415" s="14">
        <v>2020</v>
      </c>
      <c r="C415" s="10">
        <v>60</v>
      </c>
      <c r="D415" s="10">
        <v>10</v>
      </c>
      <c r="E415" s="10">
        <v>8</v>
      </c>
      <c r="F415" s="10">
        <v>12</v>
      </c>
      <c r="G415" s="10">
        <v>8</v>
      </c>
      <c r="H415" s="10">
        <v>10</v>
      </c>
      <c r="I415" s="10">
        <v>12</v>
      </c>
      <c r="J415" s="10" t="s">
        <v>406</v>
      </c>
      <c r="K415" s="10">
        <v>6</v>
      </c>
      <c r="L415" s="10">
        <v>34</v>
      </c>
      <c r="M415" s="10">
        <v>7</v>
      </c>
      <c r="N415" s="10">
        <v>49</v>
      </c>
      <c r="O415" s="10">
        <v>10</v>
      </c>
      <c r="P415" s="10">
        <v>6</v>
      </c>
      <c r="Q415" s="10">
        <v>4</v>
      </c>
      <c r="R415" s="10">
        <v>7</v>
      </c>
      <c r="S415" s="10">
        <v>4</v>
      </c>
      <c r="T415" s="10">
        <v>4</v>
      </c>
      <c r="U415" s="10">
        <v>4</v>
      </c>
      <c r="V415" s="10">
        <v>7</v>
      </c>
      <c r="W415" s="10">
        <v>12</v>
      </c>
      <c r="Y415">
        <v>515</v>
      </c>
      <c r="Z415">
        <v>15</v>
      </c>
      <c r="AA415" t="s">
        <v>9</v>
      </c>
    </row>
    <row r="416" spans="1:27">
      <c r="A416" s="5" t="s">
        <v>155</v>
      </c>
      <c r="B416" s="14">
        <v>2018</v>
      </c>
      <c r="C416" s="10">
        <v>47</v>
      </c>
      <c r="D416" s="10">
        <v>9</v>
      </c>
      <c r="E416" s="10">
        <v>9</v>
      </c>
      <c r="F416" s="10">
        <v>11</v>
      </c>
      <c r="G416" s="10">
        <v>10</v>
      </c>
      <c r="H416" s="10">
        <v>4</v>
      </c>
      <c r="I416" s="10">
        <v>7</v>
      </c>
      <c r="J416" s="10" t="s">
        <v>406</v>
      </c>
      <c r="K416" s="10">
        <v>4</v>
      </c>
      <c r="L416" s="10">
        <v>39</v>
      </c>
      <c r="M416" s="10">
        <v>8</v>
      </c>
      <c r="N416" s="10">
        <v>30</v>
      </c>
      <c r="O416" s="10">
        <v>8</v>
      </c>
      <c r="P416" s="10">
        <v>6</v>
      </c>
      <c r="Q416" s="10">
        <v>6</v>
      </c>
      <c r="R416" s="10">
        <v>8</v>
      </c>
      <c r="S416" s="10">
        <v>4</v>
      </c>
      <c r="T416" s="10">
        <v>5</v>
      </c>
      <c r="U416" s="10" t="s">
        <v>406</v>
      </c>
      <c r="V416" s="10">
        <v>6</v>
      </c>
      <c r="W416" s="10">
        <v>8</v>
      </c>
      <c r="Y416">
        <v>516</v>
      </c>
      <c r="Z416">
        <v>16</v>
      </c>
      <c r="AA416" t="s">
        <v>9</v>
      </c>
    </row>
    <row r="417" spans="1:27">
      <c r="A417" s="5" t="s">
        <v>155</v>
      </c>
      <c r="B417" s="14">
        <v>2019</v>
      </c>
      <c r="C417" s="10">
        <v>33</v>
      </c>
      <c r="D417" s="10">
        <v>9</v>
      </c>
      <c r="E417" s="10">
        <v>8</v>
      </c>
      <c r="F417" s="10">
        <v>8</v>
      </c>
      <c r="G417" s="10">
        <v>8</v>
      </c>
      <c r="H417" s="10" t="s">
        <v>406</v>
      </c>
      <c r="I417" s="10">
        <v>8</v>
      </c>
      <c r="J417" s="10" t="s">
        <v>406</v>
      </c>
      <c r="K417" s="10" t="s">
        <v>406</v>
      </c>
      <c r="L417" s="10">
        <v>25</v>
      </c>
      <c r="M417" s="10">
        <v>5</v>
      </c>
      <c r="N417" s="10">
        <v>35</v>
      </c>
      <c r="O417" s="10">
        <v>8</v>
      </c>
      <c r="P417" s="10">
        <v>6</v>
      </c>
      <c r="Q417" s="10">
        <v>7</v>
      </c>
      <c r="R417" s="10">
        <v>8</v>
      </c>
      <c r="S417" s="10">
        <v>10</v>
      </c>
      <c r="T417" s="10">
        <v>15</v>
      </c>
      <c r="U417" s="10" t="s">
        <v>406</v>
      </c>
      <c r="V417" s="10">
        <v>9</v>
      </c>
      <c r="W417" s="10">
        <v>12</v>
      </c>
      <c r="Y417">
        <v>516</v>
      </c>
      <c r="Z417">
        <v>16</v>
      </c>
      <c r="AA417" t="s">
        <v>9</v>
      </c>
    </row>
    <row r="418" spans="1:27">
      <c r="A418" s="5" t="s">
        <v>155</v>
      </c>
      <c r="B418" s="14">
        <v>2020</v>
      </c>
      <c r="C418" s="10">
        <v>65</v>
      </c>
      <c r="D418" s="10">
        <v>11</v>
      </c>
      <c r="E418" s="10">
        <v>4</v>
      </c>
      <c r="F418" s="10">
        <v>12</v>
      </c>
      <c r="G418" s="10">
        <v>18</v>
      </c>
      <c r="H418" s="10">
        <v>4</v>
      </c>
      <c r="I418" s="10">
        <v>7</v>
      </c>
      <c r="J418" s="10">
        <v>4</v>
      </c>
      <c r="K418" s="10" t="s">
        <v>406</v>
      </c>
      <c r="L418" s="10">
        <v>36</v>
      </c>
      <c r="M418" s="10">
        <v>6</v>
      </c>
      <c r="N418" s="10">
        <v>31</v>
      </c>
      <c r="O418" s="10">
        <v>7</v>
      </c>
      <c r="P418" s="10">
        <v>6</v>
      </c>
      <c r="Q418" s="10">
        <v>5</v>
      </c>
      <c r="R418" s="10">
        <v>12</v>
      </c>
      <c r="S418" s="10">
        <v>7</v>
      </c>
      <c r="T418" s="10">
        <v>10</v>
      </c>
      <c r="U418" s="10">
        <v>4</v>
      </c>
      <c r="V418" s="10">
        <v>6</v>
      </c>
      <c r="W418" s="10">
        <v>9</v>
      </c>
      <c r="Y418">
        <v>516</v>
      </c>
      <c r="Z418">
        <v>16</v>
      </c>
      <c r="AA418" t="s">
        <v>9</v>
      </c>
    </row>
    <row r="419" spans="1:27">
      <c r="A419" s="5" t="s">
        <v>156</v>
      </c>
      <c r="B419" s="14">
        <v>2018</v>
      </c>
      <c r="C419" s="10">
        <v>52</v>
      </c>
      <c r="D419" s="10">
        <v>4</v>
      </c>
      <c r="E419" s="10">
        <v>7</v>
      </c>
      <c r="F419" s="10">
        <v>13</v>
      </c>
      <c r="G419" s="10">
        <v>7</v>
      </c>
      <c r="H419" s="10">
        <v>4</v>
      </c>
      <c r="I419" s="10" t="s">
        <v>406</v>
      </c>
      <c r="J419" s="10" t="s">
        <v>406</v>
      </c>
      <c r="K419" s="10">
        <v>7</v>
      </c>
      <c r="L419" s="10">
        <v>23</v>
      </c>
      <c r="M419" s="10">
        <v>7</v>
      </c>
      <c r="N419" s="10">
        <v>44</v>
      </c>
      <c r="O419" s="10">
        <v>6</v>
      </c>
      <c r="P419" s="10">
        <v>6</v>
      </c>
      <c r="Q419" s="10">
        <v>8</v>
      </c>
      <c r="R419" s="10">
        <v>5</v>
      </c>
      <c r="S419" s="10">
        <v>7</v>
      </c>
      <c r="T419" s="10">
        <v>5</v>
      </c>
      <c r="U419" s="10" t="s">
        <v>406</v>
      </c>
      <c r="V419" s="10">
        <v>8</v>
      </c>
      <c r="W419" s="10">
        <v>7</v>
      </c>
      <c r="Y419">
        <v>517</v>
      </c>
      <c r="Z419">
        <v>17</v>
      </c>
      <c r="AA419" t="s">
        <v>9</v>
      </c>
    </row>
    <row r="420" spans="1:27">
      <c r="A420" s="5" t="s">
        <v>156</v>
      </c>
      <c r="B420" s="14">
        <v>2019</v>
      </c>
      <c r="C420" s="10">
        <v>41</v>
      </c>
      <c r="D420" s="10">
        <v>7</v>
      </c>
      <c r="E420" s="10">
        <v>5</v>
      </c>
      <c r="F420" s="10">
        <v>11</v>
      </c>
      <c r="G420" s="10">
        <v>4</v>
      </c>
      <c r="H420" s="10" t="s">
        <v>406</v>
      </c>
      <c r="I420" s="10">
        <v>9</v>
      </c>
      <c r="J420" s="10" t="s">
        <v>406</v>
      </c>
      <c r="K420" s="10" t="s">
        <v>406</v>
      </c>
      <c r="L420" s="10">
        <v>30</v>
      </c>
      <c r="M420" s="10">
        <v>4</v>
      </c>
      <c r="N420" s="10">
        <v>37</v>
      </c>
      <c r="O420" s="10">
        <v>9</v>
      </c>
      <c r="P420" s="10">
        <v>8</v>
      </c>
      <c r="Q420" s="10">
        <v>7</v>
      </c>
      <c r="R420" s="10">
        <v>4</v>
      </c>
      <c r="S420" s="10">
        <v>7</v>
      </c>
      <c r="T420" s="10" t="s">
        <v>406</v>
      </c>
      <c r="U420" s="10">
        <v>4</v>
      </c>
      <c r="V420" s="10">
        <v>4</v>
      </c>
      <c r="W420" s="10">
        <v>10</v>
      </c>
      <c r="Y420">
        <v>517</v>
      </c>
      <c r="Z420">
        <v>17</v>
      </c>
      <c r="AA420" t="s">
        <v>9</v>
      </c>
    </row>
    <row r="421" spans="1:27">
      <c r="A421" s="5" t="s">
        <v>156</v>
      </c>
      <c r="B421" s="14">
        <v>2020</v>
      </c>
      <c r="C421" s="10">
        <v>64</v>
      </c>
      <c r="D421" s="10">
        <v>7</v>
      </c>
      <c r="E421" s="10">
        <v>11</v>
      </c>
      <c r="F421" s="10">
        <v>18</v>
      </c>
      <c r="G421" s="10">
        <v>12</v>
      </c>
      <c r="H421" s="10">
        <v>4</v>
      </c>
      <c r="I421" s="10">
        <v>6</v>
      </c>
      <c r="J421" s="10" t="s">
        <v>406</v>
      </c>
      <c r="K421" s="10" t="s">
        <v>406</v>
      </c>
      <c r="L421" s="10">
        <v>36</v>
      </c>
      <c r="M421" s="10">
        <v>9</v>
      </c>
      <c r="N421" s="10">
        <v>42</v>
      </c>
      <c r="O421" s="10">
        <v>10</v>
      </c>
      <c r="P421" s="10">
        <v>8</v>
      </c>
      <c r="Q421" s="10">
        <v>5</v>
      </c>
      <c r="R421" s="10">
        <v>9</v>
      </c>
      <c r="S421" s="10">
        <v>10</v>
      </c>
      <c r="T421" s="10">
        <v>10</v>
      </c>
      <c r="U421" s="10">
        <v>4</v>
      </c>
      <c r="V421" s="10">
        <v>5</v>
      </c>
      <c r="W421" s="10">
        <v>6</v>
      </c>
      <c r="Y421">
        <v>517</v>
      </c>
      <c r="Z421">
        <v>17</v>
      </c>
      <c r="AA421" t="s">
        <v>9</v>
      </c>
    </row>
    <row r="422" spans="1:27">
      <c r="A422" s="5" t="s">
        <v>157</v>
      </c>
      <c r="B422" s="14">
        <v>2018</v>
      </c>
      <c r="C422" s="10">
        <v>38</v>
      </c>
      <c r="D422" s="10">
        <v>4</v>
      </c>
      <c r="E422" s="10">
        <v>4</v>
      </c>
      <c r="F422" s="10">
        <v>11</v>
      </c>
      <c r="G422" s="10">
        <v>4</v>
      </c>
      <c r="H422" s="10">
        <v>6</v>
      </c>
      <c r="I422" s="10">
        <v>6</v>
      </c>
      <c r="J422" s="10" t="s">
        <v>406</v>
      </c>
      <c r="K422" s="10" t="s">
        <v>406</v>
      </c>
      <c r="L422" s="10">
        <v>27</v>
      </c>
      <c r="M422" s="10">
        <v>5</v>
      </c>
      <c r="N422" s="10">
        <v>41</v>
      </c>
      <c r="O422" s="10" t="s">
        <v>406</v>
      </c>
      <c r="P422" s="10">
        <v>11</v>
      </c>
      <c r="Q422" s="10">
        <v>8</v>
      </c>
      <c r="R422" s="10">
        <v>7</v>
      </c>
      <c r="S422" s="10" t="s">
        <v>406</v>
      </c>
      <c r="T422" s="10">
        <v>7</v>
      </c>
      <c r="U422" s="10">
        <v>5</v>
      </c>
      <c r="V422" s="10">
        <v>8</v>
      </c>
      <c r="W422" s="10">
        <v>6</v>
      </c>
      <c r="Y422">
        <v>518</v>
      </c>
      <c r="Z422">
        <v>18</v>
      </c>
      <c r="AA422" t="s">
        <v>9</v>
      </c>
    </row>
    <row r="423" spans="1:27">
      <c r="A423" s="5" t="s">
        <v>157</v>
      </c>
      <c r="B423" s="14">
        <v>2019</v>
      </c>
      <c r="C423" s="10">
        <v>39</v>
      </c>
      <c r="D423" s="10">
        <v>9</v>
      </c>
      <c r="E423" s="10">
        <v>7</v>
      </c>
      <c r="F423" s="10">
        <v>6</v>
      </c>
      <c r="G423" s="10">
        <v>8</v>
      </c>
      <c r="H423" s="10">
        <v>7</v>
      </c>
      <c r="I423" s="10">
        <v>6</v>
      </c>
      <c r="J423" s="10" t="s">
        <v>406</v>
      </c>
      <c r="K423" s="10">
        <v>4</v>
      </c>
      <c r="L423" s="10">
        <v>39</v>
      </c>
      <c r="M423" s="10">
        <v>7</v>
      </c>
      <c r="N423" s="10">
        <v>39</v>
      </c>
      <c r="O423" s="10">
        <v>9</v>
      </c>
      <c r="P423" s="10">
        <v>7</v>
      </c>
      <c r="Q423" s="10">
        <v>7</v>
      </c>
      <c r="R423" s="10">
        <v>8</v>
      </c>
      <c r="S423" s="10">
        <v>5</v>
      </c>
      <c r="T423" s="10" t="s">
        <v>406</v>
      </c>
      <c r="U423" s="10" t="s">
        <v>406</v>
      </c>
      <c r="V423" s="10">
        <v>5</v>
      </c>
      <c r="W423" s="10">
        <v>5</v>
      </c>
      <c r="Y423">
        <v>518</v>
      </c>
      <c r="Z423">
        <v>18</v>
      </c>
      <c r="AA423" t="s">
        <v>9</v>
      </c>
    </row>
    <row r="424" spans="1:27">
      <c r="A424" s="5" t="s">
        <v>157</v>
      </c>
      <c r="B424" s="14">
        <v>2020</v>
      </c>
      <c r="C424" s="10">
        <v>52</v>
      </c>
      <c r="D424" s="10">
        <v>15</v>
      </c>
      <c r="E424" s="10">
        <v>7</v>
      </c>
      <c r="F424" s="10">
        <v>11</v>
      </c>
      <c r="G424" s="10">
        <v>9</v>
      </c>
      <c r="H424" s="10">
        <v>11</v>
      </c>
      <c r="I424" s="10">
        <v>11</v>
      </c>
      <c r="J424" s="10" t="s">
        <v>406</v>
      </c>
      <c r="K424" s="10">
        <v>4</v>
      </c>
      <c r="L424" s="10">
        <v>44</v>
      </c>
      <c r="M424" s="10">
        <v>6</v>
      </c>
      <c r="N424" s="10">
        <v>47</v>
      </c>
      <c r="O424" s="10">
        <v>10</v>
      </c>
      <c r="P424" s="10">
        <v>15</v>
      </c>
      <c r="Q424" s="10">
        <v>14</v>
      </c>
      <c r="R424" s="10">
        <v>6</v>
      </c>
      <c r="S424" s="10">
        <v>9</v>
      </c>
      <c r="T424" s="10">
        <v>13</v>
      </c>
      <c r="U424" s="10">
        <v>5</v>
      </c>
      <c r="V424" s="10">
        <v>5</v>
      </c>
      <c r="W424" s="10">
        <v>6</v>
      </c>
      <c r="Y424">
        <v>518</v>
      </c>
      <c r="Z424">
        <v>18</v>
      </c>
      <c r="AA424" t="s">
        <v>9</v>
      </c>
    </row>
    <row r="425" spans="1:27">
      <c r="A425" s="5" t="s">
        <v>158</v>
      </c>
      <c r="B425" s="14">
        <v>2018</v>
      </c>
      <c r="C425" s="10">
        <v>33</v>
      </c>
      <c r="D425" s="10">
        <v>4</v>
      </c>
      <c r="E425" s="10">
        <v>5</v>
      </c>
      <c r="F425" s="10">
        <v>12</v>
      </c>
      <c r="G425" s="10" t="s">
        <v>406</v>
      </c>
      <c r="H425" s="10">
        <v>5</v>
      </c>
      <c r="I425" s="10">
        <v>6</v>
      </c>
      <c r="J425" s="10" t="s">
        <v>406</v>
      </c>
      <c r="K425" s="10" t="s">
        <v>406</v>
      </c>
      <c r="L425" s="10">
        <v>30</v>
      </c>
      <c r="M425" s="10" t="s">
        <v>406</v>
      </c>
      <c r="N425" s="10">
        <v>31</v>
      </c>
      <c r="O425" s="10">
        <v>8</v>
      </c>
      <c r="P425" s="10">
        <v>4</v>
      </c>
      <c r="Q425" s="10">
        <v>7</v>
      </c>
      <c r="R425" s="10" t="s">
        <v>406</v>
      </c>
      <c r="S425" s="10">
        <v>9</v>
      </c>
      <c r="T425" s="10">
        <v>4</v>
      </c>
      <c r="U425" s="10" t="s">
        <v>406</v>
      </c>
      <c r="V425" s="10">
        <v>7</v>
      </c>
      <c r="W425" s="10">
        <v>7</v>
      </c>
      <c r="Y425">
        <v>519</v>
      </c>
      <c r="Z425">
        <v>19</v>
      </c>
      <c r="AA425" t="s">
        <v>9</v>
      </c>
    </row>
    <row r="426" spans="1:27">
      <c r="A426" s="5" t="s">
        <v>158</v>
      </c>
      <c r="B426" s="14">
        <v>2019</v>
      </c>
      <c r="C426" s="10">
        <v>50</v>
      </c>
      <c r="D426" s="10">
        <v>9</v>
      </c>
      <c r="E426" s="10">
        <v>9</v>
      </c>
      <c r="F426" s="10">
        <v>9</v>
      </c>
      <c r="G426" s="10">
        <v>7</v>
      </c>
      <c r="H426" s="10">
        <v>8</v>
      </c>
      <c r="I426" s="10">
        <v>7</v>
      </c>
      <c r="J426" s="10" t="s">
        <v>406</v>
      </c>
      <c r="K426" s="10" t="s">
        <v>406</v>
      </c>
      <c r="L426" s="10">
        <v>40</v>
      </c>
      <c r="M426" s="10">
        <v>11</v>
      </c>
      <c r="N426" s="10">
        <v>32</v>
      </c>
      <c r="O426" s="10">
        <v>7</v>
      </c>
      <c r="P426" s="10">
        <v>4</v>
      </c>
      <c r="Q426" s="10">
        <v>10</v>
      </c>
      <c r="R426" s="10">
        <v>7</v>
      </c>
      <c r="S426" s="10">
        <v>9</v>
      </c>
      <c r="T426" s="10">
        <v>8</v>
      </c>
      <c r="U426" s="10" t="s">
        <v>406</v>
      </c>
      <c r="V426" s="10">
        <v>8</v>
      </c>
      <c r="W426" s="10">
        <v>8</v>
      </c>
      <c r="Y426">
        <v>519</v>
      </c>
      <c r="Z426">
        <v>19</v>
      </c>
      <c r="AA426" t="s">
        <v>9</v>
      </c>
    </row>
    <row r="427" spans="1:27">
      <c r="A427" s="5" t="s">
        <v>158</v>
      </c>
      <c r="B427" s="14">
        <v>2020</v>
      </c>
      <c r="C427" s="10">
        <v>54</v>
      </c>
      <c r="D427" s="10">
        <v>7</v>
      </c>
      <c r="E427" s="10">
        <v>10</v>
      </c>
      <c r="F427" s="10">
        <v>12</v>
      </c>
      <c r="G427" s="10">
        <v>5</v>
      </c>
      <c r="H427" s="10">
        <v>8</v>
      </c>
      <c r="I427" s="10">
        <v>5</v>
      </c>
      <c r="J427" s="10">
        <v>4</v>
      </c>
      <c r="K427" s="10" t="s">
        <v>406</v>
      </c>
      <c r="L427" s="10">
        <v>27</v>
      </c>
      <c r="M427" s="10">
        <v>5</v>
      </c>
      <c r="N427" s="10">
        <v>49</v>
      </c>
      <c r="O427" s="10">
        <v>10</v>
      </c>
      <c r="P427" s="10">
        <v>7</v>
      </c>
      <c r="Q427" s="10">
        <v>6</v>
      </c>
      <c r="R427" s="10">
        <v>10</v>
      </c>
      <c r="S427" s="10">
        <v>13</v>
      </c>
      <c r="T427" s="10">
        <v>9</v>
      </c>
      <c r="U427" s="10">
        <v>5</v>
      </c>
      <c r="V427" s="10">
        <v>5</v>
      </c>
      <c r="W427" s="10">
        <v>5</v>
      </c>
      <c r="Y427">
        <v>519</v>
      </c>
      <c r="Z427">
        <v>19</v>
      </c>
      <c r="AA427" t="s">
        <v>9</v>
      </c>
    </row>
    <row r="428" spans="1:27">
      <c r="A428" s="5" t="s">
        <v>159</v>
      </c>
      <c r="B428" s="14">
        <v>2018</v>
      </c>
      <c r="C428" s="10">
        <v>22</v>
      </c>
      <c r="D428" s="10">
        <v>5</v>
      </c>
      <c r="E428" s="10">
        <v>10</v>
      </c>
      <c r="F428" s="10">
        <v>10</v>
      </c>
      <c r="G428" s="10">
        <v>10</v>
      </c>
      <c r="H428" s="10" t="s">
        <v>406</v>
      </c>
      <c r="I428" s="10">
        <v>5</v>
      </c>
      <c r="J428" s="10" t="s">
        <v>406</v>
      </c>
      <c r="K428" s="10">
        <v>4</v>
      </c>
      <c r="L428" s="10">
        <v>22</v>
      </c>
      <c r="M428" s="10">
        <v>12</v>
      </c>
      <c r="N428" s="10">
        <v>22</v>
      </c>
      <c r="O428" s="10">
        <v>7</v>
      </c>
      <c r="P428" s="10">
        <v>6</v>
      </c>
      <c r="Q428" s="10">
        <v>7</v>
      </c>
      <c r="R428" s="10">
        <v>7</v>
      </c>
      <c r="S428" s="10">
        <v>7</v>
      </c>
      <c r="T428" s="10">
        <v>11</v>
      </c>
      <c r="U428" s="10" t="s">
        <v>406</v>
      </c>
      <c r="V428" s="10">
        <v>6</v>
      </c>
      <c r="W428" s="10" t="s">
        <v>406</v>
      </c>
      <c r="Y428">
        <v>520</v>
      </c>
      <c r="Z428">
        <v>20</v>
      </c>
      <c r="AA428" t="s">
        <v>9</v>
      </c>
    </row>
    <row r="429" spans="1:27">
      <c r="A429" s="5" t="s">
        <v>159</v>
      </c>
      <c r="B429" s="14">
        <v>2019</v>
      </c>
      <c r="C429" s="10">
        <v>40</v>
      </c>
      <c r="D429" s="10">
        <v>8</v>
      </c>
      <c r="E429" s="10">
        <v>8</v>
      </c>
      <c r="F429" s="10">
        <v>12</v>
      </c>
      <c r="G429" s="10" t="s">
        <v>406</v>
      </c>
      <c r="H429" s="10" t="s">
        <v>406</v>
      </c>
      <c r="I429" s="10">
        <v>5</v>
      </c>
      <c r="J429" s="10" t="s">
        <v>406</v>
      </c>
      <c r="K429" s="10">
        <v>5</v>
      </c>
      <c r="L429" s="10">
        <v>22</v>
      </c>
      <c r="M429" s="10">
        <v>7</v>
      </c>
      <c r="N429" s="10">
        <v>36</v>
      </c>
      <c r="O429" s="10">
        <v>6</v>
      </c>
      <c r="P429" s="10">
        <v>8</v>
      </c>
      <c r="Q429" s="10" t="s">
        <v>406</v>
      </c>
      <c r="R429" s="10">
        <v>9</v>
      </c>
      <c r="S429" s="10">
        <v>7</v>
      </c>
      <c r="T429" s="10">
        <v>8</v>
      </c>
      <c r="U429" s="10">
        <v>4</v>
      </c>
      <c r="V429" s="10">
        <v>6</v>
      </c>
      <c r="W429" s="10">
        <v>5</v>
      </c>
      <c r="Y429">
        <v>520</v>
      </c>
      <c r="Z429">
        <v>20</v>
      </c>
      <c r="AA429" t="s">
        <v>9</v>
      </c>
    </row>
    <row r="430" spans="1:27">
      <c r="A430" s="5" t="s">
        <v>159</v>
      </c>
      <c r="B430" s="14">
        <v>2020</v>
      </c>
      <c r="C430" s="10">
        <v>44</v>
      </c>
      <c r="D430" s="10">
        <v>10</v>
      </c>
      <c r="E430" s="10">
        <v>8</v>
      </c>
      <c r="F430" s="10">
        <v>14</v>
      </c>
      <c r="G430" s="10">
        <v>10</v>
      </c>
      <c r="H430" s="10">
        <v>6</v>
      </c>
      <c r="I430" s="10">
        <v>8</v>
      </c>
      <c r="J430" s="10">
        <v>4</v>
      </c>
      <c r="K430" s="10">
        <v>6</v>
      </c>
      <c r="L430" s="10">
        <v>44</v>
      </c>
      <c r="M430" s="10">
        <v>9</v>
      </c>
      <c r="N430" s="10">
        <v>46</v>
      </c>
      <c r="O430" s="10">
        <v>5</v>
      </c>
      <c r="P430" s="10">
        <v>13</v>
      </c>
      <c r="Q430" s="10">
        <v>10</v>
      </c>
      <c r="R430" s="10">
        <v>7</v>
      </c>
      <c r="S430" s="10">
        <v>12</v>
      </c>
      <c r="T430" s="10">
        <v>7</v>
      </c>
      <c r="U430" s="10">
        <v>5</v>
      </c>
      <c r="V430" s="10">
        <v>4</v>
      </c>
      <c r="W430" s="10">
        <v>5</v>
      </c>
      <c r="Y430">
        <v>520</v>
      </c>
      <c r="Z430">
        <v>20</v>
      </c>
      <c r="AA430" t="s">
        <v>9</v>
      </c>
    </row>
    <row r="431" spans="1:27">
      <c r="A431" s="5" t="s">
        <v>160</v>
      </c>
      <c r="B431" s="14">
        <v>2018</v>
      </c>
      <c r="C431" s="10">
        <v>39</v>
      </c>
      <c r="D431" s="10">
        <v>5</v>
      </c>
      <c r="E431" s="10">
        <v>9</v>
      </c>
      <c r="F431" s="10">
        <v>13</v>
      </c>
      <c r="G431" s="10">
        <v>5</v>
      </c>
      <c r="H431" s="10">
        <v>7</v>
      </c>
      <c r="I431" s="10">
        <v>7</v>
      </c>
      <c r="J431" s="10" t="s">
        <v>406</v>
      </c>
      <c r="K431" s="10">
        <v>5</v>
      </c>
      <c r="L431" s="10">
        <v>25</v>
      </c>
      <c r="M431" s="10">
        <v>8</v>
      </c>
      <c r="N431" s="10">
        <v>33</v>
      </c>
      <c r="O431" s="10">
        <v>7</v>
      </c>
      <c r="P431" s="10">
        <v>4</v>
      </c>
      <c r="Q431" s="10">
        <v>7</v>
      </c>
      <c r="R431" s="10">
        <v>9</v>
      </c>
      <c r="S431" s="10">
        <v>7</v>
      </c>
      <c r="T431" s="10">
        <v>8</v>
      </c>
      <c r="U431" s="10" t="s">
        <v>406</v>
      </c>
      <c r="V431" s="10">
        <v>4</v>
      </c>
      <c r="W431" s="10">
        <v>5</v>
      </c>
      <c r="Y431">
        <v>521</v>
      </c>
      <c r="Z431">
        <v>21</v>
      </c>
      <c r="AA431" t="s">
        <v>9</v>
      </c>
    </row>
    <row r="432" spans="1:27">
      <c r="A432" s="5" t="s">
        <v>160</v>
      </c>
      <c r="B432" s="14">
        <v>2019</v>
      </c>
      <c r="C432" s="10">
        <v>45</v>
      </c>
      <c r="D432" s="10">
        <v>6</v>
      </c>
      <c r="E432" s="10">
        <v>6</v>
      </c>
      <c r="F432" s="10">
        <v>11</v>
      </c>
      <c r="G432" s="10">
        <v>4</v>
      </c>
      <c r="H432" s="10" t="s">
        <v>406</v>
      </c>
      <c r="I432" s="10">
        <v>4</v>
      </c>
      <c r="J432" s="10" t="s">
        <v>406</v>
      </c>
      <c r="K432" s="10" t="s">
        <v>406</v>
      </c>
      <c r="L432" s="10">
        <v>22</v>
      </c>
      <c r="M432" s="10">
        <v>4</v>
      </c>
      <c r="N432" s="10">
        <v>40</v>
      </c>
      <c r="O432" s="10">
        <v>7</v>
      </c>
      <c r="P432" s="10">
        <v>8</v>
      </c>
      <c r="Q432" s="10">
        <v>9</v>
      </c>
      <c r="R432" s="10">
        <v>8</v>
      </c>
      <c r="S432" s="10">
        <v>8</v>
      </c>
      <c r="T432" s="10">
        <v>9</v>
      </c>
      <c r="U432" s="10" t="s">
        <v>406</v>
      </c>
      <c r="V432" s="10">
        <v>4</v>
      </c>
      <c r="W432" s="10">
        <v>6</v>
      </c>
      <c r="Y432">
        <v>521</v>
      </c>
      <c r="Z432">
        <v>21</v>
      </c>
      <c r="AA432" t="s">
        <v>9</v>
      </c>
    </row>
    <row r="433" spans="1:27">
      <c r="A433" s="5" t="s">
        <v>160</v>
      </c>
      <c r="B433" s="14">
        <v>2020</v>
      </c>
      <c r="C433" s="10">
        <v>51</v>
      </c>
      <c r="D433" s="10">
        <v>10</v>
      </c>
      <c r="E433" s="10">
        <v>4</v>
      </c>
      <c r="F433" s="10">
        <v>10</v>
      </c>
      <c r="G433" s="10">
        <v>12</v>
      </c>
      <c r="H433" s="10">
        <v>5</v>
      </c>
      <c r="I433" s="10">
        <v>5</v>
      </c>
      <c r="J433" s="10" t="s">
        <v>406</v>
      </c>
      <c r="K433" s="10">
        <v>7</v>
      </c>
      <c r="L433" s="10">
        <v>32</v>
      </c>
      <c r="M433" s="10">
        <v>7</v>
      </c>
      <c r="N433" s="10">
        <v>43</v>
      </c>
      <c r="O433" s="10">
        <v>8</v>
      </c>
      <c r="P433" s="10">
        <v>9</v>
      </c>
      <c r="Q433" s="10">
        <v>6</v>
      </c>
      <c r="R433" s="10">
        <v>8</v>
      </c>
      <c r="S433" s="10">
        <v>7</v>
      </c>
      <c r="T433" s="10">
        <v>10</v>
      </c>
      <c r="U433" s="10">
        <v>6</v>
      </c>
      <c r="V433" s="10">
        <v>5</v>
      </c>
      <c r="W433" s="10" t="s">
        <v>406</v>
      </c>
      <c r="Y433">
        <v>521</v>
      </c>
      <c r="Z433">
        <v>21</v>
      </c>
      <c r="AA433" t="s">
        <v>9</v>
      </c>
    </row>
    <row r="434" spans="1:27">
      <c r="A434" s="5" t="s">
        <v>161</v>
      </c>
      <c r="B434" s="14">
        <v>2018</v>
      </c>
      <c r="C434" s="10">
        <v>25</v>
      </c>
      <c r="D434" s="10">
        <v>9</v>
      </c>
      <c r="E434" s="10">
        <v>7</v>
      </c>
      <c r="F434" s="10">
        <v>8</v>
      </c>
      <c r="G434" s="10">
        <v>7</v>
      </c>
      <c r="H434" s="10">
        <v>6</v>
      </c>
      <c r="I434" s="10" t="s">
        <v>406</v>
      </c>
      <c r="J434" s="10" t="s">
        <v>406</v>
      </c>
      <c r="K434" s="10" t="s">
        <v>406</v>
      </c>
      <c r="L434" s="10">
        <v>26</v>
      </c>
      <c r="M434" s="10">
        <v>6</v>
      </c>
      <c r="N434" s="10">
        <v>36</v>
      </c>
      <c r="O434" s="10">
        <v>4</v>
      </c>
      <c r="P434" s="10">
        <v>9</v>
      </c>
      <c r="Q434" s="10">
        <v>8</v>
      </c>
      <c r="R434" s="10">
        <v>7</v>
      </c>
      <c r="S434" s="10">
        <v>8</v>
      </c>
      <c r="T434" s="10">
        <v>6</v>
      </c>
      <c r="U434" s="10" t="s">
        <v>406</v>
      </c>
      <c r="V434" s="10">
        <v>13</v>
      </c>
      <c r="W434" s="10">
        <v>8</v>
      </c>
      <c r="Y434">
        <v>522</v>
      </c>
      <c r="Z434">
        <v>22</v>
      </c>
      <c r="AA434" t="s">
        <v>9</v>
      </c>
    </row>
    <row r="435" spans="1:27">
      <c r="A435" s="5" t="s">
        <v>161</v>
      </c>
      <c r="B435" s="14">
        <v>2019</v>
      </c>
      <c r="C435" s="10">
        <v>31</v>
      </c>
      <c r="D435" s="10">
        <v>13</v>
      </c>
      <c r="E435" s="10">
        <v>7</v>
      </c>
      <c r="F435" s="10">
        <v>9</v>
      </c>
      <c r="G435" s="10">
        <v>7</v>
      </c>
      <c r="H435" s="10" t="s">
        <v>406</v>
      </c>
      <c r="I435" s="10">
        <v>10</v>
      </c>
      <c r="J435" s="10" t="s">
        <v>406</v>
      </c>
      <c r="K435" s="10" t="s">
        <v>406</v>
      </c>
      <c r="L435" s="10">
        <v>32</v>
      </c>
      <c r="M435" s="10">
        <v>7</v>
      </c>
      <c r="N435" s="10">
        <v>45</v>
      </c>
      <c r="O435" s="10">
        <v>8</v>
      </c>
      <c r="P435" s="10" t="s">
        <v>406</v>
      </c>
      <c r="Q435" s="10">
        <v>5</v>
      </c>
      <c r="R435" s="10">
        <v>6</v>
      </c>
      <c r="S435" s="10">
        <v>11</v>
      </c>
      <c r="T435" s="10">
        <v>6</v>
      </c>
      <c r="U435" s="10" t="s">
        <v>406</v>
      </c>
      <c r="V435" s="10">
        <v>7</v>
      </c>
      <c r="W435" s="10">
        <v>6</v>
      </c>
      <c r="Y435">
        <v>522</v>
      </c>
      <c r="Z435">
        <v>22</v>
      </c>
      <c r="AA435" t="s">
        <v>9</v>
      </c>
    </row>
    <row r="436" spans="1:27">
      <c r="A436" s="5" t="s">
        <v>161</v>
      </c>
      <c r="B436" s="14">
        <v>2020</v>
      </c>
      <c r="C436" s="10">
        <v>41</v>
      </c>
      <c r="D436" s="10">
        <v>16</v>
      </c>
      <c r="E436" s="10">
        <v>12</v>
      </c>
      <c r="F436" s="10">
        <v>19</v>
      </c>
      <c r="G436" s="10">
        <v>9</v>
      </c>
      <c r="H436" s="10">
        <v>4</v>
      </c>
      <c r="I436" s="10">
        <v>5</v>
      </c>
      <c r="J436" s="10">
        <v>4</v>
      </c>
      <c r="K436" s="10">
        <v>5</v>
      </c>
      <c r="L436" s="10">
        <v>46</v>
      </c>
      <c r="M436" s="10">
        <v>8</v>
      </c>
      <c r="N436" s="10">
        <v>53</v>
      </c>
      <c r="O436" s="10">
        <v>9</v>
      </c>
      <c r="P436" s="10">
        <v>9</v>
      </c>
      <c r="Q436" s="10">
        <v>8</v>
      </c>
      <c r="R436" s="10">
        <v>6</v>
      </c>
      <c r="S436" s="10">
        <v>8</v>
      </c>
      <c r="T436" s="10">
        <v>8</v>
      </c>
      <c r="U436" s="10">
        <v>4</v>
      </c>
      <c r="V436" s="10">
        <v>6</v>
      </c>
      <c r="W436" s="10">
        <v>12</v>
      </c>
      <c r="Y436">
        <v>522</v>
      </c>
      <c r="Z436">
        <v>22</v>
      </c>
      <c r="AA436" t="s">
        <v>9</v>
      </c>
    </row>
    <row r="437" spans="1:27">
      <c r="A437" s="5" t="s">
        <v>162</v>
      </c>
      <c r="B437" s="14">
        <v>2018</v>
      </c>
      <c r="C437" s="10">
        <v>33</v>
      </c>
      <c r="D437" s="10">
        <v>7</v>
      </c>
      <c r="E437" s="10">
        <v>10</v>
      </c>
      <c r="F437" s="10">
        <v>11</v>
      </c>
      <c r="G437" s="10">
        <v>8</v>
      </c>
      <c r="H437" s="10">
        <v>6</v>
      </c>
      <c r="I437" s="10">
        <v>11</v>
      </c>
      <c r="J437" s="10" t="s">
        <v>406</v>
      </c>
      <c r="K437" s="10">
        <v>4</v>
      </c>
      <c r="L437" s="10">
        <v>33</v>
      </c>
      <c r="M437" s="10">
        <v>5</v>
      </c>
      <c r="N437" s="10">
        <v>34</v>
      </c>
      <c r="O437" s="10">
        <v>4</v>
      </c>
      <c r="P437" s="10">
        <v>6</v>
      </c>
      <c r="Q437" s="10">
        <v>5</v>
      </c>
      <c r="R437" s="10">
        <v>7</v>
      </c>
      <c r="S437" s="10">
        <v>4</v>
      </c>
      <c r="T437" s="10">
        <v>15</v>
      </c>
      <c r="U437" s="10" t="s">
        <v>406</v>
      </c>
      <c r="V437" s="10">
        <v>4</v>
      </c>
      <c r="W437" s="10">
        <v>11</v>
      </c>
      <c r="Y437">
        <v>523</v>
      </c>
      <c r="Z437">
        <v>23</v>
      </c>
      <c r="AA437" t="s">
        <v>9</v>
      </c>
    </row>
    <row r="438" spans="1:27">
      <c r="A438" s="5" t="s">
        <v>162</v>
      </c>
      <c r="B438" s="14">
        <v>2019</v>
      </c>
      <c r="C438" s="10">
        <v>30</v>
      </c>
      <c r="D438" s="10">
        <v>10</v>
      </c>
      <c r="E438" s="10">
        <v>5</v>
      </c>
      <c r="F438" s="10">
        <v>8</v>
      </c>
      <c r="G438" s="10">
        <v>6</v>
      </c>
      <c r="H438" s="10" t="s">
        <v>406</v>
      </c>
      <c r="I438" s="10">
        <v>8</v>
      </c>
      <c r="J438" s="10" t="s">
        <v>406</v>
      </c>
      <c r="K438" s="10" t="s">
        <v>406</v>
      </c>
      <c r="L438" s="10">
        <v>21</v>
      </c>
      <c r="M438" s="10">
        <v>5</v>
      </c>
      <c r="N438" s="10">
        <v>34</v>
      </c>
      <c r="O438" s="10">
        <v>6</v>
      </c>
      <c r="P438" s="10">
        <v>7</v>
      </c>
      <c r="Q438" s="10">
        <v>7</v>
      </c>
      <c r="R438" s="10">
        <v>4</v>
      </c>
      <c r="S438" s="10">
        <v>12</v>
      </c>
      <c r="T438" s="10">
        <v>6</v>
      </c>
      <c r="U438" s="10">
        <v>4</v>
      </c>
      <c r="V438" s="10">
        <v>9</v>
      </c>
      <c r="W438" s="10" t="s">
        <v>406</v>
      </c>
      <c r="Y438">
        <v>523</v>
      </c>
      <c r="Z438">
        <v>23</v>
      </c>
      <c r="AA438" t="s">
        <v>9</v>
      </c>
    </row>
    <row r="439" spans="1:27">
      <c r="A439" s="5" t="s">
        <v>162</v>
      </c>
      <c r="B439" s="14">
        <v>2020</v>
      </c>
      <c r="C439" s="10">
        <v>58</v>
      </c>
      <c r="D439" s="10">
        <v>6</v>
      </c>
      <c r="E439" s="10">
        <v>5</v>
      </c>
      <c r="F439" s="10">
        <v>13</v>
      </c>
      <c r="G439" s="10">
        <v>15</v>
      </c>
      <c r="H439" s="10" t="s">
        <v>406</v>
      </c>
      <c r="I439" s="10">
        <v>14</v>
      </c>
      <c r="J439" s="10" t="s">
        <v>406</v>
      </c>
      <c r="K439" s="10" t="s">
        <v>406</v>
      </c>
      <c r="L439" s="10">
        <v>27</v>
      </c>
      <c r="M439" s="10">
        <v>9</v>
      </c>
      <c r="N439" s="10">
        <v>50</v>
      </c>
      <c r="O439" s="10">
        <v>15</v>
      </c>
      <c r="P439" s="10">
        <v>8</v>
      </c>
      <c r="Q439" s="10">
        <v>9</v>
      </c>
      <c r="R439" s="10">
        <v>7</v>
      </c>
      <c r="S439" s="10">
        <v>8</v>
      </c>
      <c r="T439" s="10">
        <v>7</v>
      </c>
      <c r="U439" s="10" t="s">
        <v>406</v>
      </c>
      <c r="V439" s="10">
        <v>6</v>
      </c>
      <c r="W439" s="10">
        <v>4</v>
      </c>
      <c r="Y439">
        <v>523</v>
      </c>
      <c r="Z439">
        <v>23</v>
      </c>
      <c r="AA439" t="s">
        <v>9</v>
      </c>
    </row>
    <row r="440" spans="1:27">
      <c r="A440" s="5" t="s">
        <v>163</v>
      </c>
      <c r="B440" s="14">
        <v>2018</v>
      </c>
      <c r="C440" s="10">
        <v>45</v>
      </c>
      <c r="D440" s="10">
        <v>6</v>
      </c>
      <c r="E440" s="10">
        <v>9</v>
      </c>
      <c r="F440" s="10">
        <v>16</v>
      </c>
      <c r="G440" s="10">
        <v>7</v>
      </c>
      <c r="H440" s="10">
        <v>7</v>
      </c>
      <c r="I440" s="10">
        <v>6</v>
      </c>
      <c r="J440" s="10" t="s">
        <v>406</v>
      </c>
      <c r="K440" s="10">
        <v>9</v>
      </c>
      <c r="L440" s="10">
        <v>20</v>
      </c>
      <c r="M440" s="10">
        <v>5</v>
      </c>
      <c r="N440" s="10">
        <v>37</v>
      </c>
      <c r="O440" s="10">
        <v>5</v>
      </c>
      <c r="P440" s="10">
        <v>4</v>
      </c>
      <c r="Q440" s="10">
        <v>4</v>
      </c>
      <c r="R440" s="10">
        <v>12</v>
      </c>
      <c r="S440" s="10">
        <v>7</v>
      </c>
      <c r="T440" s="10">
        <v>5</v>
      </c>
      <c r="U440" s="10">
        <v>5</v>
      </c>
      <c r="V440" s="10">
        <v>7</v>
      </c>
      <c r="W440" s="10">
        <v>6</v>
      </c>
      <c r="Y440">
        <v>524</v>
      </c>
      <c r="Z440">
        <v>24</v>
      </c>
      <c r="AA440" t="s">
        <v>9</v>
      </c>
    </row>
    <row r="441" spans="1:27">
      <c r="A441" s="5" t="s">
        <v>163</v>
      </c>
      <c r="B441" s="14">
        <v>2019</v>
      </c>
      <c r="C441" s="10">
        <v>33</v>
      </c>
      <c r="D441" s="10">
        <v>7</v>
      </c>
      <c r="E441" s="10">
        <v>5</v>
      </c>
      <c r="F441" s="10">
        <v>12</v>
      </c>
      <c r="G441" s="10">
        <v>5</v>
      </c>
      <c r="H441" s="10" t="s">
        <v>406</v>
      </c>
      <c r="I441" s="10">
        <v>6</v>
      </c>
      <c r="J441" s="10">
        <v>4</v>
      </c>
      <c r="K441" s="10" t="s">
        <v>406</v>
      </c>
      <c r="L441" s="10">
        <v>40</v>
      </c>
      <c r="M441" s="10">
        <v>11</v>
      </c>
      <c r="N441" s="10">
        <v>39</v>
      </c>
      <c r="O441" s="10">
        <v>9</v>
      </c>
      <c r="P441" s="10">
        <v>5</v>
      </c>
      <c r="Q441" s="10">
        <v>10</v>
      </c>
      <c r="R441" s="10">
        <v>6</v>
      </c>
      <c r="S441" s="10">
        <v>4</v>
      </c>
      <c r="T441" s="10">
        <v>10</v>
      </c>
      <c r="U441" s="10" t="s">
        <v>406</v>
      </c>
      <c r="V441" s="10">
        <v>5</v>
      </c>
      <c r="W441" s="10">
        <v>11</v>
      </c>
      <c r="Y441">
        <v>524</v>
      </c>
      <c r="Z441">
        <v>24</v>
      </c>
      <c r="AA441" t="s">
        <v>9</v>
      </c>
    </row>
    <row r="442" spans="1:27">
      <c r="A442" s="5" t="s">
        <v>163</v>
      </c>
      <c r="B442" s="14">
        <v>2020</v>
      </c>
      <c r="C442" s="10">
        <v>54</v>
      </c>
      <c r="D442" s="10">
        <v>11</v>
      </c>
      <c r="E442" s="10">
        <v>7</v>
      </c>
      <c r="F442" s="10">
        <v>13</v>
      </c>
      <c r="G442" s="10">
        <v>9</v>
      </c>
      <c r="H442" s="10">
        <v>6</v>
      </c>
      <c r="I442" s="10" t="s">
        <v>406</v>
      </c>
      <c r="J442" s="10" t="s">
        <v>406</v>
      </c>
      <c r="K442" s="10">
        <v>6</v>
      </c>
      <c r="L442" s="10">
        <v>19</v>
      </c>
      <c r="M442" s="10">
        <v>7</v>
      </c>
      <c r="N442" s="10">
        <v>41</v>
      </c>
      <c r="O442" s="10">
        <v>9</v>
      </c>
      <c r="P442" s="10">
        <v>13</v>
      </c>
      <c r="Q442" s="10">
        <v>18</v>
      </c>
      <c r="R442" s="10">
        <v>14</v>
      </c>
      <c r="S442" s="10">
        <v>9</v>
      </c>
      <c r="T442" s="10">
        <v>9</v>
      </c>
      <c r="U442" s="10">
        <v>5</v>
      </c>
      <c r="V442" s="10">
        <v>7</v>
      </c>
      <c r="W442" s="10">
        <v>7</v>
      </c>
      <c r="Y442">
        <v>524</v>
      </c>
      <c r="Z442">
        <v>24</v>
      </c>
      <c r="AA442" t="s">
        <v>9</v>
      </c>
    </row>
    <row r="443" spans="1:27">
      <c r="A443" s="5" t="s">
        <v>164</v>
      </c>
      <c r="B443" s="14">
        <v>2018</v>
      </c>
      <c r="C443" s="10">
        <v>41</v>
      </c>
      <c r="D443" s="10">
        <v>7</v>
      </c>
      <c r="E443" s="10">
        <v>6</v>
      </c>
      <c r="F443" s="10">
        <v>8</v>
      </c>
      <c r="G443" s="10">
        <v>10</v>
      </c>
      <c r="H443" s="10">
        <v>5</v>
      </c>
      <c r="I443" s="10" t="s">
        <v>406</v>
      </c>
      <c r="J443" s="10" t="s">
        <v>406</v>
      </c>
      <c r="K443" s="10">
        <v>4</v>
      </c>
      <c r="L443" s="10">
        <v>25</v>
      </c>
      <c r="M443" s="10">
        <v>8</v>
      </c>
      <c r="N443" s="10">
        <v>37</v>
      </c>
      <c r="O443" s="10">
        <v>4</v>
      </c>
      <c r="P443" s="10">
        <v>6</v>
      </c>
      <c r="Q443" s="10">
        <v>9</v>
      </c>
      <c r="R443" s="10">
        <v>9</v>
      </c>
      <c r="S443" s="10">
        <v>4</v>
      </c>
      <c r="T443" s="10">
        <v>4</v>
      </c>
      <c r="U443" s="10" t="s">
        <v>406</v>
      </c>
      <c r="V443" s="10">
        <v>7</v>
      </c>
      <c r="W443" s="10">
        <v>8</v>
      </c>
      <c r="Y443">
        <v>525</v>
      </c>
      <c r="Z443">
        <v>25</v>
      </c>
      <c r="AA443" t="s">
        <v>9</v>
      </c>
    </row>
    <row r="444" spans="1:27">
      <c r="A444" s="5" t="s">
        <v>164</v>
      </c>
      <c r="B444" s="14">
        <v>2019</v>
      </c>
      <c r="C444" s="10">
        <v>59</v>
      </c>
      <c r="D444" s="10">
        <v>5</v>
      </c>
      <c r="E444" s="10">
        <v>13</v>
      </c>
      <c r="F444" s="10">
        <v>9</v>
      </c>
      <c r="G444" s="10">
        <v>5</v>
      </c>
      <c r="H444" s="10" t="s">
        <v>406</v>
      </c>
      <c r="I444" s="10">
        <v>4</v>
      </c>
      <c r="J444" s="10" t="s">
        <v>406</v>
      </c>
      <c r="K444" s="10">
        <v>5</v>
      </c>
      <c r="L444" s="10">
        <v>32</v>
      </c>
      <c r="M444" s="10">
        <v>7</v>
      </c>
      <c r="N444" s="10">
        <v>26</v>
      </c>
      <c r="O444" s="10">
        <v>4</v>
      </c>
      <c r="P444" s="10">
        <v>7</v>
      </c>
      <c r="Q444" s="10" t="s">
        <v>406</v>
      </c>
      <c r="R444" s="10">
        <v>8</v>
      </c>
      <c r="S444" s="10">
        <v>10</v>
      </c>
      <c r="T444" s="10">
        <v>7</v>
      </c>
      <c r="U444" s="10" t="s">
        <v>406</v>
      </c>
      <c r="V444" s="10">
        <v>12</v>
      </c>
      <c r="W444" s="10">
        <v>11</v>
      </c>
      <c r="Y444">
        <v>525</v>
      </c>
      <c r="Z444">
        <v>25</v>
      </c>
      <c r="AA444" t="s">
        <v>9</v>
      </c>
    </row>
    <row r="445" spans="1:27">
      <c r="A445" s="5" t="s">
        <v>164</v>
      </c>
      <c r="B445" s="14">
        <v>2020</v>
      </c>
      <c r="C445" s="10">
        <v>50</v>
      </c>
      <c r="D445" s="10">
        <v>6</v>
      </c>
      <c r="E445" s="10">
        <v>12</v>
      </c>
      <c r="F445" s="10">
        <v>11</v>
      </c>
      <c r="G445" s="10">
        <v>12</v>
      </c>
      <c r="H445" s="10" t="s">
        <v>406</v>
      </c>
      <c r="I445" s="10">
        <v>5</v>
      </c>
      <c r="J445" s="10" t="s">
        <v>406</v>
      </c>
      <c r="K445" s="10">
        <v>5</v>
      </c>
      <c r="L445" s="10">
        <v>34</v>
      </c>
      <c r="M445" s="10">
        <v>5</v>
      </c>
      <c r="N445" s="10">
        <v>46</v>
      </c>
      <c r="O445" s="10">
        <v>7</v>
      </c>
      <c r="P445" s="10">
        <v>5</v>
      </c>
      <c r="Q445" s="10">
        <v>8</v>
      </c>
      <c r="R445" s="10">
        <v>6</v>
      </c>
      <c r="S445" s="10" t="s">
        <v>406</v>
      </c>
      <c r="T445" s="10">
        <v>7</v>
      </c>
      <c r="U445" s="10" t="s">
        <v>406</v>
      </c>
      <c r="V445" s="10">
        <v>8</v>
      </c>
      <c r="W445" s="10">
        <v>8</v>
      </c>
      <c r="Y445">
        <v>525</v>
      </c>
      <c r="Z445">
        <v>25</v>
      </c>
      <c r="AA445" t="s">
        <v>9</v>
      </c>
    </row>
    <row r="446" spans="1:27">
      <c r="A446" s="5" t="s">
        <v>165</v>
      </c>
      <c r="B446" s="14">
        <v>2018</v>
      </c>
      <c r="C446" s="10">
        <v>32</v>
      </c>
      <c r="D446" s="10">
        <v>5</v>
      </c>
      <c r="E446" s="10">
        <v>4</v>
      </c>
      <c r="F446" s="10">
        <v>8</v>
      </c>
      <c r="G446" s="10">
        <v>4</v>
      </c>
      <c r="H446" s="10">
        <v>5</v>
      </c>
      <c r="I446" s="10">
        <v>7</v>
      </c>
      <c r="J446" s="10" t="s">
        <v>406</v>
      </c>
      <c r="K446" s="10" t="s">
        <v>406</v>
      </c>
      <c r="L446" s="10">
        <v>34</v>
      </c>
      <c r="M446" s="10">
        <v>5</v>
      </c>
      <c r="N446" s="10">
        <v>48</v>
      </c>
      <c r="O446" s="10">
        <v>4</v>
      </c>
      <c r="P446" s="10">
        <v>8</v>
      </c>
      <c r="Q446" s="10" t="s">
        <v>406</v>
      </c>
      <c r="R446" s="10">
        <v>9</v>
      </c>
      <c r="S446" s="10">
        <v>7</v>
      </c>
      <c r="T446" s="10">
        <v>7</v>
      </c>
      <c r="U446" s="10" t="s">
        <v>406</v>
      </c>
      <c r="V446" s="10">
        <v>6</v>
      </c>
      <c r="W446" s="10">
        <v>12</v>
      </c>
      <c r="Y446">
        <v>526</v>
      </c>
      <c r="Z446">
        <v>26</v>
      </c>
      <c r="AA446" t="s">
        <v>9</v>
      </c>
    </row>
    <row r="447" spans="1:27">
      <c r="A447" s="5" t="s">
        <v>165</v>
      </c>
      <c r="B447" s="14">
        <v>2019</v>
      </c>
      <c r="C447" s="10">
        <v>41</v>
      </c>
      <c r="D447" s="10">
        <v>6</v>
      </c>
      <c r="E447" s="10">
        <v>8</v>
      </c>
      <c r="F447" s="10">
        <v>11</v>
      </c>
      <c r="G447" s="10">
        <v>8</v>
      </c>
      <c r="H447" s="10">
        <v>5</v>
      </c>
      <c r="I447" s="10" t="s">
        <v>406</v>
      </c>
      <c r="J447" s="10" t="s">
        <v>406</v>
      </c>
      <c r="K447" s="10">
        <v>4</v>
      </c>
      <c r="L447" s="10">
        <v>22</v>
      </c>
      <c r="M447" s="10">
        <v>4</v>
      </c>
      <c r="N447" s="10">
        <v>36</v>
      </c>
      <c r="O447" s="10">
        <v>4</v>
      </c>
      <c r="P447" s="10">
        <v>5</v>
      </c>
      <c r="Q447" s="10">
        <v>9</v>
      </c>
      <c r="R447" s="10">
        <v>5</v>
      </c>
      <c r="S447" s="10">
        <v>8</v>
      </c>
      <c r="T447" s="10">
        <v>9</v>
      </c>
      <c r="U447" s="10" t="s">
        <v>406</v>
      </c>
      <c r="V447" s="10">
        <v>4</v>
      </c>
      <c r="W447" s="10">
        <v>5</v>
      </c>
      <c r="Y447">
        <v>526</v>
      </c>
      <c r="Z447">
        <v>26</v>
      </c>
      <c r="AA447" t="s">
        <v>9</v>
      </c>
    </row>
    <row r="448" spans="1:27">
      <c r="A448" s="5" t="s">
        <v>165</v>
      </c>
      <c r="B448" s="14">
        <v>2020</v>
      </c>
      <c r="C448" s="10">
        <v>41</v>
      </c>
      <c r="D448" s="10">
        <v>8</v>
      </c>
      <c r="E448" s="10">
        <v>8</v>
      </c>
      <c r="F448" s="10">
        <v>15</v>
      </c>
      <c r="G448" s="10">
        <v>11</v>
      </c>
      <c r="H448" s="10">
        <v>10</v>
      </c>
      <c r="I448" s="10">
        <v>8</v>
      </c>
      <c r="J448" s="10" t="s">
        <v>406</v>
      </c>
      <c r="K448" s="10">
        <v>4</v>
      </c>
      <c r="L448" s="10">
        <v>29</v>
      </c>
      <c r="M448" s="10">
        <v>6</v>
      </c>
      <c r="N448" s="10">
        <v>34</v>
      </c>
      <c r="O448" s="10">
        <v>6</v>
      </c>
      <c r="P448" s="10">
        <v>5</v>
      </c>
      <c r="Q448" s="10">
        <v>6</v>
      </c>
      <c r="R448" s="10">
        <v>5</v>
      </c>
      <c r="S448" s="10">
        <v>6</v>
      </c>
      <c r="T448" s="10">
        <v>8</v>
      </c>
      <c r="U448" s="10" t="s">
        <v>406</v>
      </c>
      <c r="V448" s="10">
        <v>8</v>
      </c>
      <c r="W448" s="10">
        <v>5</v>
      </c>
      <c r="Y448">
        <v>526</v>
      </c>
      <c r="Z448">
        <v>26</v>
      </c>
      <c r="AA448" t="s">
        <v>9</v>
      </c>
    </row>
    <row r="449" spans="1:27">
      <c r="A449" s="5" t="s">
        <v>166</v>
      </c>
      <c r="B449" s="14">
        <v>2018</v>
      </c>
      <c r="C449" s="10">
        <v>38</v>
      </c>
      <c r="D449" s="10">
        <v>4</v>
      </c>
      <c r="E449" s="10">
        <v>5</v>
      </c>
      <c r="F449" s="10">
        <v>10</v>
      </c>
      <c r="G449" s="10">
        <v>6</v>
      </c>
      <c r="H449" s="10">
        <v>4</v>
      </c>
      <c r="I449" s="10" t="s">
        <v>406</v>
      </c>
      <c r="J449" s="10" t="s">
        <v>406</v>
      </c>
      <c r="K449" s="10" t="s">
        <v>406</v>
      </c>
      <c r="L449" s="10">
        <v>21</v>
      </c>
      <c r="M449" s="10">
        <v>8</v>
      </c>
      <c r="N449" s="10">
        <v>32</v>
      </c>
      <c r="O449" s="10">
        <v>9</v>
      </c>
      <c r="P449" s="10">
        <v>7</v>
      </c>
      <c r="Q449" s="10">
        <v>6</v>
      </c>
      <c r="R449" s="10" t="s">
        <v>406</v>
      </c>
      <c r="S449" s="10">
        <v>9</v>
      </c>
      <c r="T449" s="10" t="s">
        <v>406</v>
      </c>
      <c r="U449" s="10" t="s">
        <v>406</v>
      </c>
      <c r="V449" s="10">
        <v>9</v>
      </c>
      <c r="W449" s="10">
        <v>6</v>
      </c>
      <c r="Y449">
        <v>527</v>
      </c>
      <c r="Z449">
        <v>27</v>
      </c>
      <c r="AA449" t="s">
        <v>9</v>
      </c>
    </row>
    <row r="450" spans="1:27">
      <c r="A450" s="5" t="s">
        <v>166</v>
      </c>
      <c r="B450" s="14">
        <v>2019</v>
      </c>
      <c r="C450" s="10">
        <v>34</v>
      </c>
      <c r="D450" s="10">
        <v>4</v>
      </c>
      <c r="E450" s="10">
        <v>5</v>
      </c>
      <c r="F450" s="10">
        <v>7</v>
      </c>
      <c r="G450" s="10">
        <v>10</v>
      </c>
      <c r="H450" s="10">
        <v>5</v>
      </c>
      <c r="I450" s="10">
        <v>10</v>
      </c>
      <c r="J450" s="10" t="s">
        <v>406</v>
      </c>
      <c r="K450" s="10" t="s">
        <v>406</v>
      </c>
      <c r="L450" s="10">
        <v>36</v>
      </c>
      <c r="M450" s="10">
        <v>7</v>
      </c>
      <c r="N450" s="10">
        <v>34</v>
      </c>
      <c r="O450" s="10">
        <v>7</v>
      </c>
      <c r="P450" s="10">
        <v>7</v>
      </c>
      <c r="Q450" s="10">
        <v>9</v>
      </c>
      <c r="R450" s="10">
        <v>7</v>
      </c>
      <c r="S450" s="10">
        <v>9</v>
      </c>
      <c r="T450" s="10">
        <v>8</v>
      </c>
      <c r="U450" s="10" t="s">
        <v>406</v>
      </c>
      <c r="V450" s="10">
        <v>7</v>
      </c>
      <c r="W450" s="10">
        <v>14</v>
      </c>
      <c r="Y450">
        <v>527</v>
      </c>
      <c r="Z450">
        <v>27</v>
      </c>
      <c r="AA450" t="s">
        <v>9</v>
      </c>
    </row>
    <row r="451" spans="1:27">
      <c r="A451" s="5" t="s">
        <v>166</v>
      </c>
      <c r="B451" s="14">
        <v>2020</v>
      </c>
      <c r="C451" s="10">
        <v>46</v>
      </c>
      <c r="D451" s="10">
        <v>6</v>
      </c>
      <c r="E451" s="10">
        <v>6</v>
      </c>
      <c r="F451" s="10">
        <v>12</v>
      </c>
      <c r="G451" s="10">
        <v>9</v>
      </c>
      <c r="H451" s="10">
        <v>11</v>
      </c>
      <c r="I451" s="10" t="s">
        <v>406</v>
      </c>
      <c r="J451" s="10" t="s">
        <v>406</v>
      </c>
      <c r="K451" s="10">
        <v>5</v>
      </c>
      <c r="L451" s="10">
        <v>33</v>
      </c>
      <c r="M451" s="10">
        <v>8</v>
      </c>
      <c r="N451" s="10">
        <v>38</v>
      </c>
      <c r="O451" s="10">
        <v>9</v>
      </c>
      <c r="P451" s="10">
        <v>12</v>
      </c>
      <c r="Q451" s="10">
        <v>8</v>
      </c>
      <c r="R451" s="10">
        <v>8</v>
      </c>
      <c r="S451" s="10">
        <v>4</v>
      </c>
      <c r="T451" s="10">
        <v>9</v>
      </c>
      <c r="U451" s="10">
        <v>4</v>
      </c>
      <c r="V451" s="10">
        <v>5</v>
      </c>
      <c r="W451" s="10">
        <v>8</v>
      </c>
      <c r="Y451">
        <v>527</v>
      </c>
      <c r="Z451">
        <v>27</v>
      </c>
      <c r="AA451" t="s">
        <v>9</v>
      </c>
    </row>
    <row r="452" spans="1:27">
      <c r="A452" s="5" t="s">
        <v>167</v>
      </c>
      <c r="B452" s="14">
        <v>2018</v>
      </c>
      <c r="C452" s="10">
        <v>38</v>
      </c>
      <c r="D452" s="10">
        <v>5</v>
      </c>
      <c r="E452" s="10">
        <v>10</v>
      </c>
      <c r="F452" s="10">
        <v>8</v>
      </c>
      <c r="G452" s="10">
        <v>5</v>
      </c>
      <c r="H452" s="10" t="s">
        <v>406</v>
      </c>
      <c r="I452" s="10">
        <v>14</v>
      </c>
      <c r="J452" s="10">
        <v>4</v>
      </c>
      <c r="K452" s="10">
        <v>6</v>
      </c>
      <c r="L452" s="10">
        <v>29</v>
      </c>
      <c r="M452" s="10">
        <v>7</v>
      </c>
      <c r="N452" s="10">
        <v>28</v>
      </c>
      <c r="O452" s="10">
        <v>8</v>
      </c>
      <c r="P452" s="10">
        <v>11</v>
      </c>
      <c r="Q452" s="10">
        <v>6</v>
      </c>
      <c r="R452" s="10">
        <v>8</v>
      </c>
      <c r="S452" s="10">
        <v>8</v>
      </c>
      <c r="T452" s="10">
        <v>7</v>
      </c>
      <c r="U452" s="10" t="s">
        <v>406</v>
      </c>
      <c r="V452" s="10">
        <v>4</v>
      </c>
      <c r="W452" s="10">
        <v>5</v>
      </c>
      <c r="Y452">
        <v>528</v>
      </c>
      <c r="Z452">
        <v>28</v>
      </c>
      <c r="AA452" t="s">
        <v>9</v>
      </c>
    </row>
    <row r="453" spans="1:27">
      <c r="A453" s="5" t="s">
        <v>167</v>
      </c>
      <c r="B453" s="14">
        <v>2019</v>
      </c>
      <c r="C453" s="10">
        <v>40</v>
      </c>
      <c r="D453" s="10">
        <v>7</v>
      </c>
      <c r="E453" s="10">
        <v>5</v>
      </c>
      <c r="F453" s="10">
        <v>13</v>
      </c>
      <c r="G453" s="10">
        <v>8</v>
      </c>
      <c r="H453" s="10" t="s">
        <v>406</v>
      </c>
      <c r="I453" s="10">
        <v>6</v>
      </c>
      <c r="J453" s="10" t="s">
        <v>406</v>
      </c>
      <c r="K453" s="10" t="s">
        <v>406</v>
      </c>
      <c r="L453" s="10">
        <v>24</v>
      </c>
      <c r="M453" s="10">
        <v>9</v>
      </c>
      <c r="N453" s="10">
        <v>40</v>
      </c>
      <c r="O453" s="10">
        <v>6</v>
      </c>
      <c r="P453" s="10">
        <v>4</v>
      </c>
      <c r="Q453" s="10">
        <v>7</v>
      </c>
      <c r="R453" s="10">
        <v>12</v>
      </c>
      <c r="S453" s="10">
        <v>4</v>
      </c>
      <c r="T453" s="10">
        <v>8</v>
      </c>
      <c r="U453" s="10" t="s">
        <v>406</v>
      </c>
      <c r="V453" s="10">
        <v>9</v>
      </c>
      <c r="W453" s="10">
        <v>7</v>
      </c>
      <c r="Y453">
        <v>528</v>
      </c>
      <c r="Z453">
        <v>28</v>
      </c>
      <c r="AA453" t="s">
        <v>9</v>
      </c>
    </row>
    <row r="454" spans="1:27">
      <c r="A454" s="5" t="s">
        <v>167</v>
      </c>
      <c r="B454" s="14">
        <v>2020</v>
      </c>
      <c r="C454" s="10">
        <v>53</v>
      </c>
      <c r="D454" s="10">
        <v>8</v>
      </c>
      <c r="E454" s="10">
        <v>6</v>
      </c>
      <c r="F454" s="10">
        <v>9</v>
      </c>
      <c r="G454" s="10">
        <v>10</v>
      </c>
      <c r="H454" s="10">
        <v>6</v>
      </c>
      <c r="I454" s="10">
        <v>5</v>
      </c>
      <c r="J454" s="10" t="s">
        <v>406</v>
      </c>
      <c r="K454" s="10">
        <v>5</v>
      </c>
      <c r="L454" s="10">
        <v>20</v>
      </c>
      <c r="M454" s="10">
        <v>9</v>
      </c>
      <c r="N454" s="10">
        <v>35</v>
      </c>
      <c r="O454" s="10">
        <v>5</v>
      </c>
      <c r="P454" s="10">
        <v>8</v>
      </c>
      <c r="Q454" s="10">
        <v>6</v>
      </c>
      <c r="R454" s="10">
        <v>9</v>
      </c>
      <c r="S454" s="10">
        <v>6</v>
      </c>
      <c r="T454" s="10">
        <v>4</v>
      </c>
      <c r="U454" s="10" t="s">
        <v>406</v>
      </c>
      <c r="V454" s="10">
        <v>6</v>
      </c>
      <c r="W454" s="10" t="s">
        <v>406</v>
      </c>
      <c r="Y454">
        <v>528</v>
      </c>
      <c r="Z454">
        <v>28</v>
      </c>
      <c r="AA454" t="s">
        <v>9</v>
      </c>
    </row>
    <row r="455" spans="1:27">
      <c r="A455" s="5" t="s">
        <v>168</v>
      </c>
      <c r="B455" s="14">
        <v>2018</v>
      </c>
      <c r="C455" s="10">
        <v>29</v>
      </c>
      <c r="D455" s="10" t="s">
        <v>406</v>
      </c>
      <c r="E455" s="10">
        <v>9</v>
      </c>
      <c r="F455" s="10">
        <v>11</v>
      </c>
      <c r="G455" s="10">
        <v>8</v>
      </c>
      <c r="H455" s="10">
        <v>5</v>
      </c>
      <c r="I455" s="10" t="s">
        <v>406</v>
      </c>
      <c r="J455" s="10" t="s">
        <v>406</v>
      </c>
      <c r="K455" s="10" t="s">
        <v>406</v>
      </c>
      <c r="L455" s="10">
        <v>39</v>
      </c>
      <c r="M455" s="10">
        <v>11</v>
      </c>
      <c r="N455" s="10">
        <v>36</v>
      </c>
      <c r="O455" s="10">
        <v>8</v>
      </c>
      <c r="P455" s="10">
        <v>4</v>
      </c>
      <c r="Q455" s="10">
        <v>9</v>
      </c>
      <c r="R455" s="10">
        <v>5</v>
      </c>
      <c r="S455" s="10">
        <v>9</v>
      </c>
      <c r="T455" s="10">
        <v>7</v>
      </c>
      <c r="U455" s="10" t="s">
        <v>406</v>
      </c>
      <c r="V455" s="10">
        <v>7</v>
      </c>
      <c r="W455" s="10">
        <v>4</v>
      </c>
      <c r="Y455">
        <v>529</v>
      </c>
      <c r="Z455">
        <v>29</v>
      </c>
      <c r="AA455" t="s">
        <v>9</v>
      </c>
    </row>
    <row r="456" spans="1:27">
      <c r="A456" s="5" t="s">
        <v>168</v>
      </c>
      <c r="B456" s="14">
        <v>2019</v>
      </c>
      <c r="C456" s="10">
        <v>49</v>
      </c>
      <c r="D456" s="10">
        <v>6</v>
      </c>
      <c r="E456" s="10">
        <v>8</v>
      </c>
      <c r="F456" s="10">
        <v>8</v>
      </c>
      <c r="G456" s="10">
        <v>6</v>
      </c>
      <c r="H456" s="10">
        <v>4</v>
      </c>
      <c r="I456" s="10">
        <v>6</v>
      </c>
      <c r="J456" s="10" t="s">
        <v>406</v>
      </c>
      <c r="K456" s="10">
        <v>6</v>
      </c>
      <c r="L456" s="10">
        <v>37</v>
      </c>
      <c r="M456" s="10">
        <v>8</v>
      </c>
      <c r="N456" s="10">
        <v>34</v>
      </c>
      <c r="O456" s="10" t="s">
        <v>406</v>
      </c>
      <c r="P456" s="10">
        <v>11</v>
      </c>
      <c r="Q456" s="10">
        <v>10</v>
      </c>
      <c r="R456" s="10">
        <v>11</v>
      </c>
      <c r="S456" s="10">
        <v>8</v>
      </c>
      <c r="T456" s="10">
        <v>6</v>
      </c>
      <c r="U456" s="10">
        <v>7</v>
      </c>
      <c r="V456" s="10">
        <v>7</v>
      </c>
      <c r="W456" s="10">
        <v>6</v>
      </c>
      <c r="Y456">
        <v>529</v>
      </c>
      <c r="Z456">
        <v>29</v>
      </c>
      <c r="AA456" t="s">
        <v>9</v>
      </c>
    </row>
    <row r="457" spans="1:27">
      <c r="A457" s="5" t="s">
        <v>168</v>
      </c>
      <c r="B457" s="14">
        <v>2020</v>
      </c>
      <c r="C457" s="10">
        <v>51</v>
      </c>
      <c r="D457" s="10">
        <v>8</v>
      </c>
      <c r="E457" s="10">
        <v>8</v>
      </c>
      <c r="F457" s="10">
        <v>8</v>
      </c>
      <c r="G457" s="10">
        <v>5</v>
      </c>
      <c r="H457" s="10">
        <v>5</v>
      </c>
      <c r="I457" s="10">
        <v>4</v>
      </c>
      <c r="J457" s="10" t="s">
        <v>406</v>
      </c>
      <c r="K457" s="10" t="s">
        <v>406</v>
      </c>
      <c r="L457" s="10">
        <v>23</v>
      </c>
      <c r="M457" s="10">
        <v>9</v>
      </c>
      <c r="N457" s="10">
        <v>32</v>
      </c>
      <c r="O457" s="10">
        <v>9</v>
      </c>
      <c r="P457" s="10">
        <v>13</v>
      </c>
      <c r="Q457" s="10">
        <v>5</v>
      </c>
      <c r="R457" s="10">
        <v>5</v>
      </c>
      <c r="S457" s="10">
        <v>8</v>
      </c>
      <c r="T457" s="10">
        <v>7</v>
      </c>
      <c r="U457" s="10">
        <v>8</v>
      </c>
      <c r="V457" s="10">
        <v>9</v>
      </c>
      <c r="W457" s="10">
        <v>8</v>
      </c>
      <c r="Y457">
        <v>529</v>
      </c>
      <c r="Z457">
        <v>29</v>
      </c>
      <c r="AA457" t="s">
        <v>9</v>
      </c>
    </row>
    <row r="458" spans="1:27">
      <c r="A458" s="5" t="s">
        <v>169</v>
      </c>
      <c r="B458" s="14">
        <v>2018</v>
      </c>
      <c r="C458" s="10">
        <v>35</v>
      </c>
      <c r="D458" s="10">
        <v>4</v>
      </c>
      <c r="E458" s="10">
        <v>9</v>
      </c>
      <c r="F458" s="10">
        <v>13</v>
      </c>
      <c r="G458" s="10">
        <v>6</v>
      </c>
      <c r="H458" s="10">
        <v>5</v>
      </c>
      <c r="I458" s="10">
        <v>10</v>
      </c>
      <c r="J458" s="10" t="s">
        <v>406</v>
      </c>
      <c r="K458" s="10">
        <v>4</v>
      </c>
      <c r="L458" s="10">
        <v>31</v>
      </c>
      <c r="M458" s="10">
        <v>7</v>
      </c>
      <c r="N458" s="10">
        <v>30</v>
      </c>
      <c r="O458" s="10">
        <v>7</v>
      </c>
      <c r="P458" s="10">
        <v>4</v>
      </c>
      <c r="Q458" s="10">
        <v>4</v>
      </c>
      <c r="R458" s="10">
        <v>4</v>
      </c>
      <c r="S458" s="10">
        <v>5</v>
      </c>
      <c r="T458" s="10" t="s">
        <v>406</v>
      </c>
      <c r="U458" s="10">
        <v>6</v>
      </c>
      <c r="V458" s="10">
        <v>11</v>
      </c>
      <c r="W458" s="10">
        <v>13</v>
      </c>
      <c r="Y458">
        <v>530</v>
      </c>
      <c r="Z458">
        <v>30</v>
      </c>
      <c r="AA458" t="s">
        <v>9</v>
      </c>
    </row>
    <row r="459" spans="1:27">
      <c r="A459" s="5" t="s">
        <v>169</v>
      </c>
      <c r="B459" s="14">
        <v>2019</v>
      </c>
      <c r="C459" s="10">
        <v>43</v>
      </c>
      <c r="D459" s="10">
        <v>7</v>
      </c>
      <c r="E459" s="10">
        <v>6</v>
      </c>
      <c r="F459" s="10">
        <v>16</v>
      </c>
      <c r="G459" s="10">
        <v>6</v>
      </c>
      <c r="H459" s="10" t="s">
        <v>406</v>
      </c>
      <c r="I459" s="10">
        <v>8</v>
      </c>
      <c r="J459" s="10">
        <v>4</v>
      </c>
      <c r="K459" s="10" t="s">
        <v>406</v>
      </c>
      <c r="L459" s="10">
        <v>29</v>
      </c>
      <c r="M459" s="10">
        <v>8</v>
      </c>
      <c r="N459" s="10">
        <v>39</v>
      </c>
      <c r="O459" s="10">
        <v>4</v>
      </c>
      <c r="P459" s="10">
        <v>5</v>
      </c>
      <c r="Q459" s="10">
        <v>5</v>
      </c>
      <c r="R459" s="10">
        <v>7</v>
      </c>
      <c r="S459" s="10">
        <v>10</v>
      </c>
      <c r="T459" s="10">
        <v>5</v>
      </c>
      <c r="U459" s="10" t="s">
        <v>406</v>
      </c>
      <c r="V459" s="10" t="s">
        <v>406</v>
      </c>
      <c r="W459" s="10">
        <v>10</v>
      </c>
      <c r="Y459">
        <v>530</v>
      </c>
      <c r="Z459">
        <v>30</v>
      </c>
      <c r="AA459" t="s">
        <v>9</v>
      </c>
    </row>
    <row r="460" spans="1:27">
      <c r="A460" s="5" t="s">
        <v>169</v>
      </c>
      <c r="B460" s="14">
        <v>2020</v>
      </c>
      <c r="C460" s="10">
        <v>34</v>
      </c>
      <c r="D460" s="10">
        <v>5</v>
      </c>
      <c r="E460" s="10">
        <v>11</v>
      </c>
      <c r="F460" s="10">
        <v>8</v>
      </c>
      <c r="G460" s="10">
        <v>9</v>
      </c>
      <c r="H460" s="10">
        <v>7</v>
      </c>
      <c r="I460" s="10">
        <v>10</v>
      </c>
      <c r="J460" s="10" t="s">
        <v>406</v>
      </c>
      <c r="K460" s="10">
        <v>4</v>
      </c>
      <c r="L460" s="10">
        <v>31</v>
      </c>
      <c r="M460" s="10">
        <v>5</v>
      </c>
      <c r="N460" s="10">
        <v>37</v>
      </c>
      <c r="O460" s="10">
        <v>8</v>
      </c>
      <c r="P460" s="10">
        <v>11</v>
      </c>
      <c r="Q460" s="10">
        <v>10</v>
      </c>
      <c r="R460" s="10">
        <v>10</v>
      </c>
      <c r="S460" s="10">
        <v>19</v>
      </c>
      <c r="T460" s="10">
        <v>6</v>
      </c>
      <c r="U460" s="10">
        <v>4</v>
      </c>
      <c r="V460" s="10">
        <v>6</v>
      </c>
      <c r="W460" s="10">
        <v>5</v>
      </c>
      <c r="Y460">
        <v>530</v>
      </c>
      <c r="Z460">
        <v>30</v>
      </c>
      <c r="AA460" t="s">
        <v>9</v>
      </c>
    </row>
    <row r="461" spans="1:27">
      <c r="A461" s="5" t="s">
        <v>170</v>
      </c>
      <c r="B461" s="14">
        <v>2018</v>
      </c>
      <c r="C461" s="10">
        <v>34</v>
      </c>
      <c r="D461" s="10">
        <v>7</v>
      </c>
      <c r="E461" s="10">
        <v>9</v>
      </c>
      <c r="F461" s="10">
        <v>8</v>
      </c>
      <c r="G461" s="10">
        <v>11</v>
      </c>
      <c r="H461" s="10" t="s">
        <v>406</v>
      </c>
      <c r="I461" s="10">
        <v>6</v>
      </c>
      <c r="J461" s="10" t="s">
        <v>406</v>
      </c>
      <c r="K461" s="10" t="s">
        <v>406</v>
      </c>
      <c r="L461" s="10">
        <v>25</v>
      </c>
      <c r="M461" s="10">
        <v>8</v>
      </c>
      <c r="N461" s="10">
        <v>34</v>
      </c>
      <c r="O461" s="10">
        <v>7</v>
      </c>
      <c r="P461" s="10">
        <v>5</v>
      </c>
      <c r="Q461" s="10">
        <v>5</v>
      </c>
      <c r="R461" s="10">
        <v>8</v>
      </c>
      <c r="S461" s="10">
        <v>9</v>
      </c>
      <c r="T461" s="10">
        <v>8</v>
      </c>
      <c r="U461" s="10" t="s">
        <v>406</v>
      </c>
      <c r="V461" s="10">
        <v>4</v>
      </c>
      <c r="W461" s="10">
        <v>9</v>
      </c>
      <c r="Y461">
        <v>531</v>
      </c>
      <c r="Z461">
        <v>31</v>
      </c>
      <c r="AA461" t="s">
        <v>9</v>
      </c>
    </row>
    <row r="462" spans="1:27">
      <c r="A462" s="5" t="s">
        <v>170</v>
      </c>
      <c r="B462" s="14">
        <v>2019</v>
      </c>
      <c r="C462" s="10">
        <v>42</v>
      </c>
      <c r="D462" s="10">
        <v>6</v>
      </c>
      <c r="E462" s="10">
        <v>5</v>
      </c>
      <c r="F462" s="10">
        <v>6</v>
      </c>
      <c r="G462" s="10">
        <v>9</v>
      </c>
      <c r="H462" s="10" t="s">
        <v>406</v>
      </c>
      <c r="I462" s="10">
        <v>8</v>
      </c>
      <c r="J462" s="10" t="s">
        <v>406</v>
      </c>
      <c r="K462" s="10">
        <v>7</v>
      </c>
      <c r="L462" s="10">
        <v>24</v>
      </c>
      <c r="M462" s="10">
        <v>10</v>
      </c>
      <c r="N462" s="10">
        <v>41</v>
      </c>
      <c r="O462" s="10">
        <v>6</v>
      </c>
      <c r="P462" s="10">
        <v>7</v>
      </c>
      <c r="Q462" s="10" t="s">
        <v>406</v>
      </c>
      <c r="R462" s="10">
        <v>5</v>
      </c>
      <c r="S462" s="10">
        <v>9</v>
      </c>
      <c r="T462" s="10">
        <v>6</v>
      </c>
      <c r="U462" s="10" t="s">
        <v>406</v>
      </c>
      <c r="V462" s="10">
        <v>6</v>
      </c>
      <c r="W462" s="10">
        <v>8</v>
      </c>
      <c r="Y462">
        <v>531</v>
      </c>
      <c r="Z462">
        <v>31</v>
      </c>
      <c r="AA462" t="s">
        <v>9</v>
      </c>
    </row>
    <row r="463" spans="1:27">
      <c r="A463" s="5" t="s">
        <v>170</v>
      </c>
      <c r="B463" s="14">
        <v>2020</v>
      </c>
      <c r="C463" s="10">
        <v>45</v>
      </c>
      <c r="D463" s="10">
        <v>8</v>
      </c>
      <c r="E463" s="10">
        <v>6</v>
      </c>
      <c r="F463" s="10">
        <v>11</v>
      </c>
      <c r="G463" s="10">
        <v>11</v>
      </c>
      <c r="H463" s="10">
        <v>6</v>
      </c>
      <c r="I463" s="10">
        <v>8</v>
      </c>
      <c r="J463" s="10" t="s">
        <v>406</v>
      </c>
      <c r="K463" s="10">
        <v>4</v>
      </c>
      <c r="L463" s="10">
        <v>30</v>
      </c>
      <c r="M463" s="10">
        <v>10</v>
      </c>
      <c r="N463" s="10">
        <v>46</v>
      </c>
      <c r="O463" s="10">
        <v>7</v>
      </c>
      <c r="P463" s="10">
        <v>7</v>
      </c>
      <c r="Q463" s="10">
        <v>14</v>
      </c>
      <c r="R463" s="10">
        <v>7</v>
      </c>
      <c r="S463" s="10">
        <v>9</v>
      </c>
      <c r="T463" s="10">
        <v>13</v>
      </c>
      <c r="U463" s="10" t="s">
        <v>406</v>
      </c>
      <c r="V463" s="10">
        <v>4</v>
      </c>
      <c r="W463" s="10">
        <v>8</v>
      </c>
      <c r="Y463">
        <v>531</v>
      </c>
      <c r="Z463">
        <v>31</v>
      </c>
      <c r="AA463" t="s">
        <v>9</v>
      </c>
    </row>
    <row r="464" spans="1:27">
      <c r="A464" s="5" t="s">
        <v>171</v>
      </c>
      <c r="B464" s="14">
        <v>2018</v>
      </c>
      <c r="C464" s="10">
        <v>42</v>
      </c>
      <c r="D464" s="10" t="s">
        <v>406</v>
      </c>
      <c r="E464" s="10">
        <v>7</v>
      </c>
      <c r="F464" s="10">
        <v>12</v>
      </c>
      <c r="G464" s="10">
        <v>7</v>
      </c>
      <c r="H464" s="10">
        <v>5</v>
      </c>
      <c r="I464" s="10">
        <v>8</v>
      </c>
      <c r="J464" s="10" t="s">
        <v>406</v>
      </c>
      <c r="K464" s="10" t="s">
        <v>406</v>
      </c>
      <c r="L464" s="10">
        <v>25</v>
      </c>
      <c r="M464" s="10">
        <v>9</v>
      </c>
      <c r="N464" s="10">
        <v>34</v>
      </c>
      <c r="O464" s="10">
        <v>10</v>
      </c>
      <c r="P464" s="10" t="s">
        <v>406</v>
      </c>
      <c r="Q464" s="10">
        <v>5</v>
      </c>
      <c r="R464" s="10" t="s">
        <v>406</v>
      </c>
      <c r="S464" s="10">
        <v>7</v>
      </c>
      <c r="T464" s="10">
        <v>7</v>
      </c>
      <c r="U464" s="10">
        <v>8</v>
      </c>
      <c r="V464" s="10">
        <v>5</v>
      </c>
      <c r="W464" s="10">
        <v>7</v>
      </c>
      <c r="Y464">
        <v>601</v>
      </c>
      <c r="Z464">
        <v>1</v>
      </c>
      <c r="AA464" t="s">
        <v>10</v>
      </c>
    </row>
    <row r="465" spans="1:27">
      <c r="A465" s="5" t="s">
        <v>171</v>
      </c>
      <c r="B465" s="14">
        <v>2019</v>
      </c>
      <c r="C465" s="10">
        <v>44</v>
      </c>
      <c r="D465" s="10">
        <v>6</v>
      </c>
      <c r="E465" s="10">
        <v>6</v>
      </c>
      <c r="F465" s="10">
        <v>14</v>
      </c>
      <c r="G465" s="10">
        <v>10</v>
      </c>
      <c r="H465" s="10" t="s">
        <v>406</v>
      </c>
      <c r="I465" s="10">
        <v>5</v>
      </c>
      <c r="J465" s="10" t="s">
        <v>406</v>
      </c>
      <c r="K465" s="10">
        <v>5</v>
      </c>
      <c r="L465" s="10">
        <v>36</v>
      </c>
      <c r="M465" s="10">
        <v>8</v>
      </c>
      <c r="N465" s="10">
        <v>38</v>
      </c>
      <c r="O465" s="10">
        <v>11</v>
      </c>
      <c r="P465" s="10">
        <v>8</v>
      </c>
      <c r="Q465" s="10">
        <v>5</v>
      </c>
      <c r="R465" s="10">
        <v>10</v>
      </c>
      <c r="S465" s="10">
        <v>6</v>
      </c>
      <c r="T465" s="10">
        <v>5</v>
      </c>
      <c r="U465" s="10" t="s">
        <v>406</v>
      </c>
      <c r="V465" s="10">
        <v>9</v>
      </c>
      <c r="W465" s="10">
        <v>4</v>
      </c>
      <c r="Y465">
        <v>601</v>
      </c>
      <c r="Z465">
        <v>1</v>
      </c>
      <c r="AA465" t="s">
        <v>10</v>
      </c>
    </row>
    <row r="466" spans="1:27">
      <c r="A466" s="5" t="s">
        <v>171</v>
      </c>
      <c r="B466" s="14">
        <v>2020</v>
      </c>
      <c r="C466" s="10">
        <v>55</v>
      </c>
      <c r="D466" s="10">
        <v>11</v>
      </c>
      <c r="E466" s="10">
        <v>11</v>
      </c>
      <c r="F466" s="10">
        <v>12</v>
      </c>
      <c r="G466" s="10">
        <v>10</v>
      </c>
      <c r="H466" s="10">
        <v>4</v>
      </c>
      <c r="I466" s="10">
        <v>9</v>
      </c>
      <c r="J466" s="10" t="s">
        <v>406</v>
      </c>
      <c r="K466" s="10">
        <v>4</v>
      </c>
      <c r="L466" s="10">
        <v>28</v>
      </c>
      <c r="M466" s="10">
        <v>8</v>
      </c>
      <c r="N466" s="10">
        <v>44</v>
      </c>
      <c r="O466" s="10">
        <v>5</v>
      </c>
      <c r="P466" s="10">
        <v>7</v>
      </c>
      <c r="Q466" s="10">
        <v>11</v>
      </c>
      <c r="R466" s="10">
        <v>7</v>
      </c>
      <c r="S466" s="10">
        <v>12</v>
      </c>
      <c r="T466" s="10">
        <v>8</v>
      </c>
      <c r="U466" s="10" t="s">
        <v>406</v>
      </c>
      <c r="V466" s="10">
        <v>7</v>
      </c>
      <c r="W466" s="10">
        <v>8</v>
      </c>
      <c r="Y466">
        <v>601</v>
      </c>
      <c r="Z466">
        <v>1</v>
      </c>
      <c r="AA466" t="s">
        <v>10</v>
      </c>
    </row>
    <row r="467" spans="1:27">
      <c r="A467" s="5" t="s">
        <v>172</v>
      </c>
      <c r="B467" s="14">
        <v>2018</v>
      </c>
      <c r="C467" s="10">
        <v>45</v>
      </c>
      <c r="D467" s="10" t="s">
        <v>406</v>
      </c>
      <c r="E467" s="10">
        <v>10</v>
      </c>
      <c r="F467" s="10">
        <v>6</v>
      </c>
      <c r="G467" s="10">
        <v>8</v>
      </c>
      <c r="H467" s="10">
        <v>6</v>
      </c>
      <c r="I467" s="10">
        <v>6</v>
      </c>
      <c r="J467" s="10" t="s">
        <v>406</v>
      </c>
      <c r="K467" s="10">
        <v>4</v>
      </c>
      <c r="L467" s="10">
        <v>35</v>
      </c>
      <c r="M467" s="10">
        <v>10</v>
      </c>
      <c r="N467" s="10">
        <v>26</v>
      </c>
      <c r="O467" s="10">
        <v>5</v>
      </c>
      <c r="P467" s="10">
        <v>10</v>
      </c>
      <c r="Q467" s="10">
        <v>4</v>
      </c>
      <c r="R467" s="10" t="s">
        <v>406</v>
      </c>
      <c r="S467" s="10" t="s">
        <v>406</v>
      </c>
      <c r="T467" s="10" t="s">
        <v>406</v>
      </c>
      <c r="U467" s="10" t="s">
        <v>406</v>
      </c>
      <c r="V467" s="10">
        <v>10</v>
      </c>
      <c r="W467" s="10">
        <v>6</v>
      </c>
      <c r="Y467">
        <v>602</v>
      </c>
      <c r="Z467">
        <v>2</v>
      </c>
      <c r="AA467" t="s">
        <v>10</v>
      </c>
    </row>
    <row r="468" spans="1:27">
      <c r="A468" s="5" t="s">
        <v>172</v>
      </c>
      <c r="B468" s="14">
        <v>2019</v>
      </c>
      <c r="C468" s="10">
        <v>34</v>
      </c>
      <c r="D468" s="10">
        <v>7</v>
      </c>
      <c r="E468" s="10">
        <v>5</v>
      </c>
      <c r="F468" s="10">
        <v>9</v>
      </c>
      <c r="G468" s="10">
        <v>7</v>
      </c>
      <c r="H468" s="10">
        <v>5</v>
      </c>
      <c r="I468" s="10">
        <v>4</v>
      </c>
      <c r="J468" s="10" t="s">
        <v>406</v>
      </c>
      <c r="K468" s="10">
        <v>4</v>
      </c>
      <c r="L468" s="10">
        <v>19</v>
      </c>
      <c r="M468" s="10">
        <v>5</v>
      </c>
      <c r="N468" s="10">
        <v>26</v>
      </c>
      <c r="O468" s="10">
        <v>7</v>
      </c>
      <c r="P468" s="10">
        <v>9</v>
      </c>
      <c r="Q468" s="10">
        <v>6</v>
      </c>
      <c r="R468" s="10">
        <v>12</v>
      </c>
      <c r="S468" s="10">
        <v>11</v>
      </c>
      <c r="T468" s="10" t="s">
        <v>406</v>
      </c>
      <c r="U468" s="10" t="s">
        <v>406</v>
      </c>
      <c r="V468" s="10" t="s">
        <v>406</v>
      </c>
      <c r="W468" s="10">
        <v>12</v>
      </c>
      <c r="Y468">
        <v>602</v>
      </c>
      <c r="Z468">
        <v>2</v>
      </c>
      <c r="AA468" t="s">
        <v>10</v>
      </c>
    </row>
    <row r="469" spans="1:27">
      <c r="A469" s="5" t="s">
        <v>172</v>
      </c>
      <c r="B469" s="14">
        <v>2020</v>
      </c>
      <c r="C469" s="10">
        <v>58</v>
      </c>
      <c r="D469" s="10">
        <v>9</v>
      </c>
      <c r="E469" s="10">
        <v>7</v>
      </c>
      <c r="F469" s="10">
        <v>9</v>
      </c>
      <c r="G469" s="10">
        <v>8</v>
      </c>
      <c r="H469" s="10">
        <v>8</v>
      </c>
      <c r="I469" s="10">
        <v>6</v>
      </c>
      <c r="J469" s="10" t="s">
        <v>406</v>
      </c>
      <c r="K469" s="10" t="s">
        <v>406</v>
      </c>
      <c r="L469" s="10">
        <v>33</v>
      </c>
      <c r="M469" s="10">
        <v>8</v>
      </c>
      <c r="N469" s="10">
        <v>38</v>
      </c>
      <c r="O469" s="10">
        <v>9</v>
      </c>
      <c r="P469" s="10">
        <v>10</v>
      </c>
      <c r="Q469" s="10">
        <v>9</v>
      </c>
      <c r="R469" s="10">
        <v>8</v>
      </c>
      <c r="S469" s="10">
        <v>10</v>
      </c>
      <c r="T469" s="10">
        <v>11</v>
      </c>
      <c r="U469" s="10">
        <v>4</v>
      </c>
      <c r="V469" s="10">
        <v>10</v>
      </c>
      <c r="W469" s="10">
        <v>9</v>
      </c>
      <c r="Y469">
        <v>602</v>
      </c>
      <c r="Z469">
        <v>2</v>
      </c>
      <c r="AA469" t="s">
        <v>10</v>
      </c>
    </row>
    <row r="470" spans="1:27">
      <c r="A470" s="5" t="s">
        <v>173</v>
      </c>
      <c r="B470" s="14">
        <v>2018</v>
      </c>
      <c r="C470" s="10">
        <v>34</v>
      </c>
      <c r="D470" s="10">
        <v>8</v>
      </c>
      <c r="E470" s="10">
        <v>10</v>
      </c>
      <c r="F470" s="10">
        <v>10</v>
      </c>
      <c r="G470" s="10">
        <v>10</v>
      </c>
      <c r="H470" s="10" t="s">
        <v>406</v>
      </c>
      <c r="I470" s="10">
        <v>7</v>
      </c>
      <c r="J470" s="10" t="s">
        <v>406</v>
      </c>
      <c r="K470" s="10">
        <v>6</v>
      </c>
      <c r="L470" s="10">
        <v>33</v>
      </c>
      <c r="M470" s="10">
        <v>6</v>
      </c>
      <c r="N470" s="10">
        <v>29</v>
      </c>
      <c r="O470" s="10">
        <v>11</v>
      </c>
      <c r="P470" s="10">
        <v>6</v>
      </c>
      <c r="Q470" s="10">
        <v>8</v>
      </c>
      <c r="R470" s="10">
        <v>5</v>
      </c>
      <c r="S470" s="10" t="s">
        <v>406</v>
      </c>
      <c r="T470" s="10">
        <v>7</v>
      </c>
      <c r="U470" s="10" t="s">
        <v>406</v>
      </c>
      <c r="V470" s="10">
        <v>13</v>
      </c>
      <c r="W470" s="10">
        <v>8</v>
      </c>
      <c r="Y470">
        <v>603</v>
      </c>
      <c r="Z470">
        <v>3</v>
      </c>
      <c r="AA470" t="s">
        <v>10</v>
      </c>
    </row>
    <row r="471" spans="1:27">
      <c r="A471" s="5" t="s">
        <v>173</v>
      </c>
      <c r="B471" s="14">
        <v>2019</v>
      </c>
      <c r="C471" s="10">
        <v>38</v>
      </c>
      <c r="D471" s="10">
        <v>16</v>
      </c>
      <c r="E471" s="10">
        <v>7</v>
      </c>
      <c r="F471" s="10">
        <v>12</v>
      </c>
      <c r="G471" s="10">
        <v>10</v>
      </c>
      <c r="H471" s="10" t="s">
        <v>406</v>
      </c>
      <c r="I471" s="10">
        <v>9</v>
      </c>
      <c r="J471" s="10" t="s">
        <v>406</v>
      </c>
      <c r="K471" s="10">
        <v>4</v>
      </c>
      <c r="L471" s="10">
        <v>40</v>
      </c>
      <c r="M471" s="10">
        <v>6</v>
      </c>
      <c r="N471" s="10">
        <v>36</v>
      </c>
      <c r="O471" s="10">
        <v>7</v>
      </c>
      <c r="P471" s="10">
        <v>8</v>
      </c>
      <c r="Q471" s="10">
        <v>8</v>
      </c>
      <c r="R471" s="10">
        <v>7</v>
      </c>
      <c r="S471" s="10">
        <v>5</v>
      </c>
      <c r="T471" s="10">
        <v>10</v>
      </c>
      <c r="U471" s="10">
        <v>6</v>
      </c>
      <c r="V471" s="10">
        <v>7</v>
      </c>
      <c r="W471" s="10">
        <v>7</v>
      </c>
      <c r="Y471">
        <v>603</v>
      </c>
      <c r="Z471">
        <v>3</v>
      </c>
      <c r="AA471" t="s">
        <v>10</v>
      </c>
    </row>
    <row r="472" spans="1:27">
      <c r="A472" s="5" t="s">
        <v>173</v>
      </c>
      <c r="B472" s="14">
        <v>2020</v>
      </c>
      <c r="C472" s="10">
        <v>45</v>
      </c>
      <c r="D472" s="10">
        <v>5</v>
      </c>
      <c r="E472" s="10">
        <v>8</v>
      </c>
      <c r="F472" s="10">
        <v>11</v>
      </c>
      <c r="G472" s="10">
        <v>9</v>
      </c>
      <c r="H472" s="10">
        <v>6</v>
      </c>
      <c r="I472" s="10">
        <v>10</v>
      </c>
      <c r="J472" s="10" t="s">
        <v>406</v>
      </c>
      <c r="K472" s="10" t="s">
        <v>406</v>
      </c>
      <c r="L472" s="10">
        <v>31</v>
      </c>
      <c r="M472" s="10">
        <v>6</v>
      </c>
      <c r="N472" s="10">
        <v>51</v>
      </c>
      <c r="O472" s="10">
        <v>10</v>
      </c>
      <c r="P472" s="10">
        <v>5</v>
      </c>
      <c r="Q472" s="10">
        <v>8</v>
      </c>
      <c r="R472" s="10">
        <v>4</v>
      </c>
      <c r="S472" s="10">
        <v>5</v>
      </c>
      <c r="T472" s="10">
        <v>9</v>
      </c>
      <c r="U472" s="10">
        <v>5</v>
      </c>
      <c r="V472" s="10">
        <v>9</v>
      </c>
      <c r="W472" s="10">
        <v>9</v>
      </c>
      <c r="Y472">
        <v>603</v>
      </c>
      <c r="Z472">
        <v>3</v>
      </c>
      <c r="AA472" t="s">
        <v>10</v>
      </c>
    </row>
    <row r="473" spans="1:27">
      <c r="A473" s="5" t="s">
        <v>174</v>
      </c>
      <c r="B473" s="14">
        <v>2018</v>
      </c>
      <c r="C473" s="10">
        <v>38</v>
      </c>
      <c r="D473" s="10">
        <v>6</v>
      </c>
      <c r="E473" s="10">
        <v>9</v>
      </c>
      <c r="F473" s="10">
        <v>11</v>
      </c>
      <c r="G473" s="10">
        <v>9</v>
      </c>
      <c r="H473" s="10" t="s">
        <v>406</v>
      </c>
      <c r="I473" s="10">
        <v>5</v>
      </c>
      <c r="J473" s="10">
        <v>5</v>
      </c>
      <c r="K473" s="10">
        <v>4</v>
      </c>
      <c r="L473" s="10">
        <v>27</v>
      </c>
      <c r="M473" s="10">
        <v>12</v>
      </c>
      <c r="N473" s="10">
        <v>30</v>
      </c>
      <c r="O473" s="10">
        <v>5</v>
      </c>
      <c r="P473" s="10">
        <v>11</v>
      </c>
      <c r="Q473" s="10">
        <v>8</v>
      </c>
      <c r="R473" s="10">
        <v>8</v>
      </c>
      <c r="S473" s="10">
        <v>7</v>
      </c>
      <c r="T473" s="10">
        <v>4</v>
      </c>
      <c r="U473" s="10">
        <v>4</v>
      </c>
      <c r="V473" s="10">
        <v>7</v>
      </c>
      <c r="W473" s="10">
        <v>7</v>
      </c>
      <c r="Y473">
        <v>604</v>
      </c>
      <c r="Z473">
        <v>4</v>
      </c>
      <c r="AA473" t="s">
        <v>10</v>
      </c>
    </row>
    <row r="474" spans="1:27">
      <c r="A474" s="5" t="s">
        <v>174</v>
      </c>
      <c r="B474" s="14">
        <v>2019</v>
      </c>
      <c r="C474" s="10">
        <v>43</v>
      </c>
      <c r="D474" s="10">
        <v>10</v>
      </c>
      <c r="E474" s="10">
        <v>8</v>
      </c>
      <c r="F474" s="10">
        <v>14</v>
      </c>
      <c r="G474" s="10" t="s">
        <v>406</v>
      </c>
      <c r="H474" s="10" t="s">
        <v>406</v>
      </c>
      <c r="I474" s="10">
        <v>7</v>
      </c>
      <c r="J474" s="10" t="s">
        <v>406</v>
      </c>
      <c r="K474" s="10">
        <v>5</v>
      </c>
      <c r="L474" s="10">
        <v>25</v>
      </c>
      <c r="M474" s="10" t="s">
        <v>406</v>
      </c>
      <c r="N474" s="10">
        <v>53</v>
      </c>
      <c r="O474" s="10">
        <v>10</v>
      </c>
      <c r="P474" s="10">
        <v>6</v>
      </c>
      <c r="Q474" s="10">
        <v>7</v>
      </c>
      <c r="R474" s="10">
        <v>6</v>
      </c>
      <c r="S474" s="10">
        <v>6</v>
      </c>
      <c r="T474" s="10" t="s">
        <v>406</v>
      </c>
      <c r="U474" s="10" t="s">
        <v>406</v>
      </c>
      <c r="V474" s="10">
        <v>7</v>
      </c>
      <c r="W474" s="10">
        <v>5</v>
      </c>
      <c r="Y474">
        <v>604</v>
      </c>
      <c r="Z474">
        <v>4</v>
      </c>
      <c r="AA474" t="s">
        <v>10</v>
      </c>
    </row>
    <row r="475" spans="1:27">
      <c r="A475" s="5" t="s">
        <v>174</v>
      </c>
      <c r="B475" s="14">
        <v>2020</v>
      </c>
      <c r="C475" s="10">
        <v>35</v>
      </c>
      <c r="D475" s="10">
        <v>7</v>
      </c>
      <c r="E475" s="10">
        <v>12</v>
      </c>
      <c r="F475" s="10">
        <v>8</v>
      </c>
      <c r="G475" s="10">
        <v>7</v>
      </c>
      <c r="H475" s="10">
        <v>8</v>
      </c>
      <c r="I475" s="10" t="s">
        <v>406</v>
      </c>
      <c r="J475" s="10" t="s">
        <v>406</v>
      </c>
      <c r="K475" s="10">
        <v>5</v>
      </c>
      <c r="L475" s="10">
        <v>26</v>
      </c>
      <c r="M475" s="10">
        <v>8</v>
      </c>
      <c r="N475" s="10">
        <v>51</v>
      </c>
      <c r="O475" s="10">
        <v>11</v>
      </c>
      <c r="P475" s="10" t="s">
        <v>406</v>
      </c>
      <c r="Q475" s="10">
        <v>4</v>
      </c>
      <c r="R475" s="10">
        <v>7</v>
      </c>
      <c r="S475" s="10">
        <v>8</v>
      </c>
      <c r="T475" s="10">
        <v>10</v>
      </c>
      <c r="U475" s="10">
        <v>6</v>
      </c>
      <c r="V475" s="10">
        <v>4</v>
      </c>
      <c r="W475" s="10">
        <v>4</v>
      </c>
      <c r="Y475">
        <v>604</v>
      </c>
      <c r="Z475">
        <v>4</v>
      </c>
      <c r="AA475" t="s">
        <v>10</v>
      </c>
    </row>
    <row r="476" spans="1:27">
      <c r="A476" s="5" t="s">
        <v>175</v>
      </c>
      <c r="B476" s="14">
        <v>2018</v>
      </c>
      <c r="C476" s="10">
        <v>39</v>
      </c>
      <c r="D476" s="10">
        <v>8</v>
      </c>
      <c r="E476" s="10">
        <v>6</v>
      </c>
      <c r="F476" s="10">
        <v>13</v>
      </c>
      <c r="G476" s="10">
        <v>12</v>
      </c>
      <c r="H476" s="10">
        <v>5</v>
      </c>
      <c r="I476" s="10">
        <v>8</v>
      </c>
      <c r="J476" s="10" t="s">
        <v>406</v>
      </c>
      <c r="K476" s="10">
        <v>4</v>
      </c>
      <c r="L476" s="10">
        <v>27</v>
      </c>
      <c r="M476" s="10">
        <v>6</v>
      </c>
      <c r="N476" s="10">
        <v>28</v>
      </c>
      <c r="O476" s="10">
        <v>4</v>
      </c>
      <c r="P476" s="10">
        <v>8</v>
      </c>
      <c r="Q476" s="10">
        <v>4</v>
      </c>
      <c r="R476" s="10">
        <v>5</v>
      </c>
      <c r="S476" s="10">
        <v>9</v>
      </c>
      <c r="T476" s="10">
        <v>7</v>
      </c>
      <c r="U476" s="10">
        <v>4</v>
      </c>
      <c r="V476" s="10">
        <v>7</v>
      </c>
      <c r="W476" s="10">
        <v>9</v>
      </c>
      <c r="Y476">
        <v>605</v>
      </c>
      <c r="Z476">
        <v>5</v>
      </c>
      <c r="AA476" t="s">
        <v>10</v>
      </c>
    </row>
    <row r="477" spans="1:27">
      <c r="A477" s="5" t="s">
        <v>175</v>
      </c>
      <c r="B477" s="14">
        <v>2019</v>
      </c>
      <c r="C477" s="10">
        <v>44</v>
      </c>
      <c r="D477" s="10">
        <v>4</v>
      </c>
      <c r="E477" s="10">
        <v>4</v>
      </c>
      <c r="F477" s="10">
        <v>14</v>
      </c>
      <c r="G477" s="10">
        <v>8</v>
      </c>
      <c r="H477" s="10">
        <v>5</v>
      </c>
      <c r="I477" s="10">
        <v>6</v>
      </c>
      <c r="J477" s="10" t="s">
        <v>406</v>
      </c>
      <c r="K477" s="10">
        <v>8</v>
      </c>
      <c r="L477" s="10">
        <v>32</v>
      </c>
      <c r="M477" s="10">
        <v>5</v>
      </c>
      <c r="N477" s="10">
        <v>33</v>
      </c>
      <c r="O477" s="10">
        <v>4</v>
      </c>
      <c r="P477" s="10">
        <v>7</v>
      </c>
      <c r="Q477" s="10">
        <v>13</v>
      </c>
      <c r="R477" s="10">
        <v>12</v>
      </c>
      <c r="S477" s="10">
        <v>9</v>
      </c>
      <c r="T477" s="10">
        <v>8</v>
      </c>
      <c r="U477" s="10">
        <v>6</v>
      </c>
      <c r="V477" s="10">
        <v>14</v>
      </c>
      <c r="W477" s="10">
        <v>8</v>
      </c>
      <c r="Y477">
        <v>605</v>
      </c>
      <c r="Z477">
        <v>5</v>
      </c>
      <c r="AA477" t="s">
        <v>10</v>
      </c>
    </row>
    <row r="478" spans="1:27">
      <c r="A478" s="5" t="s">
        <v>175</v>
      </c>
      <c r="B478" s="14">
        <v>2020</v>
      </c>
      <c r="C478" s="10">
        <v>59</v>
      </c>
      <c r="D478" s="10">
        <v>5</v>
      </c>
      <c r="E478" s="10" t="s">
        <v>406</v>
      </c>
      <c r="F478" s="10">
        <v>12</v>
      </c>
      <c r="G478" s="10">
        <v>8</v>
      </c>
      <c r="H478" s="10">
        <v>11</v>
      </c>
      <c r="I478" s="10">
        <v>13</v>
      </c>
      <c r="J478" s="10" t="s">
        <v>406</v>
      </c>
      <c r="K478" s="10">
        <v>7</v>
      </c>
      <c r="L478" s="10">
        <v>34</v>
      </c>
      <c r="M478" s="10">
        <v>8</v>
      </c>
      <c r="N478" s="10">
        <v>39</v>
      </c>
      <c r="O478" s="10">
        <v>7</v>
      </c>
      <c r="P478" s="10">
        <v>7</v>
      </c>
      <c r="Q478" s="10">
        <v>11</v>
      </c>
      <c r="R478" s="10">
        <v>8</v>
      </c>
      <c r="S478" s="10">
        <v>10</v>
      </c>
      <c r="T478" s="10">
        <v>6</v>
      </c>
      <c r="U478" s="10">
        <v>5</v>
      </c>
      <c r="V478" s="10" t="s">
        <v>406</v>
      </c>
      <c r="W478" s="10">
        <v>14</v>
      </c>
      <c r="Y478">
        <v>605</v>
      </c>
      <c r="Z478">
        <v>5</v>
      </c>
      <c r="AA478" t="s">
        <v>10</v>
      </c>
    </row>
    <row r="479" spans="1:27">
      <c r="A479" s="5" t="s">
        <v>176</v>
      </c>
      <c r="B479" s="14">
        <v>2018</v>
      </c>
      <c r="C479" s="10">
        <v>37</v>
      </c>
      <c r="D479" s="10">
        <v>8</v>
      </c>
      <c r="E479" s="10">
        <v>5</v>
      </c>
      <c r="F479" s="10">
        <v>6</v>
      </c>
      <c r="G479" s="10">
        <v>5</v>
      </c>
      <c r="H479" s="10" t="s">
        <v>406</v>
      </c>
      <c r="I479" s="10">
        <v>4</v>
      </c>
      <c r="J479" s="10" t="s">
        <v>406</v>
      </c>
      <c r="K479" s="10" t="s">
        <v>406</v>
      </c>
      <c r="L479" s="10">
        <v>22</v>
      </c>
      <c r="M479" s="10">
        <v>13</v>
      </c>
      <c r="N479" s="10">
        <v>36</v>
      </c>
      <c r="O479" s="10">
        <v>5</v>
      </c>
      <c r="P479" s="10">
        <v>8</v>
      </c>
      <c r="Q479" s="10">
        <v>8</v>
      </c>
      <c r="R479" s="10">
        <v>5</v>
      </c>
      <c r="S479" s="10">
        <v>7</v>
      </c>
      <c r="T479" s="10" t="s">
        <v>406</v>
      </c>
      <c r="U479" s="10" t="s">
        <v>406</v>
      </c>
      <c r="V479" s="10">
        <v>7</v>
      </c>
      <c r="W479" s="10">
        <v>8</v>
      </c>
      <c r="Y479">
        <v>606</v>
      </c>
      <c r="Z479">
        <v>6</v>
      </c>
      <c r="AA479" t="s">
        <v>10</v>
      </c>
    </row>
    <row r="480" spans="1:27">
      <c r="A480" s="5" t="s">
        <v>176</v>
      </c>
      <c r="B480" s="14">
        <v>2019</v>
      </c>
      <c r="C480" s="10">
        <v>35</v>
      </c>
      <c r="D480" s="10">
        <v>4</v>
      </c>
      <c r="E480" s="10">
        <v>5</v>
      </c>
      <c r="F480" s="10">
        <v>8</v>
      </c>
      <c r="G480" s="10">
        <v>8</v>
      </c>
      <c r="H480" s="10">
        <v>4</v>
      </c>
      <c r="I480" s="10">
        <v>10</v>
      </c>
      <c r="J480" s="10" t="s">
        <v>406</v>
      </c>
      <c r="K480" s="10" t="s">
        <v>406</v>
      </c>
      <c r="L480" s="10">
        <v>28</v>
      </c>
      <c r="M480" s="10">
        <v>10</v>
      </c>
      <c r="N480" s="10">
        <v>32</v>
      </c>
      <c r="O480" s="10">
        <v>5</v>
      </c>
      <c r="P480" s="10">
        <v>5</v>
      </c>
      <c r="Q480" s="10">
        <v>11</v>
      </c>
      <c r="R480" s="10">
        <v>8</v>
      </c>
      <c r="S480" s="10">
        <v>9</v>
      </c>
      <c r="T480" s="10">
        <v>4</v>
      </c>
      <c r="U480" s="10" t="s">
        <v>406</v>
      </c>
      <c r="V480" s="10">
        <v>7</v>
      </c>
      <c r="W480" s="10" t="s">
        <v>406</v>
      </c>
      <c r="Y480">
        <v>606</v>
      </c>
      <c r="Z480">
        <v>6</v>
      </c>
      <c r="AA480" t="s">
        <v>10</v>
      </c>
    </row>
    <row r="481" spans="1:27">
      <c r="A481" s="5" t="s">
        <v>176</v>
      </c>
      <c r="B481" s="14">
        <v>2020</v>
      </c>
      <c r="C481" s="10">
        <v>49</v>
      </c>
      <c r="D481" s="10" t="s">
        <v>406</v>
      </c>
      <c r="E481" s="10">
        <v>10</v>
      </c>
      <c r="F481" s="10">
        <v>16</v>
      </c>
      <c r="G481" s="10">
        <v>10</v>
      </c>
      <c r="H481" s="10">
        <v>9</v>
      </c>
      <c r="I481" s="10">
        <v>4</v>
      </c>
      <c r="J481" s="10" t="s">
        <v>406</v>
      </c>
      <c r="K481" s="10">
        <v>6</v>
      </c>
      <c r="L481" s="10">
        <v>25</v>
      </c>
      <c r="M481" s="10">
        <v>6</v>
      </c>
      <c r="N481" s="10">
        <v>40</v>
      </c>
      <c r="O481" s="10">
        <v>4</v>
      </c>
      <c r="P481" s="10" t="s">
        <v>406</v>
      </c>
      <c r="Q481" s="10">
        <v>8</v>
      </c>
      <c r="R481" s="10">
        <v>9</v>
      </c>
      <c r="S481" s="10" t="s">
        <v>406</v>
      </c>
      <c r="T481" s="10">
        <v>10</v>
      </c>
      <c r="U481" s="10" t="s">
        <v>406</v>
      </c>
      <c r="V481" s="10">
        <v>9</v>
      </c>
      <c r="W481" s="10">
        <v>5</v>
      </c>
      <c r="Y481">
        <v>606</v>
      </c>
      <c r="Z481">
        <v>6</v>
      </c>
      <c r="AA481" t="s">
        <v>10</v>
      </c>
    </row>
    <row r="482" spans="1:27">
      <c r="A482" s="5" t="s">
        <v>177</v>
      </c>
      <c r="B482" s="14">
        <v>2018</v>
      </c>
      <c r="C482" s="10">
        <v>31</v>
      </c>
      <c r="D482" s="10">
        <v>5</v>
      </c>
      <c r="E482" s="10">
        <v>15</v>
      </c>
      <c r="F482" s="10">
        <v>10</v>
      </c>
      <c r="G482" s="10">
        <v>10</v>
      </c>
      <c r="H482" s="10" t="s">
        <v>406</v>
      </c>
      <c r="I482" s="10">
        <v>5</v>
      </c>
      <c r="J482" s="10" t="s">
        <v>406</v>
      </c>
      <c r="K482" s="10">
        <v>6</v>
      </c>
      <c r="L482" s="10">
        <v>35</v>
      </c>
      <c r="M482" s="10">
        <v>6</v>
      </c>
      <c r="N482" s="10">
        <v>37</v>
      </c>
      <c r="O482" s="10">
        <v>6</v>
      </c>
      <c r="P482" s="10">
        <v>5</v>
      </c>
      <c r="Q482" s="10">
        <v>9</v>
      </c>
      <c r="R482" s="10">
        <v>9</v>
      </c>
      <c r="S482" s="10">
        <v>9</v>
      </c>
      <c r="T482" s="10">
        <v>7</v>
      </c>
      <c r="U482" s="10">
        <v>6</v>
      </c>
      <c r="V482" s="10">
        <v>9</v>
      </c>
      <c r="W482" s="10">
        <v>6</v>
      </c>
      <c r="Y482">
        <v>607</v>
      </c>
      <c r="Z482">
        <v>7</v>
      </c>
      <c r="AA482" t="s">
        <v>10</v>
      </c>
    </row>
    <row r="483" spans="1:27">
      <c r="A483" s="5" t="s">
        <v>177</v>
      </c>
      <c r="B483" s="14">
        <v>2019</v>
      </c>
      <c r="C483" s="10">
        <v>38</v>
      </c>
      <c r="D483" s="10" t="s">
        <v>406</v>
      </c>
      <c r="E483" s="10" t="s">
        <v>406</v>
      </c>
      <c r="F483" s="10">
        <v>5</v>
      </c>
      <c r="G483" s="10">
        <v>9</v>
      </c>
      <c r="H483" s="10">
        <v>8</v>
      </c>
      <c r="I483" s="10">
        <v>8</v>
      </c>
      <c r="J483" s="10" t="s">
        <v>406</v>
      </c>
      <c r="K483" s="10" t="s">
        <v>406</v>
      </c>
      <c r="L483" s="10">
        <v>24</v>
      </c>
      <c r="M483" s="10">
        <v>7</v>
      </c>
      <c r="N483" s="10">
        <v>29</v>
      </c>
      <c r="O483" s="10">
        <v>7</v>
      </c>
      <c r="P483" s="10">
        <v>6</v>
      </c>
      <c r="Q483" s="10">
        <v>6</v>
      </c>
      <c r="R483" s="10">
        <v>8</v>
      </c>
      <c r="S483" s="10">
        <v>7</v>
      </c>
      <c r="T483" s="10">
        <v>6</v>
      </c>
      <c r="U483" s="10">
        <v>6</v>
      </c>
      <c r="V483" s="10">
        <v>7</v>
      </c>
      <c r="W483" s="10">
        <v>9</v>
      </c>
      <c r="Y483">
        <v>607</v>
      </c>
      <c r="Z483">
        <v>7</v>
      </c>
      <c r="AA483" t="s">
        <v>10</v>
      </c>
    </row>
    <row r="484" spans="1:27">
      <c r="A484" s="5" t="s">
        <v>177</v>
      </c>
      <c r="B484" s="14">
        <v>2020</v>
      </c>
      <c r="C484" s="10">
        <v>35</v>
      </c>
      <c r="D484" s="10">
        <v>10</v>
      </c>
      <c r="E484" s="10">
        <v>9</v>
      </c>
      <c r="F484" s="10">
        <v>9</v>
      </c>
      <c r="G484" s="10">
        <v>8</v>
      </c>
      <c r="H484" s="10">
        <v>4</v>
      </c>
      <c r="I484" s="10">
        <v>6</v>
      </c>
      <c r="J484" s="10" t="s">
        <v>406</v>
      </c>
      <c r="K484" s="10" t="s">
        <v>406</v>
      </c>
      <c r="L484" s="10">
        <v>33</v>
      </c>
      <c r="M484" s="10" t="s">
        <v>406</v>
      </c>
      <c r="N484" s="10">
        <v>39</v>
      </c>
      <c r="O484" s="10">
        <v>12</v>
      </c>
      <c r="P484" s="10">
        <v>8</v>
      </c>
      <c r="Q484" s="10">
        <v>6</v>
      </c>
      <c r="R484" s="10">
        <v>12</v>
      </c>
      <c r="S484" s="10">
        <v>9</v>
      </c>
      <c r="T484" s="10">
        <v>6</v>
      </c>
      <c r="U484" s="10" t="s">
        <v>406</v>
      </c>
      <c r="V484" s="10">
        <v>9</v>
      </c>
      <c r="W484" s="10">
        <v>9</v>
      </c>
      <c r="Y484">
        <v>607</v>
      </c>
      <c r="Z484">
        <v>7</v>
      </c>
      <c r="AA484" t="s">
        <v>10</v>
      </c>
    </row>
    <row r="485" spans="1:27">
      <c r="A485" s="5" t="s">
        <v>178</v>
      </c>
      <c r="B485" s="14">
        <v>2018</v>
      </c>
      <c r="C485" s="10">
        <v>40</v>
      </c>
      <c r="D485" s="10">
        <v>8</v>
      </c>
      <c r="E485" s="10" t="s">
        <v>406</v>
      </c>
      <c r="F485" s="10">
        <v>15</v>
      </c>
      <c r="G485" s="10">
        <v>5</v>
      </c>
      <c r="H485" s="10">
        <v>8</v>
      </c>
      <c r="I485" s="10">
        <v>12</v>
      </c>
      <c r="J485" s="10" t="s">
        <v>406</v>
      </c>
      <c r="K485" s="10" t="s">
        <v>406</v>
      </c>
      <c r="L485" s="10">
        <v>30</v>
      </c>
      <c r="M485" s="10">
        <v>13</v>
      </c>
      <c r="N485" s="10">
        <v>36</v>
      </c>
      <c r="O485" s="10">
        <v>4</v>
      </c>
      <c r="P485" s="10">
        <v>8</v>
      </c>
      <c r="Q485" s="10">
        <v>8</v>
      </c>
      <c r="R485" s="10">
        <v>8</v>
      </c>
      <c r="S485" s="10">
        <v>6</v>
      </c>
      <c r="T485" s="10">
        <v>10</v>
      </c>
      <c r="U485" s="10">
        <v>5</v>
      </c>
      <c r="V485" s="10" t="s">
        <v>406</v>
      </c>
      <c r="W485" s="10">
        <v>4</v>
      </c>
      <c r="Y485">
        <v>608</v>
      </c>
      <c r="Z485">
        <v>8</v>
      </c>
      <c r="AA485" t="s">
        <v>10</v>
      </c>
    </row>
    <row r="486" spans="1:27">
      <c r="A486" s="5" t="s">
        <v>178</v>
      </c>
      <c r="B486" s="14">
        <v>2019</v>
      </c>
      <c r="C486" s="10">
        <v>34</v>
      </c>
      <c r="D486" s="10">
        <v>8</v>
      </c>
      <c r="E486" s="10">
        <v>5</v>
      </c>
      <c r="F486" s="10">
        <v>7</v>
      </c>
      <c r="G486" s="10">
        <v>7</v>
      </c>
      <c r="H486" s="10" t="s">
        <v>406</v>
      </c>
      <c r="I486" s="10">
        <v>6</v>
      </c>
      <c r="J486" s="10" t="s">
        <v>406</v>
      </c>
      <c r="K486" s="10" t="s">
        <v>406</v>
      </c>
      <c r="L486" s="10">
        <v>32</v>
      </c>
      <c r="M486" s="10">
        <v>9</v>
      </c>
      <c r="N486" s="10">
        <v>48</v>
      </c>
      <c r="O486" s="10">
        <v>6</v>
      </c>
      <c r="P486" s="10">
        <v>5</v>
      </c>
      <c r="Q486" s="10">
        <v>8</v>
      </c>
      <c r="R486" s="10">
        <v>8</v>
      </c>
      <c r="S486" s="10">
        <v>5</v>
      </c>
      <c r="T486" s="10">
        <v>8</v>
      </c>
      <c r="U486" s="10" t="s">
        <v>406</v>
      </c>
      <c r="V486" s="10">
        <v>4</v>
      </c>
      <c r="W486" s="10">
        <v>10</v>
      </c>
      <c r="Y486">
        <v>608</v>
      </c>
      <c r="Z486">
        <v>8</v>
      </c>
      <c r="AA486" t="s">
        <v>10</v>
      </c>
    </row>
    <row r="487" spans="1:27">
      <c r="A487" s="5" t="s">
        <v>178</v>
      </c>
      <c r="B487" s="14">
        <v>2020</v>
      </c>
      <c r="C487" s="10">
        <v>42</v>
      </c>
      <c r="D487" s="10">
        <v>12</v>
      </c>
      <c r="E487" s="10">
        <v>6</v>
      </c>
      <c r="F487" s="10">
        <v>6</v>
      </c>
      <c r="G487" s="10">
        <v>8</v>
      </c>
      <c r="H487" s="10">
        <v>4</v>
      </c>
      <c r="I487" s="10">
        <v>9</v>
      </c>
      <c r="J487" s="10">
        <v>4</v>
      </c>
      <c r="K487" s="10">
        <v>4</v>
      </c>
      <c r="L487" s="10">
        <v>27</v>
      </c>
      <c r="M487" s="10">
        <v>6</v>
      </c>
      <c r="N487" s="10">
        <v>45</v>
      </c>
      <c r="O487" s="10">
        <v>7</v>
      </c>
      <c r="P487" s="10">
        <v>7</v>
      </c>
      <c r="Q487" s="10">
        <v>4</v>
      </c>
      <c r="R487" s="10">
        <v>4</v>
      </c>
      <c r="S487" s="10">
        <v>9</v>
      </c>
      <c r="T487" s="10">
        <v>8</v>
      </c>
      <c r="U487" s="10" t="s">
        <v>406</v>
      </c>
      <c r="V487" s="10">
        <v>5</v>
      </c>
      <c r="W487" s="10">
        <v>12</v>
      </c>
      <c r="Y487">
        <v>608</v>
      </c>
      <c r="Z487">
        <v>8</v>
      </c>
      <c r="AA487" t="s">
        <v>10</v>
      </c>
    </row>
    <row r="488" spans="1:27">
      <c r="A488" s="5" t="s">
        <v>179</v>
      </c>
      <c r="B488" s="14">
        <v>2018</v>
      </c>
      <c r="C488" s="10">
        <v>34</v>
      </c>
      <c r="D488" s="10">
        <v>8</v>
      </c>
      <c r="E488" s="10">
        <v>5</v>
      </c>
      <c r="F488" s="10">
        <v>7</v>
      </c>
      <c r="G488" s="10">
        <v>9</v>
      </c>
      <c r="H488" s="10">
        <v>5</v>
      </c>
      <c r="I488" s="10">
        <v>6</v>
      </c>
      <c r="J488" s="10" t="s">
        <v>406</v>
      </c>
      <c r="K488" s="10">
        <v>5</v>
      </c>
      <c r="L488" s="10">
        <v>37</v>
      </c>
      <c r="M488" s="10">
        <v>8</v>
      </c>
      <c r="N488" s="10">
        <v>43</v>
      </c>
      <c r="O488" s="10">
        <v>8</v>
      </c>
      <c r="P488" s="10">
        <v>5</v>
      </c>
      <c r="Q488" s="10">
        <v>8</v>
      </c>
      <c r="R488" s="10">
        <v>5</v>
      </c>
      <c r="S488" s="10">
        <v>9</v>
      </c>
      <c r="T488" s="10">
        <v>7</v>
      </c>
      <c r="U488" s="10" t="s">
        <v>406</v>
      </c>
      <c r="V488" s="10">
        <v>8</v>
      </c>
      <c r="W488" s="10">
        <v>9</v>
      </c>
      <c r="Y488">
        <v>609</v>
      </c>
      <c r="Z488">
        <v>9</v>
      </c>
      <c r="AA488" t="s">
        <v>10</v>
      </c>
    </row>
    <row r="489" spans="1:27">
      <c r="A489" s="5" t="s">
        <v>179</v>
      </c>
      <c r="B489" s="14">
        <v>2019</v>
      </c>
      <c r="C489" s="10">
        <v>39</v>
      </c>
      <c r="D489" s="10" t="s">
        <v>406</v>
      </c>
      <c r="E489" s="10">
        <v>7</v>
      </c>
      <c r="F489" s="10">
        <v>8</v>
      </c>
      <c r="G489" s="10">
        <v>9</v>
      </c>
      <c r="H489" s="10" t="s">
        <v>406</v>
      </c>
      <c r="I489" s="10">
        <v>6</v>
      </c>
      <c r="J489" s="10" t="s">
        <v>406</v>
      </c>
      <c r="K489" s="10">
        <v>5</v>
      </c>
      <c r="L489" s="10">
        <v>27</v>
      </c>
      <c r="M489" s="10">
        <v>11</v>
      </c>
      <c r="N489" s="10">
        <v>48</v>
      </c>
      <c r="O489" s="10">
        <v>9</v>
      </c>
      <c r="P489" s="10">
        <v>5</v>
      </c>
      <c r="Q489" s="10">
        <v>6</v>
      </c>
      <c r="R489" s="10">
        <v>7</v>
      </c>
      <c r="S489" s="10">
        <v>5</v>
      </c>
      <c r="T489" s="10">
        <v>5</v>
      </c>
      <c r="U489" s="10">
        <v>5</v>
      </c>
      <c r="V489" s="10">
        <v>7</v>
      </c>
      <c r="W489" s="10" t="s">
        <v>406</v>
      </c>
      <c r="Y489">
        <v>609</v>
      </c>
      <c r="Z489">
        <v>9</v>
      </c>
      <c r="AA489" t="s">
        <v>10</v>
      </c>
    </row>
    <row r="490" spans="1:27">
      <c r="A490" s="5" t="s">
        <v>179</v>
      </c>
      <c r="B490" s="14">
        <v>2020</v>
      </c>
      <c r="C490" s="10">
        <v>41</v>
      </c>
      <c r="D490" s="10">
        <v>8</v>
      </c>
      <c r="E490" s="10">
        <v>10</v>
      </c>
      <c r="F490" s="10">
        <v>8</v>
      </c>
      <c r="G490" s="10">
        <v>10</v>
      </c>
      <c r="H490" s="10">
        <v>8</v>
      </c>
      <c r="I490" s="10">
        <v>5</v>
      </c>
      <c r="J490" s="10" t="s">
        <v>406</v>
      </c>
      <c r="K490" s="10">
        <v>6</v>
      </c>
      <c r="L490" s="10">
        <v>33</v>
      </c>
      <c r="M490" s="10">
        <v>9</v>
      </c>
      <c r="N490" s="10">
        <v>54</v>
      </c>
      <c r="O490" s="10">
        <v>10</v>
      </c>
      <c r="P490" s="10">
        <v>4</v>
      </c>
      <c r="Q490" s="10">
        <v>10</v>
      </c>
      <c r="R490" s="10">
        <v>12</v>
      </c>
      <c r="S490" s="10">
        <v>4</v>
      </c>
      <c r="T490" s="10">
        <v>7</v>
      </c>
      <c r="U490" s="10" t="s">
        <v>406</v>
      </c>
      <c r="V490" s="10">
        <v>10</v>
      </c>
      <c r="W490" s="10">
        <v>5</v>
      </c>
      <c r="Y490">
        <v>609</v>
      </c>
      <c r="Z490">
        <v>9</v>
      </c>
      <c r="AA490" t="s">
        <v>10</v>
      </c>
    </row>
    <row r="491" spans="1:27">
      <c r="A491" s="5" t="s">
        <v>180</v>
      </c>
      <c r="B491" s="14">
        <v>2018</v>
      </c>
      <c r="C491" s="10">
        <v>34</v>
      </c>
      <c r="D491" s="10" t="s">
        <v>406</v>
      </c>
      <c r="E491" s="10">
        <v>12</v>
      </c>
      <c r="F491" s="10">
        <v>11</v>
      </c>
      <c r="G491" s="10">
        <v>8</v>
      </c>
      <c r="H491" s="10" t="s">
        <v>406</v>
      </c>
      <c r="I491" s="10">
        <v>6</v>
      </c>
      <c r="J491" s="10" t="s">
        <v>406</v>
      </c>
      <c r="K491" s="10" t="s">
        <v>406</v>
      </c>
      <c r="L491" s="10">
        <v>26</v>
      </c>
      <c r="M491" s="10">
        <v>4</v>
      </c>
      <c r="N491" s="10">
        <v>30</v>
      </c>
      <c r="O491" s="10">
        <v>10</v>
      </c>
      <c r="P491" s="10">
        <v>6</v>
      </c>
      <c r="Q491" s="10">
        <v>4</v>
      </c>
      <c r="R491" s="10">
        <v>7</v>
      </c>
      <c r="S491" s="10">
        <v>6</v>
      </c>
      <c r="T491" s="10">
        <v>9</v>
      </c>
      <c r="U491" s="10" t="s">
        <v>406</v>
      </c>
      <c r="V491" s="10">
        <v>10</v>
      </c>
      <c r="W491" s="10">
        <v>8</v>
      </c>
      <c r="Y491">
        <v>610</v>
      </c>
      <c r="Z491">
        <v>10</v>
      </c>
      <c r="AA491" t="s">
        <v>10</v>
      </c>
    </row>
    <row r="492" spans="1:27">
      <c r="A492" s="5" t="s">
        <v>180</v>
      </c>
      <c r="B492" s="14">
        <v>2019</v>
      </c>
      <c r="C492" s="10">
        <v>43</v>
      </c>
      <c r="D492" s="10" t="s">
        <v>406</v>
      </c>
      <c r="E492" s="10">
        <v>7</v>
      </c>
      <c r="F492" s="10">
        <v>7</v>
      </c>
      <c r="G492" s="10">
        <v>5</v>
      </c>
      <c r="H492" s="10">
        <v>6</v>
      </c>
      <c r="I492" s="10" t="s">
        <v>406</v>
      </c>
      <c r="J492" s="10" t="s">
        <v>406</v>
      </c>
      <c r="K492" s="10">
        <v>4</v>
      </c>
      <c r="L492" s="10">
        <v>27</v>
      </c>
      <c r="M492" s="10">
        <v>8</v>
      </c>
      <c r="N492" s="10">
        <v>30</v>
      </c>
      <c r="O492" s="10">
        <v>7</v>
      </c>
      <c r="P492" s="10">
        <v>11</v>
      </c>
      <c r="Q492" s="10">
        <v>5</v>
      </c>
      <c r="R492" s="10">
        <v>7</v>
      </c>
      <c r="S492" s="10">
        <v>9</v>
      </c>
      <c r="T492" s="10">
        <v>8</v>
      </c>
      <c r="U492" s="10" t="s">
        <v>406</v>
      </c>
      <c r="V492" s="10" t="s">
        <v>406</v>
      </c>
      <c r="W492" s="10">
        <v>9</v>
      </c>
      <c r="Y492">
        <v>610</v>
      </c>
      <c r="Z492">
        <v>10</v>
      </c>
      <c r="AA492" t="s">
        <v>10</v>
      </c>
    </row>
    <row r="493" spans="1:27">
      <c r="A493" s="5" t="s">
        <v>180</v>
      </c>
      <c r="B493" s="14">
        <v>2020</v>
      </c>
      <c r="C493" s="10">
        <v>59</v>
      </c>
      <c r="D493" s="10">
        <v>13</v>
      </c>
      <c r="E493" s="10">
        <v>7</v>
      </c>
      <c r="F493" s="10">
        <v>10</v>
      </c>
      <c r="G493" s="10">
        <v>10</v>
      </c>
      <c r="H493" s="10">
        <v>6</v>
      </c>
      <c r="I493" s="10">
        <v>5</v>
      </c>
      <c r="J493" s="10" t="s">
        <v>406</v>
      </c>
      <c r="K493" s="10">
        <v>4</v>
      </c>
      <c r="L493" s="10">
        <v>33</v>
      </c>
      <c r="M493" s="10">
        <v>9</v>
      </c>
      <c r="N493" s="10">
        <v>55</v>
      </c>
      <c r="O493" s="10">
        <v>10</v>
      </c>
      <c r="P493" s="10">
        <v>10</v>
      </c>
      <c r="Q493" s="10">
        <v>7</v>
      </c>
      <c r="R493" s="10">
        <v>4</v>
      </c>
      <c r="S493" s="10">
        <v>7</v>
      </c>
      <c r="T493" s="10">
        <v>11</v>
      </c>
      <c r="U493" s="10">
        <v>9</v>
      </c>
      <c r="V493" s="10">
        <v>4</v>
      </c>
      <c r="W493" s="10">
        <v>4</v>
      </c>
      <c r="Y493">
        <v>610</v>
      </c>
      <c r="Z493">
        <v>10</v>
      </c>
      <c r="AA493" t="s">
        <v>10</v>
      </c>
    </row>
    <row r="494" spans="1:27">
      <c r="A494" s="5" t="s">
        <v>181</v>
      </c>
      <c r="B494" s="14">
        <v>2018</v>
      </c>
      <c r="C494" s="10">
        <v>32</v>
      </c>
      <c r="D494" s="10">
        <v>6</v>
      </c>
      <c r="E494" s="10">
        <v>5</v>
      </c>
      <c r="F494" s="10">
        <v>6</v>
      </c>
      <c r="G494" s="10">
        <v>5</v>
      </c>
      <c r="H494" s="10">
        <v>5</v>
      </c>
      <c r="I494" s="10">
        <v>4</v>
      </c>
      <c r="J494" s="10" t="s">
        <v>406</v>
      </c>
      <c r="K494" s="10">
        <v>5</v>
      </c>
      <c r="L494" s="10">
        <v>27</v>
      </c>
      <c r="M494" s="10">
        <v>9</v>
      </c>
      <c r="N494" s="10">
        <v>32</v>
      </c>
      <c r="O494" s="10">
        <v>6</v>
      </c>
      <c r="P494" s="10">
        <v>5</v>
      </c>
      <c r="Q494" s="10">
        <v>10</v>
      </c>
      <c r="R494" s="10">
        <v>6</v>
      </c>
      <c r="S494" s="10" t="s">
        <v>406</v>
      </c>
      <c r="T494" s="10">
        <v>10</v>
      </c>
      <c r="U494" s="10" t="s">
        <v>406</v>
      </c>
      <c r="V494" s="10">
        <v>6</v>
      </c>
      <c r="W494" s="10">
        <v>8</v>
      </c>
      <c r="Y494">
        <v>611</v>
      </c>
      <c r="Z494">
        <v>11</v>
      </c>
      <c r="AA494" t="s">
        <v>10</v>
      </c>
    </row>
    <row r="495" spans="1:27">
      <c r="A495" s="5" t="s">
        <v>181</v>
      </c>
      <c r="B495" s="14">
        <v>2019</v>
      </c>
      <c r="C495" s="10">
        <v>38</v>
      </c>
      <c r="D495" s="10">
        <v>7</v>
      </c>
      <c r="E495" s="10" t="s">
        <v>406</v>
      </c>
      <c r="F495" s="10">
        <v>8</v>
      </c>
      <c r="G495" s="10">
        <v>5</v>
      </c>
      <c r="H495" s="10">
        <v>8</v>
      </c>
      <c r="I495" s="10">
        <v>6</v>
      </c>
      <c r="J495" s="10" t="s">
        <v>406</v>
      </c>
      <c r="K495" s="10">
        <v>5</v>
      </c>
      <c r="L495" s="10">
        <v>24</v>
      </c>
      <c r="M495" s="10">
        <v>7</v>
      </c>
      <c r="N495" s="10">
        <v>38</v>
      </c>
      <c r="O495" s="10">
        <v>8</v>
      </c>
      <c r="P495" s="10">
        <v>5</v>
      </c>
      <c r="Q495" s="10">
        <v>11</v>
      </c>
      <c r="R495" s="10">
        <v>5</v>
      </c>
      <c r="S495" s="10">
        <v>6</v>
      </c>
      <c r="T495" s="10" t="s">
        <v>406</v>
      </c>
      <c r="U495" s="10" t="s">
        <v>406</v>
      </c>
      <c r="V495" s="10">
        <v>6</v>
      </c>
      <c r="W495" s="10">
        <v>5</v>
      </c>
      <c r="Y495">
        <v>611</v>
      </c>
      <c r="Z495">
        <v>11</v>
      </c>
      <c r="AA495" t="s">
        <v>10</v>
      </c>
    </row>
    <row r="496" spans="1:27">
      <c r="A496" s="5" t="s">
        <v>181</v>
      </c>
      <c r="B496" s="14">
        <v>2020</v>
      </c>
      <c r="C496" s="10">
        <v>39</v>
      </c>
      <c r="D496" s="10">
        <v>10</v>
      </c>
      <c r="E496" s="10">
        <v>5</v>
      </c>
      <c r="F496" s="10">
        <v>14</v>
      </c>
      <c r="G496" s="10">
        <v>12</v>
      </c>
      <c r="H496" s="10" t="s">
        <v>406</v>
      </c>
      <c r="I496" s="10">
        <v>6</v>
      </c>
      <c r="J496" s="10" t="s">
        <v>406</v>
      </c>
      <c r="K496" s="10" t="s">
        <v>406</v>
      </c>
      <c r="L496" s="10">
        <v>33</v>
      </c>
      <c r="M496" s="10">
        <v>15</v>
      </c>
      <c r="N496" s="10">
        <v>39</v>
      </c>
      <c r="O496" s="10">
        <v>5</v>
      </c>
      <c r="P496" s="10">
        <v>8</v>
      </c>
      <c r="Q496" s="10">
        <v>6</v>
      </c>
      <c r="R496" s="10">
        <v>6</v>
      </c>
      <c r="S496" s="10">
        <v>7</v>
      </c>
      <c r="T496" s="10">
        <v>9</v>
      </c>
      <c r="U496" s="10">
        <v>5</v>
      </c>
      <c r="V496" s="10">
        <v>8</v>
      </c>
      <c r="W496" s="10">
        <v>9</v>
      </c>
      <c r="Y496">
        <v>611</v>
      </c>
      <c r="Z496">
        <v>11</v>
      </c>
      <c r="AA496" t="s">
        <v>10</v>
      </c>
    </row>
    <row r="497" spans="1:27">
      <c r="A497" s="5" t="s">
        <v>182</v>
      </c>
      <c r="B497" s="14">
        <v>2018</v>
      </c>
      <c r="C497" s="10">
        <v>33</v>
      </c>
      <c r="D497" s="10">
        <v>4</v>
      </c>
      <c r="E497" s="10" t="s">
        <v>406</v>
      </c>
      <c r="F497" s="10">
        <v>11</v>
      </c>
      <c r="G497" s="10">
        <v>6</v>
      </c>
      <c r="H497" s="10">
        <v>4</v>
      </c>
      <c r="I497" s="10">
        <v>4</v>
      </c>
      <c r="J497" s="10" t="s">
        <v>406</v>
      </c>
      <c r="K497" s="10">
        <v>5</v>
      </c>
      <c r="L497" s="10">
        <v>35</v>
      </c>
      <c r="M497" s="10">
        <v>4</v>
      </c>
      <c r="N497" s="10">
        <v>47</v>
      </c>
      <c r="O497" s="10">
        <v>8</v>
      </c>
      <c r="P497" s="10">
        <v>4</v>
      </c>
      <c r="Q497" s="10">
        <v>5</v>
      </c>
      <c r="R497" s="10">
        <v>7</v>
      </c>
      <c r="S497" s="10">
        <v>9</v>
      </c>
      <c r="T497" s="10">
        <v>7</v>
      </c>
      <c r="U497" s="10" t="s">
        <v>406</v>
      </c>
      <c r="V497" s="10">
        <v>5</v>
      </c>
      <c r="W497" s="10">
        <v>4</v>
      </c>
      <c r="Y497">
        <v>612</v>
      </c>
      <c r="Z497">
        <v>12</v>
      </c>
      <c r="AA497" t="s">
        <v>10</v>
      </c>
    </row>
    <row r="498" spans="1:27">
      <c r="A498" s="5" t="s">
        <v>182</v>
      </c>
      <c r="B498" s="14">
        <v>2019</v>
      </c>
      <c r="C498" s="10">
        <v>28</v>
      </c>
      <c r="D498" s="10" t="s">
        <v>406</v>
      </c>
      <c r="E498" s="10" t="s">
        <v>406</v>
      </c>
      <c r="F498" s="10">
        <v>11</v>
      </c>
      <c r="G498" s="10">
        <v>5</v>
      </c>
      <c r="H498" s="10">
        <v>4</v>
      </c>
      <c r="I498" s="10">
        <v>11</v>
      </c>
      <c r="J498" s="10">
        <v>4</v>
      </c>
      <c r="K498" s="10" t="s">
        <v>406</v>
      </c>
      <c r="L498" s="10">
        <v>24</v>
      </c>
      <c r="M498" s="10">
        <v>5</v>
      </c>
      <c r="N498" s="10">
        <v>27</v>
      </c>
      <c r="O498" s="10">
        <v>13</v>
      </c>
      <c r="P498" s="10">
        <v>6</v>
      </c>
      <c r="Q498" s="10">
        <v>8</v>
      </c>
      <c r="R498" s="10">
        <v>13</v>
      </c>
      <c r="S498" s="10" t="s">
        <v>406</v>
      </c>
      <c r="T498" s="10" t="s">
        <v>406</v>
      </c>
      <c r="U498" s="10">
        <v>7</v>
      </c>
      <c r="V498" s="10">
        <v>4</v>
      </c>
      <c r="W498" s="10">
        <v>4</v>
      </c>
      <c r="Y498">
        <v>612</v>
      </c>
      <c r="Z498">
        <v>12</v>
      </c>
      <c r="AA498" t="s">
        <v>10</v>
      </c>
    </row>
    <row r="499" spans="1:27">
      <c r="A499" s="5" t="s">
        <v>182</v>
      </c>
      <c r="B499" s="14">
        <v>2020</v>
      </c>
      <c r="C499" s="10">
        <v>46</v>
      </c>
      <c r="D499" s="10">
        <v>10</v>
      </c>
      <c r="E499" s="10">
        <v>9</v>
      </c>
      <c r="F499" s="10">
        <v>14</v>
      </c>
      <c r="G499" s="10">
        <v>12</v>
      </c>
      <c r="H499" s="10">
        <v>5</v>
      </c>
      <c r="I499" s="10" t="s">
        <v>406</v>
      </c>
      <c r="J499" s="10" t="s">
        <v>406</v>
      </c>
      <c r="K499" s="10" t="s">
        <v>406</v>
      </c>
      <c r="L499" s="10">
        <v>25</v>
      </c>
      <c r="M499" s="10">
        <v>5</v>
      </c>
      <c r="N499" s="10">
        <v>37</v>
      </c>
      <c r="O499" s="10">
        <v>11</v>
      </c>
      <c r="P499" s="10">
        <v>9</v>
      </c>
      <c r="Q499" s="10">
        <v>9</v>
      </c>
      <c r="R499" s="10">
        <v>5</v>
      </c>
      <c r="S499" s="10">
        <v>8</v>
      </c>
      <c r="T499" s="10">
        <v>10</v>
      </c>
      <c r="U499" s="10" t="s">
        <v>406</v>
      </c>
      <c r="V499" s="10">
        <v>8</v>
      </c>
      <c r="W499" s="10">
        <v>15</v>
      </c>
      <c r="Y499">
        <v>612</v>
      </c>
      <c r="Z499">
        <v>12</v>
      </c>
      <c r="AA499" t="s">
        <v>10</v>
      </c>
    </row>
    <row r="500" spans="1:27">
      <c r="A500" s="5" t="s">
        <v>183</v>
      </c>
      <c r="B500" s="14">
        <v>2018</v>
      </c>
      <c r="C500" s="10">
        <v>35</v>
      </c>
      <c r="D500" s="10">
        <v>6</v>
      </c>
      <c r="E500" s="10" t="s">
        <v>406</v>
      </c>
      <c r="F500" s="10">
        <v>7</v>
      </c>
      <c r="G500" s="10">
        <v>6</v>
      </c>
      <c r="H500" s="10">
        <v>12</v>
      </c>
      <c r="I500" s="10" t="s">
        <v>406</v>
      </c>
      <c r="J500" s="10" t="s">
        <v>406</v>
      </c>
      <c r="K500" s="10" t="s">
        <v>406</v>
      </c>
      <c r="L500" s="10">
        <v>28</v>
      </c>
      <c r="M500" s="10">
        <v>7</v>
      </c>
      <c r="N500" s="10">
        <v>39</v>
      </c>
      <c r="O500" s="10">
        <v>7</v>
      </c>
      <c r="P500" s="10">
        <v>11</v>
      </c>
      <c r="Q500" s="10" t="s">
        <v>406</v>
      </c>
      <c r="R500" s="10">
        <v>8</v>
      </c>
      <c r="S500" s="10">
        <v>6</v>
      </c>
      <c r="T500" s="10">
        <v>9</v>
      </c>
      <c r="U500" s="10">
        <v>4</v>
      </c>
      <c r="V500" s="10">
        <v>7</v>
      </c>
      <c r="W500" s="10">
        <v>10</v>
      </c>
      <c r="Y500">
        <v>613</v>
      </c>
      <c r="Z500">
        <v>13</v>
      </c>
      <c r="AA500" t="s">
        <v>10</v>
      </c>
    </row>
    <row r="501" spans="1:27">
      <c r="A501" s="5" t="s">
        <v>183</v>
      </c>
      <c r="B501" s="14">
        <v>2019</v>
      </c>
      <c r="C501" s="10">
        <v>37</v>
      </c>
      <c r="D501" s="10">
        <v>4</v>
      </c>
      <c r="E501" s="10">
        <v>11</v>
      </c>
      <c r="F501" s="10">
        <v>5</v>
      </c>
      <c r="G501" s="10">
        <v>7</v>
      </c>
      <c r="H501" s="10" t="s">
        <v>406</v>
      </c>
      <c r="I501" s="10">
        <v>6</v>
      </c>
      <c r="J501" s="10">
        <v>4</v>
      </c>
      <c r="K501" s="10" t="s">
        <v>406</v>
      </c>
      <c r="L501" s="10">
        <v>34</v>
      </c>
      <c r="M501" s="10" t="s">
        <v>406</v>
      </c>
      <c r="N501" s="10">
        <v>31</v>
      </c>
      <c r="O501" s="10">
        <v>6</v>
      </c>
      <c r="P501" s="10">
        <v>6</v>
      </c>
      <c r="Q501" s="10">
        <v>6</v>
      </c>
      <c r="R501" s="10">
        <v>5</v>
      </c>
      <c r="S501" s="10">
        <v>10</v>
      </c>
      <c r="T501" s="10">
        <v>4</v>
      </c>
      <c r="U501" s="10">
        <v>5</v>
      </c>
      <c r="V501" s="10" t="s">
        <v>406</v>
      </c>
      <c r="W501" s="10">
        <v>10</v>
      </c>
      <c r="Y501">
        <v>613</v>
      </c>
      <c r="Z501">
        <v>13</v>
      </c>
      <c r="AA501" t="s">
        <v>10</v>
      </c>
    </row>
    <row r="502" spans="1:27">
      <c r="A502" s="5" t="s">
        <v>183</v>
      </c>
      <c r="B502" s="14">
        <v>2020</v>
      </c>
      <c r="C502" s="10">
        <v>43</v>
      </c>
      <c r="D502" s="10">
        <v>9</v>
      </c>
      <c r="E502" s="10">
        <v>6</v>
      </c>
      <c r="F502" s="10">
        <v>14</v>
      </c>
      <c r="G502" s="10">
        <v>11</v>
      </c>
      <c r="H502" s="10">
        <v>7</v>
      </c>
      <c r="I502" s="10">
        <v>6</v>
      </c>
      <c r="J502" s="10" t="s">
        <v>406</v>
      </c>
      <c r="K502" s="10">
        <v>5</v>
      </c>
      <c r="L502" s="10">
        <v>29</v>
      </c>
      <c r="M502" s="10">
        <v>13</v>
      </c>
      <c r="N502" s="10">
        <v>43</v>
      </c>
      <c r="O502" s="10">
        <v>6</v>
      </c>
      <c r="P502" s="10">
        <v>8</v>
      </c>
      <c r="Q502" s="10">
        <v>6</v>
      </c>
      <c r="R502" s="10">
        <v>7</v>
      </c>
      <c r="S502" s="10">
        <v>11</v>
      </c>
      <c r="T502" s="10">
        <v>10</v>
      </c>
      <c r="U502" s="10">
        <v>6</v>
      </c>
      <c r="V502" s="10">
        <v>11</v>
      </c>
      <c r="W502" s="10">
        <v>4</v>
      </c>
      <c r="Y502">
        <v>613</v>
      </c>
      <c r="Z502">
        <v>13</v>
      </c>
      <c r="AA502" t="s">
        <v>10</v>
      </c>
    </row>
    <row r="503" spans="1:27">
      <c r="A503" s="5" t="s">
        <v>184</v>
      </c>
      <c r="B503" s="14">
        <v>2018</v>
      </c>
      <c r="C503" s="10">
        <v>35</v>
      </c>
      <c r="D503" s="10">
        <v>5</v>
      </c>
      <c r="E503" s="10">
        <v>5</v>
      </c>
      <c r="F503" s="10">
        <v>18</v>
      </c>
      <c r="G503" s="10">
        <v>4</v>
      </c>
      <c r="H503" s="10">
        <v>5</v>
      </c>
      <c r="I503" s="10" t="s">
        <v>406</v>
      </c>
      <c r="J503" s="10" t="s">
        <v>406</v>
      </c>
      <c r="K503" s="10" t="s">
        <v>406</v>
      </c>
      <c r="L503" s="10">
        <v>36</v>
      </c>
      <c r="M503" s="10" t="s">
        <v>406</v>
      </c>
      <c r="N503" s="10">
        <v>33</v>
      </c>
      <c r="O503" s="10">
        <v>7</v>
      </c>
      <c r="P503" s="10">
        <v>12</v>
      </c>
      <c r="Q503" s="10">
        <v>8</v>
      </c>
      <c r="R503" s="10" t="s">
        <v>406</v>
      </c>
      <c r="S503" s="10">
        <v>6</v>
      </c>
      <c r="T503" s="10">
        <v>5</v>
      </c>
      <c r="U503" s="10" t="s">
        <v>406</v>
      </c>
      <c r="V503" s="10">
        <v>4</v>
      </c>
      <c r="W503" s="10">
        <v>6</v>
      </c>
      <c r="Y503">
        <v>614</v>
      </c>
      <c r="Z503">
        <v>14</v>
      </c>
      <c r="AA503" t="s">
        <v>10</v>
      </c>
    </row>
    <row r="504" spans="1:27">
      <c r="A504" s="5" t="s">
        <v>184</v>
      </c>
      <c r="B504" s="14">
        <v>2019</v>
      </c>
      <c r="C504" s="10">
        <v>41</v>
      </c>
      <c r="D504" s="10">
        <v>8</v>
      </c>
      <c r="E504" s="10">
        <v>9</v>
      </c>
      <c r="F504" s="10">
        <v>11</v>
      </c>
      <c r="G504" s="10">
        <v>11</v>
      </c>
      <c r="H504" s="10">
        <v>7</v>
      </c>
      <c r="I504" s="10">
        <v>8</v>
      </c>
      <c r="J504" s="10">
        <v>5</v>
      </c>
      <c r="K504" s="10" t="s">
        <v>406</v>
      </c>
      <c r="L504" s="10">
        <v>26</v>
      </c>
      <c r="M504" s="10" t="s">
        <v>406</v>
      </c>
      <c r="N504" s="10">
        <v>33</v>
      </c>
      <c r="O504" s="10">
        <v>5</v>
      </c>
      <c r="P504" s="10">
        <v>9</v>
      </c>
      <c r="Q504" s="10">
        <v>7</v>
      </c>
      <c r="R504" s="10">
        <v>10</v>
      </c>
      <c r="S504" s="10">
        <v>7</v>
      </c>
      <c r="T504" s="10">
        <v>8</v>
      </c>
      <c r="U504" s="10" t="s">
        <v>406</v>
      </c>
      <c r="V504" s="10">
        <v>6</v>
      </c>
      <c r="W504" s="10">
        <v>10</v>
      </c>
      <c r="Y504">
        <v>614</v>
      </c>
      <c r="Z504">
        <v>14</v>
      </c>
      <c r="AA504" t="s">
        <v>10</v>
      </c>
    </row>
    <row r="505" spans="1:27">
      <c r="A505" s="5" t="s">
        <v>184</v>
      </c>
      <c r="B505" s="14">
        <v>2020</v>
      </c>
      <c r="C505" s="10">
        <v>47</v>
      </c>
      <c r="D505" s="10">
        <v>10</v>
      </c>
      <c r="E505" s="10">
        <v>7</v>
      </c>
      <c r="F505" s="10">
        <v>13</v>
      </c>
      <c r="G505" s="10">
        <v>8</v>
      </c>
      <c r="H505" s="10">
        <v>5</v>
      </c>
      <c r="I505" s="10">
        <v>4</v>
      </c>
      <c r="J505" s="10" t="s">
        <v>406</v>
      </c>
      <c r="K505" s="10">
        <v>5</v>
      </c>
      <c r="L505" s="10">
        <v>19</v>
      </c>
      <c r="M505" s="10">
        <v>9</v>
      </c>
      <c r="N505" s="10">
        <v>31</v>
      </c>
      <c r="O505" s="10">
        <v>8</v>
      </c>
      <c r="P505" s="10">
        <v>4</v>
      </c>
      <c r="Q505" s="10">
        <v>4</v>
      </c>
      <c r="R505" s="10">
        <v>9</v>
      </c>
      <c r="S505" s="10">
        <v>10</v>
      </c>
      <c r="T505" s="10">
        <v>4</v>
      </c>
      <c r="U505" s="10" t="s">
        <v>406</v>
      </c>
      <c r="V505" s="10">
        <v>4</v>
      </c>
      <c r="W505" s="10">
        <v>8</v>
      </c>
      <c r="Y505">
        <v>614</v>
      </c>
      <c r="Z505">
        <v>14</v>
      </c>
      <c r="AA505" t="s">
        <v>10</v>
      </c>
    </row>
    <row r="506" spans="1:27">
      <c r="A506" s="5" t="s">
        <v>185</v>
      </c>
      <c r="B506" s="14">
        <v>2018</v>
      </c>
      <c r="C506" s="10">
        <v>36</v>
      </c>
      <c r="D506" s="10">
        <v>11</v>
      </c>
      <c r="E506" s="10">
        <v>6</v>
      </c>
      <c r="F506" s="10">
        <v>11</v>
      </c>
      <c r="G506" s="10">
        <v>5</v>
      </c>
      <c r="H506" s="10">
        <v>5</v>
      </c>
      <c r="I506" s="10">
        <v>4</v>
      </c>
      <c r="J506" s="10" t="s">
        <v>406</v>
      </c>
      <c r="K506" s="10">
        <v>4</v>
      </c>
      <c r="L506" s="10">
        <v>28</v>
      </c>
      <c r="M506" s="10">
        <v>6</v>
      </c>
      <c r="N506" s="10">
        <v>39</v>
      </c>
      <c r="O506" s="10">
        <v>6</v>
      </c>
      <c r="P506" s="10">
        <v>5</v>
      </c>
      <c r="Q506" s="10">
        <v>8</v>
      </c>
      <c r="R506" s="10">
        <v>4</v>
      </c>
      <c r="S506" s="10">
        <v>7</v>
      </c>
      <c r="T506" s="10">
        <v>6</v>
      </c>
      <c r="U506" s="10">
        <v>5</v>
      </c>
      <c r="V506" s="10">
        <v>8</v>
      </c>
      <c r="W506" s="10">
        <v>4</v>
      </c>
      <c r="Y506">
        <v>615</v>
      </c>
      <c r="Z506">
        <v>15</v>
      </c>
      <c r="AA506" t="s">
        <v>10</v>
      </c>
    </row>
    <row r="507" spans="1:27">
      <c r="A507" s="5" t="s">
        <v>185</v>
      </c>
      <c r="B507" s="14">
        <v>2019</v>
      </c>
      <c r="C507" s="10">
        <v>44</v>
      </c>
      <c r="D507" s="10">
        <v>5</v>
      </c>
      <c r="E507" s="10">
        <v>11</v>
      </c>
      <c r="F507" s="10">
        <v>10</v>
      </c>
      <c r="G507" s="10">
        <v>7</v>
      </c>
      <c r="H507" s="10" t="s">
        <v>406</v>
      </c>
      <c r="I507" s="10">
        <v>5</v>
      </c>
      <c r="J507" s="10" t="s">
        <v>406</v>
      </c>
      <c r="K507" s="10" t="s">
        <v>406</v>
      </c>
      <c r="L507" s="10">
        <v>37</v>
      </c>
      <c r="M507" s="10">
        <v>9</v>
      </c>
      <c r="N507" s="10">
        <v>28</v>
      </c>
      <c r="O507" s="10">
        <v>4</v>
      </c>
      <c r="P507" s="10">
        <v>6</v>
      </c>
      <c r="Q507" s="10">
        <v>9</v>
      </c>
      <c r="R507" s="10">
        <v>4</v>
      </c>
      <c r="S507" s="10">
        <v>11</v>
      </c>
      <c r="T507" s="10">
        <v>5</v>
      </c>
      <c r="U507" s="10">
        <v>5</v>
      </c>
      <c r="V507" s="10">
        <v>6</v>
      </c>
      <c r="W507" s="10">
        <v>7</v>
      </c>
      <c r="Y507">
        <v>615</v>
      </c>
      <c r="Z507">
        <v>15</v>
      </c>
      <c r="AA507" t="s">
        <v>10</v>
      </c>
    </row>
    <row r="508" spans="1:27">
      <c r="A508" s="5" t="s">
        <v>185</v>
      </c>
      <c r="B508" s="14">
        <v>2020</v>
      </c>
      <c r="C508" s="10">
        <v>48</v>
      </c>
      <c r="D508" s="10">
        <v>13</v>
      </c>
      <c r="E508" s="10">
        <v>5</v>
      </c>
      <c r="F508" s="10">
        <v>9</v>
      </c>
      <c r="G508" s="10">
        <v>4</v>
      </c>
      <c r="H508" s="10">
        <v>6</v>
      </c>
      <c r="I508" s="10" t="s">
        <v>406</v>
      </c>
      <c r="J508" s="10" t="s">
        <v>406</v>
      </c>
      <c r="K508" s="10">
        <v>7</v>
      </c>
      <c r="L508" s="10">
        <v>27</v>
      </c>
      <c r="M508" s="10">
        <v>9</v>
      </c>
      <c r="N508" s="10">
        <v>50</v>
      </c>
      <c r="O508" s="10">
        <v>8</v>
      </c>
      <c r="P508" s="10">
        <v>6</v>
      </c>
      <c r="Q508" s="10">
        <v>9</v>
      </c>
      <c r="R508" s="10">
        <v>9</v>
      </c>
      <c r="S508" s="10">
        <v>8</v>
      </c>
      <c r="T508" s="10">
        <v>13</v>
      </c>
      <c r="U508" s="10" t="s">
        <v>406</v>
      </c>
      <c r="V508" s="10">
        <v>4</v>
      </c>
      <c r="W508" s="10">
        <v>6</v>
      </c>
      <c r="Y508">
        <v>615</v>
      </c>
      <c r="Z508">
        <v>15</v>
      </c>
      <c r="AA508" t="s">
        <v>10</v>
      </c>
    </row>
    <row r="509" spans="1:27">
      <c r="A509" s="5" t="s">
        <v>186</v>
      </c>
      <c r="B509" s="14">
        <v>2018</v>
      </c>
      <c r="C509" s="10">
        <v>41</v>
      </c>
      <c r="D509" s="10">
        <v>8</v>
      </c>
      <c r="E509" s="10" t="s">
        <v>406</v>
      </c>
      <c r="F509" s="10">
        <v>10</v>
      </c>
      <c r="G509" s="10">
        <v>7</v>
      </c>
      <c r="H509" s="10">
        <v>5</v>
      </c>
      <c r="I509" s="10">
        <v>7</v>
      </c>
      <c r="J509" s="10" t="s">
        <v>406</v>
      </c>
      <c r="K509" s="10">
        <v>5</v>
      </c>
      <c r="L509" s="10">
        <v>23</v>
      </c>
      <c r="M509" s="10">
        <v>7</v>
      </c>
      <c r="N509" s="10">
        <v>33</v>
      </c>
      <c r="O509" s="10">
        <v>7</v>
      </c>
      <c r="P509" s="10">
        <v>9</v>
      </c>
      <c r="Q509" s="10">
        <v>9</v>
      </c>
      <c r="R509" s="10">
        <v>6</v>
      </c>
      <c r="S509" s="10" t="s">
        <v>406</v>
      </c>
      <c r="T509" s="10">
        <v>9</v>
      </c>
      <c r="U509" s="10">
        <v>4</v>
      </c>
      <c r="V509" s="10">
        <v>6</v>
      </c>
      <c r="W509" s="10">
        <v>12</v>
      </c>
      <c r="Y509">
        <v>616</v>
      </c>
      <c r="Z509">
        <v>16</v>
      </c>
      <c r="AA509" t="s">
        <v>10</v>
      </c>
    </row>
    <row r="510" spans="1:27">
      <c r="A510" s="5" t="s">
        <v>186</v>
      </c>
      <c r="B510" s="14">
        <v>2019</v>
      </c>
      <c r="C510" s="10">
        <v>37</v>
      </c>
      <c r="D510" s="10">
        <v>4</v>
      </c>
      <c r="E510" s="10">
        <v>7</v>
      </c>
      <c r="F510" s="10">
        <v>11</v>
      </c>
      <c r="G510" s="10">
        <v>9</v>
      </c>
      <c r="H510" s="10" t="s">
        <v>406</v>
      </c>
      <c r="I510" s="10">
        <v>4</v>
      </c>
      <c r="J510" s="10" t="s">
        <v>406</v>
      </c>
      <c r="K510" s="10" t="s">
        <v>406</v>
      </c>
      <c r="L510" s="10">
        <v>20</v>
      </c>
      <c r="M510" s="10">
        <v>9</v>
      </c>
      <c r="N510" s="10">
        <v>32</v>
      </c>
      <c r="O510" s="10">
        <v>11</v>
      </c>
      <c r="P510" s="10">
        <v>5</v>
      </c>
      <c r="Q510" s="10">
        <v>7</v>
      </c>
      <c r="R510" s="10">
        <v>6</v>
      </c>
      <c r="S510" s="10">
        <v>4</v>
      </c>
      <c r="T510" s="10">
        <v>10</v>
      </c>
      <c r="U510" s="10">
        <v>4</v>
      </c>
      <c r="V510" s="10">
        <v>17</v>
      </c>
      <c r="W510" s="10">
        <v>4</v>
      </c>
      <c r="Y510">
        <v>616</v>
      </c>
      <c r="Z510">
        <v>16</v>
      </c>
      <c r="AA510" t="s">
        <v>10</v>
      </c>
    </row>
    <row r="511" spans="1:27">
      <c r="A511" s="5" t="s">
        <v>186</v>
      </c>
      <c r="B511" s="14">
        <v>2020</v>
      </c>
      <c r="C511" s="10">
        <v>36</v>
      </c>
      <c r="D511" s="10">
        <v>9</v>
      </c>
      <c r="E511" s="10">
        <v>8</v>
      </c>
      <c r="F511" s="10">
        <v>12</v>
      </c>
      <c r="G511" s="10">
        <v>5</v>
      </c>
      <c r="H511" s="10" t="s">
        <v>406</v>
      </c>
      <c r="I511" s="10">
        <v>6</v>
      </c>
      <c r="J511" s="10" t="s">
        <v>406</v>
      </c>
      <c r="K511" s="10" t="s">
        <v>406</v>
      </c>
      <c r="L511" s="10">
        <v>37</v>
      </c>
      <c r="M511" s="10">
        <v>7</v>
      </c>
      <c r="N511" s="10">
        <v>50</v>
      </c>
      <c r="O511" s="10">
        <v>5</v>
      </c>
      <c r="P511" s="10">
        <v>6</v>
      </c>
      <c r="Q511" s="10">
        <v>11</v>
      </c>
      <c r="R511" s="10">
        <v>7</v>
      </c>
      <c r="S511" s="10">
        <v>7</v>
      </c>
      <c r="T511" s="10">
        <v>6</v>
      </c>
      <c r="U511" s="10">
        <v>7</v>
      </c>
      <c r="V511" s="10">
        <v>6</v>
      </c>
      <c r="W511" s="10">
        <v>7</v>
      </c>
      <c r="Y511">
        <v>616</v>
      </c>
      <c r="Z511">
        <v>16</v>
      </c>
      <c r="AA511" t="s">
        <v>10</v>
      </c>
    </row>
    <row r="512" spans="1:27">
      <c r="A512" s="5" t="s">
        <v>187</v>
      </c>
      <c r="B512" s="14">
        <v>2018</v>
      </c>
      <c r="C512" s="10">
        <v>43</v>
      </c>
      <c r="D512" s="10">
        <v>8</v>
      </c>
      <c r="E512" s="10">
        <v>9</v>
      </c>
      <c r="F512" s="10">
        <v>9</v>
      </c>
      <c r="G512" s="10">
        <v>4</v>
      </c>
      <c r="H512" s="10" t="s">
        <v>406</v>
      </c>
      <c r="I512" s="10">
        <v>6</v>
      </c>
      <c r="J512" s="10" t="s">
        <v>406</v>
      </c>
      <c r="K512" s="10" t="s">
        <v>406</v>
      </c>
      <c r="L512" s="10">
        <v>29</v>
      </c>
      <c r="M512" s="10">
        <v>4</v>
      </c>
      <c r="N512" s="10">
        <v>34</v>
      </c>
      <c r="O512" s="10">
        <v>6</v>
      </c>
      <c r="P512" s="10">
        <v>12</v>
      </c>
      <c r="Q512" s="10">
        <v>4</v>
      </c>
      <c r="R512" s="10">
        <v>4</v>
      </c>
      <c r="S512" s="10">
        <v>7</v>
      </c>
      <c r="T512" s="10">
        <v>8</v>
      </c>
      <c r="U512" s="10" t="s">
        <v>406</v>
      </c>
      <c r="V512" s="10">
        <v>4</v>
      </c>
      <c r="W512" s="10">
        <v>7</v>
      </c>
      <c r="Y512">
        <v>617</v>
      </c>
      <c r="Z512">
        <v>17</v>
      </c>
      <c r="AA512" t="s">
        <v>10</v>
      </c>
    </row>
    <row r="513" spans="1:27">
      <c r="A513" s="5" t="s">
        <v>187</v>
      </c>
      <c r="B513" s="14">
        <v>2019</v>
      </c>
      <c r="C513" s="10">
        <v>43</v>
      </c>
      <c r="D513" s="10">
        <v>5</v>
      </c>
      <c r="E513" s="10">
        <v>8</v>
      </c>
      <c r="F513" s="10">
        <v>11</v>
      </c>
      <c r="G513" s="10">
        <v>8</v>
      </c>
      <c r="H513" s="10">
        <v>8</v>
      </c>
      <c r="I513" s="10">
        <v>9</v>
      </c>
      <c r="J513" s="10" t="s">
        <v>406</v>
      </c>
      <c r="K513" s="10" t="s">
        <v>406</v>
      </c>
      <c r="L513" s="10">
        <v>23</v>
      </c>
      <c r="M513" s="10">
        <v>9</v>
      </c>
      <c r="N513" s="10">
        <v>37</v>
      </c>
      <c r="O513" s="10">
        <v>8</v>
      </c>
      <c r="P513" s="10">
        <v>8</v>
      </c>
      <c r="Q513" s="10">
        <v>6</v>
      </c>
      <c r="R513" s="10">
        <v>7</v>
      </c>
      <c r="S513" s="10">
        <v>8</v>
      </c>
      <c r="T513" s="10">
        <v>11</v>
      </c>
      <c r="U513" s="10">
        <v>6</v>
      </c>
      <c r="V513" s="10">
        <v>6</v>
      </c>
      <c r="W513" s="10">
        <v>4</v>
      </c>
      <c r="Y513">
        <v>617</v>
      </c>
      <c r="Z513">
        <v>17</v>
      </c>
      <c r="AA513" t="s">
        <v>10</v>
      </c>
    </row>
    <row r="514" spans="1:27">
      <c r="A514" s="5" t="s">
        <v>187</v>
      </c>
      <c r="B514" s="14">
        <v>2020</v>
      </c>
      <c r="C514" s="10">
        <v>52</v>
      </c>
      <c r="D514" s="10">
        <v>12</v>
      </c>
      <c r="E514" s="10">
        <v>10</v>
      </c>
      <c r="F514" s="10">
        <v>9</v>
      </c>
      <c r="G514" s="10">
        <v>7</v>
      </c>
      <c r="H514" s="10">
        <v>6</v>
      </c>
      <c r="I514" s="10">
        <v>8</v>
      </c>
      <c r="J514" s="10" t="s">
        <v>406</v>
      </c>
      <c r="K514" s="10">
        <v>7</v>
      </c>
      <c r="L514" s="10">
        <v>20</v>
      </c>
      <c r="M514" s="10">
        <v>6</v>
      </c>
      <c r="N514" s="10">
        <v>52</v>
      </c>
      <c r="O514" s="10">
        <v>10</v>
      </c>
      <c r="P514" s="10">
        <v>8</v>
      </c>
      <c r="Q514" s="10">
        <v>7</v>
      </c>
      <c r="R514" s="10">
        <v>7</v>
      </c>
      <c r="S514" s="10">
        <v>10</v>
      </c>
      <c r="T514" s="10">
        <v>6</v>
      </c>
      <c r="U514" s="10">
        <v>5</v>
      </c>
      <c r="V514" s="10" t="s">
        <v>406</v>
      </c>
      <c r="W514" s="10">
        <v>13</v>
      </c>
      <c r="Y514">
        <v>617</v>
      </c>
      <c r="Z514">
        <v>17</v>
      </c>
      <c r="AA514" t="s">
        <v>10</v>
      </c>
    </row>
    <row r="515" spans="1:27">
      <c r="A515" s="5" t="s">
        <v>188</v>
      </c>
      <c r="B515" s="14">
        <v>2018</v>
      </c>
      <c r="C515" s="10">
        <v>41</v>
      </c>
      <c r="D515" s="10">
        <v>6</v>
      </c>
      <c r="E515" s="10">
        <v>5</v>
      </c>
      <c r="F515" s="10">
        <v>8</v>
      </c>
      <c r="G515" s="10">
        <v>9</v>
      </c>
      <c r="H515" s="10">
        <v>5</v>
      </c>
      <c r="I515" s="10">
        <v>9</v>
      </c>
      <c r="J515" s="10" t="s">
        <v>406</v>
      </c>
      <c r="K515" s="10">
        <v>5</v>
      </c>
      <c r="L515" s="10">
        <v>29</v>
      </c>
      <c r="M515" s="10">
        <v>4</v>
      </c>
      <c r="N515" s="10">
        <v>40</v>
      </c>
      <c r="O515" s="10">
        <v>13</v>
      </c>
      <c r="P515" s="10">
        <v>8</v>
      </c>
      <c r="Q515" s="10">
        <v>9</v>
      </c>
      <c r="R515" s="10">
        <v>6</v>
      </c>
      <c r="S515" s="10">
        <v>5</v>
      </c>
      <c r="T515" s="10">
        <v>5</v>
      </c>
      <c r="U515" s="10">
        <v>5</v>
      </c>
      <c r="V515" s="10">
        <v>8</v>
      </c>
      <c r="W515" s="10">
        <v>4</v>
      </c>
      <c r="Y515">
        <v>618</v>
      </c>
      <c r="Z515">
        <v>18</v>
      </c>
      <c r="AA515" t="s">
        <v>10</v>
      </c>
    </row>
    <row r="516" spans="1:27">
      <c r="A516" s="5" t="s">
        <v>188</v>
      </c>
      <c r="B516" s="14">
        <v>2019</v>
      </c>
      <c r="C516" s="10">
        <v>28</v>
      </c>
      <c r="D516" s="10">
        <v>11</v>
      </c>
      <c r="E516" s="10">
        <v>9</v>
      </c>
      <c r="F516" s="10">
        <v>14</v>
      </c>
      <c r="G516" s="10">
        <v>5</v>
      </c>
      <c r="H516" s="10">
        <v>8</v>
      </c>
      <c r="I516" s="10">
        <v>9</v>
      </c>
      <c r="J516" s="10" t="s">
        <v>406</v>
      </c>
      <c r="K516" s="10" t="s">
        <v>406</v>
      </c>
      <c r="L516" s="10">
        <v>25</v>
      </c>
      <c r="M516" s="10">
        <v>4</v>
      </c>
      <c r="N516" s="10">
        <v>41</v>
      </c>
      <c r="O516" s="10" t="s">
        <v>406</v>
      </c>
      <c r="P516" s="10">
        <v>4</v>
      </c>
      <c r="Q516" s="10">
        <v>5</v>
      </c>
      <c r="R516" s="10">
        <v>9</v>
      </c>
      <c r="S516" s="10">
        <v>6</v>
      </c>
      <c r="T516" s="10">
        <v>7</v>
      </c>
      <c r="U516" s="10">
        <v>5</v>
      </c>
      <c r="V516" s="10">
        <v>4</v>
      </c>
      <c r="W516" s="10">
        <v>6</v>
      </c>
      <c r="Y516">
        <v>618</v>
      </c>
      <c r="Z516">
        <v>18</v>
      </c>
      <c r="AA516" t="s">
        <v>10</v>
      </c>
    </row>
    <row r="517" spans="1:27">
      <c r="A517" s="5" t="s">
        <v>188</v>
      </c>
      <c r="B517" s="14">
        <v>2020</v>
      </c>
      <c r="C517" s="10">
        <v>44</v>
      </c>
      <c r="D517" s="10">
        <v>8</v>
      </c>
      <c r="E517" s="10">
        <v>9</v>
      </c>
      <c r="F517" s="10">
        <v>9</v>
      </c>
      <c r="G517" s="10">
        <v>9</v>
      </c>
      <c r="H517" s="10" t="s">
        <v>406</v>
      </c>
      <c r="I517" s="10">
        <v>9</v>
      </c>
      <c r="J517" s="10" t="s">
        <v>406</v>
      </c>
      <c r="K517" s="10">
        <v>9</v>
      </c>
      <c r="L517" s="10">
        <v>38</v>
      </c>
      <c r="M517" s="10">
        <v>6</v>
      </c>
      <c r="N517" s="10">
        <v>39</v>
      </c>
      <c r="O517" s="10">
        <v>16</v>
      </c>
      <c r="P517" s="10">
        <v>6</v>
      </c>
      <c r="Q517" s="10">
        <v>10</v>
      </c>
      <c r="R517" s="10">
        <v>8</v>
      </c>
      <c r="S517" s="10">
        <v>8</v>
      </c>
      <c r="T517" s="10">
        <v>7</v>
      </c>
      <c r="U517" s="10" t="s">
        <v>406</v>
      </c>
      <c r="V517" s="10">
        <v>5</v>
      </c>
      <c r="W517" s="10">
        <v>8</v>
      </c>
      <c r="Y517">
        <v>618</v>
      </c>
      <c r="Z517">
        <v>18</v>
      </c>
      <c r="AA517" t="s">
        <v>10</v>
      </c>
    </row>
    <row r="518" spans="1:27">
      <c r="A518" s="5" t="s">
        <v>189</v>
      </c>
      <c r="B518" s="14">
        <v>2018</v>
      </c>
      <c r="C518" s="10">
        <v>34</v>
      </c>
      <c r="D518" s="10">
        <v>7</v>
      </c>
      <c r="E518" s="10">
        <v>10</v>
      </c>
      <c r="F518" s="10">
        <v>9</v>
      </c>
      <c r="G518" s="10">
        <v>7</v>
      </c>
      <c r="H518" s="10">
        <v>6</v>
      </c>
      <c r="I518" s="10">
        <v>7</v>
      </c>
      <c r="J518" s="10" t="s">
        <v>406</v>
      </c>
      <c r="K518" s="10">
        <v>4</v>
      </c>
      <c r="L518" s="10">
        <v>30</v>
      </c>
      <c r="M518" s="10">
        <v>9</v>
      </c>
      <c r="N518" s="10">
        <v>25</v>
      </c>
      <c r="O518" s="10">
        <v>9</v>
      </c>
      <c r="P518" s="10">
        <v>8</v>
      </c>
      <c r="Q518" s="10" t="s">
        <v>406</v>
      </c>
      <c r="R518" s="10">
        <v>8</v>
      </c>
      <c r="S518" s="10">
        <v>9</v>
      </c>
      <c r="T518" s="10">
        <v>8</v>
      </c>
      <c r="U518" s="10">
        <v>6</v>
      </c>
      <c r="V518" s="10">
        <v>4</v>
      </c>
      <c r="W518" s="10">
        <v>6</v>
      </c>
      <c r="Y518">
        <v>619</v>
      </c>
      <c r="Z518">
        <v>19</v>
      </c>
      <c r="AA518" t="s">
        <v>10</v>
      </c>
    </row>
    <row r="519" spans="1:27">
      <c r="A519" s="5" t="s">
        <v>189</v>
      </c>
      <c r="B519" s="14">
        <v>2019</v>
      </c>
      <c r="C519" s="10">
        <v>46</v>
      </c>
      <c r="D519" s="10">
        <v>6</v>
      </c>
      <c r="E519" s="10">
        <v>10</v>
      </c>
      <c r="F519" s="10">
        <v>4</v>
      </c>
      <c r="G519" s="10">
        <v>10</v>
      </c>
      <c r="H519" s="10">
        <v>5</v>
      </c>
      <c r="I519" s="10">
        <v>4</v>
      </c>
      <c r="J519" s="10" t="s">
        <v>406</v>
      </c>
      <c r="K519" s="10" t="s">
        <v>406</v>
      </c>
      <c r="L519" s="10">
        <v>30</v>
      </c>
      <c r="M519" s="10">
        <v>9</v>
      </c>
      <c r="N519" s="10">
        <v>44</v>
      </c>
      <c r="O519" s="10">
        <v>6</v>
      </c>
      <c r="P519" s="10">
        <v>6</v>
      </c>
      <c r="Q519" s="10">
        <v>4</v>
      </c>
      <c r="R519" s="10">
        <v>13</v>
      </c>
      <c r="S519" s="10">
        <v>8</v>
      </c>
      <c r="T519" s="10">
        <v>6</v>
      </c>
      <c r="U519" s="10" t="s">
        <v>406</v>
      </c>
      <c r="V519" s="10">
        <v>10</v>
      </c>
      <c r="W519" s="10">
        <v>4</v>
      </c>
      <c r="Y519">
        <v>619</v>
      </c>
      <c r="Z519">
        <v>19</v>
      </c>
      <c r="AA519" t="s">
        <v>10</v>
      </c>
    </row>
    <row r="520" spans="1:27">
      <c r="A520" s="5" t="s">
        <v>189</v>
      </c>
      <c r="B520" s="14">
        <v>2020</v>
      </c>
      <c r="C520" s="10">
        <v>45</v>
      </c>
      <c r="D520" s="10">
        <v>8</v>
      </c>
      <c r="E520" s="10">
        <v>8</v>
      </c>
      <c r="F520" s="10">
        <v>5</v>
      </c>
      <c r="G520" s="10">
        <v>6</v>
      </c>
      <c r="H520" s="10">
        <v>4</v>
      </c>
      <c r="I520" s="10">
        <v>9</v>
      </c>
      <c r="J520" s="10" t="s">
        <v>406</v>
      </c>
      <c r="K520" s="10">
        <v>7</v>
      </c>
      <c r="L520" s="10">
        <v>22</v>
      </c>
      <c r="M520" s="10">
        <v>9</v>
      </c>
      <c r="N520" s="10">
        <v>41</v>
      </c>
      <c r="O520" s="10">
        <v>10</v>
      </c>
      <c r="P520" s="10">
        <v>5</v>
      </c>
      <c r="Q520" s="10">
        <v>4</v>
      </c>
      <c r="R520" s="10">
        <v>6</v>
      </c>
      <c r="S520" s="10">
        <v>5</v>
      </c>
      <c r="T520" s="10">
        <v>7</v>
      </c>
      <c r="U520" s="10">
        <v>7</v>
      </c>
      <c r="V520" s="10" t="s">
        <v>406</v>
      </c>
      <c r="W520" s="10">
        <v>7</v>
      </c>
      <c r="Y520">
        <v>619</v>
      </c>
      <c r="Z520">
        <v>19</v>
      </c>
      <c r="AA520" t="s">
        <v>10</v>
      </c>
    </row>
    <row r="521" spans="1:27">
      <c r="A521" s="5" t="s">
        <v>190</v>
      </c>
      <c r="B521" s="14">
        <v>2018</v>
      </c>
      <c r="C521" s="10">
        <v>36</v>
      </c>
      <c r="D521" s="10">
        <v>7</v>
      </c>
      <c r="E521" s="10">
        <v>10</v>
      </c>
      <c r="F521" s="10">
        <v>7</v>
      </c>
      <c r="G521" s="10">
        <v>12</v>
      </c>
      <c r="H521" s="10">
        <v>5</v>
      </c>
      <c r="I521" s="10">
        <v>11</v>
      </c>
      <c r="J521" s="10" t="s">
        <v>406</v>
      </c>
      <c r="K521" s="10" t="s">
        <v>406</v>
      </c>
      <c r="L521" s="10">
        <v>28</v>
      </c>
      <c r="M521" s="10">
        <v>9</v>
      </c>
      <c r="N521" s="10">
        <v>27</v>
      </c>
      <c r="O521" s="10">
        <v>7</v>
      </c>
      <c r="P521" s="10">
        <v>7</v>
      </c>
      <c r="Q521" s="10">
        <v>6</v>
      </c>
      <c r="R521" s="10">
        <v>7</v>
      </c>
      <c r="S521" s="10">
        <v>10</v>
      </c>
      <c r="T521" s="10">
        <v>9</v>
      </c>
      <c r="U521" s="10" t="s">
        <v>406</v>
      </c>
      <c r="V521" s="10" t="s">
        <v>406</v>
      </c>
      <c r="W521" s="10">
        <v>8</v>
      </c>
      <c r="Y521">
        <v>620</v>
      </c>
      <c r="Z521">
        <v>20</v>
      </c>
      <c r="AA521" t="s">
        <v>10</v>
      </c>
    </row>
    <row r="522" spans="1:27">
      <c r="A522" s="5" t="s">
        <v>190</v>
      </c>
      <c r="B522" s="14">
        <v>2019</v>
      </c>
      <c r="C522" s="10">
        <v>42</v>
      </c>
      <c r="D522" s="10">
        <v>5</v>
      </c>
      <c r="E522" s="10">
        <v>8</v>
      </c>
      <c r="F522" s="10">
        <v>10</v>
      </c>
      <c r="G522" s="10">
        <v>11</v>
      </c>
      <c r="H522" s="10">
        <v>9</v>
      </c>
      <c r="I522" s="10" t="s">
        <v>406</v>
      </c>
      <c r="J522" s="10" t="s">
        <v>406</v>
      </c>
      <c r="K522" s="10">
        <v>4</v>
      </c>
      <c r="L522" s="10">
        <v>35</v>
      </c>
      <c r="M522" s="10">
        <v>6</v>
      </c>
      <c r="N522" s="10">
        <v>32</v>
      </c>
      <c r="O522" s="10">
        <v>11</v>
      </c>
      <c r="P522" s="10">
        <v>12</v>
      </c>
      <c r="Q522" s="10">
        <v>9</v>
      </c>
      <c r="R522" s="10">
        <v>4</v>
      </c>
      <c r="S522" s="10">
        <v>6</v>
      </c>
      <c r="T522" s="10">
        <v>4</v>
      </c>
      <c r="U522" s="10" t="s">
        <v>406</v>
      </c>
      <c r="V522" s="10">
        <v>7</v>
      </c>
      <c r="W522" s="10">
        <v>4</v>
      </c>
      <c r="Y522">
        <v>620</v>
      </c>
      <c r="Z522">
        <v>20</v>
      </c>
      <c r="AA522" t="s">
        <v>10</v>
      </c>
    </row>
    <row r="523" spans="1:27">
      <c r="A523" s="5" t="s">
        <v>190</v>
      </c>
      <c r="B523" s="14">
        <v>2020</v>
      </c>
      <c r="C523" s="10">
        <v>48</v>
      </c>
      <c r="D523" s="10">
        <v>5</v>
      </c>
      <c r="E523" s="10">
        <v>13</v>
      </c>
      <c r="F523" s="10">
        <v>8</v>
      </c>
      <c r="G523" s="10">
        <v>8</v>
      </c>
      <c r="H523" s="10">
        <v>5</v>
      </c>
      <c r="I523" s="10">
        <v>10</v>
      </c>
      <c r="J523" s="10" t="s">
        <v>406</v>
      </c>
      <c r="K523" s="10">
        <v>6</v>
      </c>
      <c r="L523" s="10">
        <v>28</v>
      </c>
      <c r="M523" s="10">
        <v>7</v>
      </c>
      <c r="N523" s="10">
        <v>33</v>
      </c>
      <c r="O523" s="10">
        <v>8</v>
      </c>
      <c r="P523" s="10">
        <v>12</v>
      </c>
      <c r="Q523" s="10">
        <v>7</v>
      </c>
      <c r="R523" s="10">
        <v>8</v>
      </c>
      <c r="S523" s="10">
        <v>6</v>
      </c>
      <c r="T523" s="10">
        <v>6</v>
      </c>
      <c r="U523" s="10" t="s">
        <v>406</v>
      </c>
      <c r="V523" s="10">
        <v>5</v>
      </c>
      <c r="W523" s="10">
        <v>7</v>
      </c>
      <c r="Y523">
        <v>620</v>
      </c>
      <c r="Z523">
        <v>20</v>
      </c>
      <c r="AA523" t="s">
        <v>10</v>
      </c>
    </row>
    <row r="524" spans="1:27">
      <c r="A524" s="5" t="s">
        <v>191</v>
      </c>
      <c r="B524" s="14">
        <v>2018</v>
      </c>
      <c r="C524" s="10">
        <v>39</v>
      </c>
      <c r="D524" s="10">
        <v>6</v>
      </c>
      <c r="E524" s="10">
        <v>10</v>
      </c>
      <c r="F524" s="10">
        <v>8</v>
      </c>
      <c r="G524" s="10">
        <v>11</v>
      </c>
      <c r="H524" s="10">
        <v>9</v>
      </c>
      <c r="I524" s="10" t="s">
        <v>406</v>
      </c>
      <c r="J524" s="10" t="s">
        <v>406</v>
      </c>
      <c r="K524" s="10" t="s">
        <v>406</v>
      </c>
      <c r="L524" s="10">
        <v>34</v>
      </c>
      <c r="M524" s="10">
        <v>5</v>
      </c>
      <c r="N524" s="10">
        <v>30</v>
      </c>
      <c r="O524" s="10">
        <v>8</v>
      </c>
      <c r="P524" s="10">
        <v>7</v>
      </c>
      <c r="Q524" s="10">
        <v>8</v>
      </c>
      <c r="R524" s="10">
        <v>7</v>
      </c>
      <c r="S524" s="10">
        <v>5</v>
      </c>
      <c r="T524" s="10">
        <v>9</v>
      </c>
      <c r="U524" s="10">
        <v>4</v>
      </c>
      <c r="V524" s="10">
        <v>13</v>
      </c>
      <c r="W524" s="10">
        <v>6</v>
      </c>
      <c r="Y524">
        <v>621</v>
      </c>
      <c r="Z524">
        <v>21</v>
      </c>
      <c r="AA524" t="s">
        <v>10</v>
      </c>
    </row>
    <row r="525" spans="1:27">
      <c r="A525" s="5" t="s">
        <v>191</v>
      </c>
      <c r="B525" s="14">
        <v>2019</v>
      </c>
      <c r="C525" s="10">
        <v>35</v>
      </c>
      <c r="D525" s="10">
        <v>9</v>
      </c>
      <c r="E525" s="10">
        <v>6</v>
      </c>
      <c r="F525" s="10">
        <v>8</v>
      </c>
      <c r="G525" s="10">
        <v>11</v>
      </c>
      <c r="H525" s="10" t="s">
        <v>406</v>
      </c>
      <c r="I525" s="10">
        <v>8</v>
      </c>
      <c r="J525" s="10" t="s">
        <v>406</v>
      </c>
      <c r="K525" s="10">
        <v>4</v>
      </c>
      <c r="L525" s="10">
        <v>23</v>
      </c>
      <c r="M525" s="10">
        <v>7</v>
      </c>
      <c r="N525" s="10">
        <v>32</v>
      </c>
      <c r="O525" s="10">
        <v>7</v>
      </c>
      <c r="P525" s="10">
        <v>5</v>
      </c>
      <c r="Q525" s="10">
        <v>8</v>
      </c>
      <c r="R525" s="10">
        <v>4</v>
      </c>
      <c r="S525" s="10">
        <v>6</v>
      </c>
      <c r="T525" s="10">
        <v>9</v>
      </c>
      <c r="U525" s="10">
        <v>4</v>
      </c>
      <c r="V525" s="10">
        <v>8</v>
      </c>
      <c r="W525" s="10">
        <v>5</v>
      </c>
      <c r="Y525">
        <v>621</v>
      </c>
      <c r="Z525">
        <v>21</v>
      </c>
      <c r="AA525" t="s">
        <v>10</v>
      </c>
    </row>
    <row r="526" spans="1:27">
      <c r="A526" s="5" t="s">
        <v>191</v>
      </c>
      <c r="B526" s="14">
        <v>2020</v>
      </c>
      <c r="C526" s="10">
        <v>40</v>
      </c>
      <c r="D526" s="10">
        <v>6</v>
      </c>
      <c r="E526" s="10">
        <v>5</v>
      </c>
      <c r="F526" s="10">
        <v>12</v>
      </c>
      <c r="G526" s="10">
        <v>13</v>
      </c>
      <c r="H526" s="10" t="s">
        <v>406</v>
      </c>
      <c r="I526" s="10">
        <v>7</v>
      </c>
      <c r="J526" s="10" t="s">
        <v>406</v>
      </c>
      <c r="K526" s="10">
        <v>7</v>
      </c>
      <c r="L526" s="10">
        <v>25</v>
      </c>
      <c r="M526" s="10">
        <v>4</v>
      </c>
      <c r="N526" s="10">
        <v>31</v>
      </c>
      <c r="O526" s="10">
        <v>9</v>
      </c>
      <c r="P526" s="10">
        <v>8</v>
      </c>
      <c r="Q526" s="10">
        <v>4</v>
      </c>
      <c r="R526" s="10">
        <v>9</v>
      </c>
      <c r="S526" s="10">
        <v>6</v>
      </c>
      <c r="T526" s="10">
        <v>8</v>
      </c>
      <c r="U526" s="10">
        <v>5</v>
      </c>
      <c r="V526" s="10">
        <v>8</v>
      </c>
      <c r="W526" s="10">
        <v>4</v>
      </c>
      <c r="Y526">
        <v>621</v>
      </c>
      <c r="Z526">
        <v>21</v>
      </c>
      <c r="AA526" t="s">
        <v>10</v>
      </c>
    </row>
    <row r="527" spans="1:27">
      <c r="A527" s="5" t="s">
        <v>192</v>
      </c>
      <c r="B527" s="14">
        <v>2018</v>
      </c>
      <c r="C527" s="10">
        <v>38</v>
      </c>
      <c r="D527" s="10">
        <v>4</v>
      </c>
      <c r="E527" s="10">
        <v>9</v>
      </c>
      <c r="F527" s="10">
        <v>9</v>
      </c>
      <c r="G527" s="10">
        <v>10</v>
      </c>
      <c r="H527" s="10">
        <v>6</v>
      </c>
      <c r="I527" s="10">
        <v>5</v>
      </c>
      <c r="J527" s="10" t="s">
        <v>406</v>
      </c>
      <c r="K527" s="10" t="s">
        <v>406</v>
      </c>
      <c r="L527" s="10">
        <v>35</v>
      </c>
      <c r="M527" s="10">
        <v>7</v>
      </c>
      <c r="N527" s="10">
        <v>35</v>
      </c>
      <c r="O527" s="10">
        <v>4</v>
      </c>
      <c r="P527" s="10">
        <v>6</v>
      </c>
      <c r="Q527" s="10">
        <v>7</v>
      </c>
      <c r="R527" s="10">
        <v>8</v>
      </c>
      <c r="S527" s="10" t="s">
        <v>406</v>
      </c>
      <c r="T527" s="10">
        <v>9</v>
      </c>
      <c r="U527" s="10">
        <v>4</v>
      </c>
      <c r="V527" s="10">
        <v>8</v>
      </c>
      <c r="W527" s="10">
        <v>5</v>
      </c>
      <c r="Y527">
        <v>622</v>
      </c>
      <c r="Z527">
        <v>22</v>
      </c>
      <c r="AA527" t="s">
        <v>10</v>
      </c>
    </row>
    <row r="528" spans="1:27">
      <c r="A528" s="5" t="s">
        <v>192</v>
      </c>
      <c r="B528" s="14">
        <v>2019</v>
      </c>
      <c r="C528" s="10">
        <v>51</v>
      </c>
      <c r="D528" s="10">
        <v>12</v>
      </c>
      <c r="E528" s="10">
        <v>5</v>
      </c>
      <c r="F528" s="10">
        <v>11</v>
      </c>
      <c r="G528" s="10">
        <v>4</v>
      </c>
      <c r="H528" s="10" t="s">
        <v>406</v>
      </c>
      <c r="I528" s="10">
        <v>8</v>
      </c>
      <c r="J528" s="10" t="s">
        <v>406</v>
      </c>
      <c r="K528" s="10">
        <v>9</v>
      </c>
      <c r="L528" s="10">
        <v>29</v>
      </c>
      <c r="M528" s="10" t="s">
        <v>406</v>
      </c>
      <c r="N528" s="10">
        <v>35</v>
      </c>
      <c r="O528" s="10">
        <v>4</v>
      </c>
      <c r="P528" s="10">
        <v>11</v>
      </c>
      <c r="Q528" s="10">
        <v>5</v>
      </c>
      <c r="R528" s="10">
        <v>6</v>
      </c>
      <c r="S528" s="10">
        <v>6</v>
      </c>
      <c r="T528" s="10">
        <v>4</v>
      </c>
      <c r="U528" s="10">
        <v>7</v>
      </c>
      <c r="V528" s="10">
        <v>6</v>
      </c>
      <c r="W528" s="10">
        <v>8</v>
      </c>
      <c r="Y528">
        <v>622</v>
      </c>
      <c r="Z528">
        <v>22</v>
      </c>
      <c r="AA528" t="s">
        <v>10</v>
      </c>
    </row>
    <row r="529" spans="1:27">
      <c r="A529" s="5" t="s">
        <v>192</v>
      </c>
      <c r="B529" s="14">
        <v>2020</v>
      </c>
      <c r="C529" s="10">
        <v>36</v>
      </c>
      <c r="D529" s="10">
        <v>5</v>
      </c>
      <c r="E529" s="10">
        <v>9</v>
      </c>
      <c r="F529" s="10">
        <v>4</v>
      </c>
      <c r="G529" s="10">
        <v>6</v>
      </c>
      <c r="H529" s="10" t="s">
        <v>406</v>
      </c>
      <c r="I529" s="10">
        <v>7</v>
      </c>
      <c r="J529" s="10" t="s">
        <v>406</v>
      </c>
      <c r="K529" s="10">
        <v>8</v>
      </c>
      <c r="L529" s="10">
        <v>24</v>
      </c>
      <c r="M529" s="10">
        <v>11</v>
      </c>
      <c r="N529" s="10">
        <v>35</v>
      </c>
      <c r="O529" s="10">
        <v>11</v>
      </c>
      <c r="P529" s="10">
        <v>10</v>
      </c>
      <c r="Q529" s="10">
        <v>10</v>
      </c>
      <c r="R529" s="10" t="s">
        <v>406</v>
      </c>
      <c r="S529" s="10">
        <v>12</v>
      </c>
      <c r="T529" s="10">
        <v>7</v>
      </c>
      <c r="U529" s="10" t="s">
        <v>406</v>
      </c>
      <c r="V529" s="10">
        <v>11</v>
      </c>
      <c r="W529" s="10">
        <v>11</v>
      </c>
      <c r="Y529">
        <v>622</v>
      </c>
      <c r="Z529">
        <v>22</v>
      </c>
      <c r="AA529" t="s">
        <v>10</v>
      </c>
    </row>
    <row r="530" spans="1:27">
      <c r="A530" s="5" t="s">
        <v>193</v>
      </c>
      <c r="B530" s="14">
        <v>2018</v>
      </c>
      <c r="C530" s="10">
        <v>25</v>
      </c>
      <c r="D530" s="10">
        <v>6</v>
      </c>
      <c r="E530" s="10">
        <v>7</v>
      </c>
      <c r="F530" s="10">
        <v>4</v>
      </c>
      <c r="G530" s="10">
        <v>5</v>
      </c>
      <c r="H530" s="10">
        <v>5</v>
      </c>
      <c r="I530" s="10">
        <v>4</v>
      </c>
      <c r="J530" s="10" t="s">
        <v>406</v>
      </c>
      <c r="K530" s="10">
        <v>6</v>
      </c>
      <c r="L530" s="10">
        <v>29</v>
      </c>
      <c r="M530" s="10" t="s">
        <v>406</v>
      </c>
      <c r="N530" s="10">
        <v>32</v>
      </c>
      <c r="O530" s="10">
        <v>10</v>
      </c>
      <c r="P530" s="10">
        <v>5</v>
      </c>
      <c r="Q530" s="10">
        <v>8</v>
      </c>
      <c r="R530" s="10">
        <v>9</v>
      </c>
      <c r="S530" s="10">
        <v>9</v>
      </c>
      <c r="T530" s="10">
        <v>4</v>
      </c>
      <c r="U530" s="10" t="s">
        <v>406</v>
      </c>
      <c r="V530" s="10">
        <v>5</v>
      </c>
      <c r="W530" s="10">
        <v>6</v>
      </c>
      <c r="Y530">
        <v>623</v>
      </c>
      <c r="Z530">
        <v>23</v>
      </c>
      <c r="AA530" t="s">
        <v>10</v>
      </c>
    </row>
    <row r="531" spans="1:27">
      <c r="A531" s="5" t="s">
        <v>193</v>
      </c>
      <c r="B531" s="14">
        <v>2019</v>
      </c>
      <c r="C531" s="10">
        <v>27</v>
      </c>
      <c r="D531" s="10">
        <v>10</v>
      </c>
      <c r="E531" s="10">
        <v>6</v>
      </c>
      <c r="F531" s="10">
        <v>10</v>
      </c>
      <c r="G531" s="10">
        <v>9</v>
      </c>
      <c r="H531" s="10">
        <v>7</v>
      </c>
      <c r="I531" s="10">
        <v>6</v>
      </c>
      <c r="J531" s="10" t="s">
        <v>406</v>
      </c>
      <c r="K531" s="10">
        <v>4</v>
      </c>
      <c r="L531" s="10">
        <v>20</v>
      </c>
      <c r="M531" s="10">
        <v>10</v>
      </c>
      <c r="N531" s="10">
        <v>42</v>
      </c>
      <c r="O531" s="10">
        <v>4</v>
      </c>
      <c r="P531" s="10">
        <v>9</v>
      </c>
      <c r="Q531" s="10">
        <v>6</v>
      </c>
      <c r="R531" s="10" t="s">
        <v>406</v>
      </c>
      <c r="S531" s="10">
        <v>9</v>
      </c>
      <c r="T531" s="10">
        <v>5</v>
      </c>
      <c r="U531" s="10">
        <v>5</v>
      </c>
      <c r="V531" s="10">
        <v>5</v>
      </c>
      <c r="W531" s="10">
        <v>5</v>
      </c>
      <c r="Y531">
        <v>623</v>
      </c>
      <c r="Z531">
        <v>23</v>
      </c>
      <c r="AA531" t="s">
        <v>10</v>
      </c>
    </row>
    <row r="532" spans="1:27">
      <c r="A532" s="5" t="s">
        <v>193</v>
      </c>
      <c r="B532" s="14">
        <v>2020</v>
      </c>
      <c r="C532" s="10">
        <v>52</v>
      </c>
      <c r="D532" s="10">
        <v>7</v>
      </c>
      <c r="E532" s="10">
        <v>6</v>
      </c>
      <c r="F532" s="10">
        <v>6</v>
      </c>
      <c r="G532" s="10">
        <v>7</v>
      </c>
      <c r="H532" s="10" t="s">
        <v>406</v>
      </c>
      <c r="I532" s="10">
        <v>6</v>
      </c>
      <c r="J532" s="10" t="s">
        <v>406</v>
      </c>
      <c r="K532" s="10">
        <v>5</v>
      </c>
      <c r="L532" s="10">
        <v>22</v>
      </c>
      <c r="M532" s="10">
        <v>8</v>
      </c>
      <c r="N532" s="10">
        <v>33</v>
      </c>
      <c r="O532" s="10">
        <v>7</v>
      </c>
      <c r="P532" s="10">
        <v>4</v>
      </c>
      <c r="Q532" s="10">
        <v>6</v>
      </c>
      <c r="R532" s="10">
        <v>9</v>
      </c>
      <c r="S532" s="10">
        <v>10</v>
      </c>
      <c r="T532" s="10">
        <v>7</v>
      </c>
      <c r="U532" s="10" t="s">
        <v>406</v>
      </c>
      <c r="V532" s="10">
        <v>6</v>
      </c>
      <c r="W532" s="10">
        <v>11</v>
      </c>
      <c r="Y532">
        <v>623</v>
      </c>
      <c r="Z532">
        <v>23</v>
      </c>
      <c r="AA532" t="s">
        <v>10</v>
      </c>
    </row>
    <row r="533" spans="1:27">
      <c r="A533" s="5" t="s">
        <v>194</v>
      </c>
      <c r="B533" s="14">
        <v>2018</v>
      </c>
      <c r="C533" s="10">
        <v>46</v>
      </c>
      <c r="D533" s="10">
        <v>10</v>
      </c>
      <c r="E533" s="10">
        <v>5</v>
      </c>
      <c r="F533" s="10">
        <v>10</v>
      </c>
      <c r="G533" s="10">
        <v>12</v>
      </c>
      <c r="H533" s="10">
        <v>4</v>
      </c>
      <c r="I533" s="10">
        <v>10</v>
      </c>
      <c r="J533" s="10">
        <v>4</v>
      </c>
      <c r="K533" s="10">
        <v>4</v>
      </c>
      <c r="L533" s="10">
        <v>23</v>
      </c>
      <c r="M533" s="10">
        <v>5</v>
      </c>
      <c r="N533" s="10">
        <v>28</v>
      </c>
      <c r="O533" s="10">
        <v>4</v>
      </c>
      <c r="P533" s="10">
        <v>8</v>
      </c>
      <c r="Q533" s="10">
        <v>15</v>
      </c>
      <c r="R533" s="10">
        <v>4</v>
      </c>
      <c r="S533" s="10">
        <v>6</v>
      </c>
      <c r="T533" s="10">
        <v>5</v>
      </c>
      <c r="U533" s="10">
        <v>6</v>
      </c>
      <c r="V533" s="10">
        <v>4</v>
      </c>
      <c r="W533" s="10">
        <v>7</v>
      </c>
      <c r="Y533">
        <v>624</v>
      </c>
      <c r="Z533">
        <v>24</v>
      </c>
      <c r="AA533" t="s">
        <v>10</v>
      </c>
    </row>
    <row r="534" spans="1:27">
      <c r="A534" s="5" t="s">
        <v>194</v>
      </c>
      <c r="B534" s="14">
        <v>2019</v>
      </c>
      <c r="C534" s="10">
        <v>29</v>
      </c>
      <c r="D534" s="10" t="s">
        <v>406</v>
      </c>
      <c r="E534" s="10">
        <v>6</v>
      </c>
      <c r="F534" s="10">
        <v>7</v>
      </c>
      <c r="G534" s="10">
        <v>10</v>
      </c>
      <c r="H534" s="10">
        <v>5</v>
      </c>
      <c r="I534" s="10">
        <v>4</v>
      </c>
      <c r="J534" s="10" t="s">
        <v>406</v>
      </c>
      <c r="K534" s="10" t="s">
        <v>406</v>
      </c>
      <c r="L534" s="10">
        <v>23</v>
      </c>
      <c r="M534" s="10">
        <v>5</v>
      </c>
      <c r="N534" s="10">
        <v>38</v>
      </c>
      <c r="O534" s="10">
        <v>10</v>
      </c>
      <c r="P534" s="10">
        <v>7</v>
      </c>
      <c r="Q534" s="10">
        <v>8</v>
      </c>
      <c r="R534" s="10">
        <v>8</v>
      </c>
      <c r="S534" s="10">
        <v>7</v>
      </c>
      <c r="T534" s="10" t="s">
        <v>406</v>
      </c>
      <c r="U534" s="10">
        <v>4</v>
      </c>
      <c r="V534" s="10">
        <v>4</v>
      </c>
      <c r="W534" s="10">
        <v>9</v>
      </c>
      <c r="Y534">
        <v>624</v>
      </c>
      <c r="Z534">
        <v>24</v>
      </c>
      <c r="AA534" t="s">
        <v>10</v>
      </c>
    </row>
    <row r="535" spans="1:27">
      <c r="A535" s="5" t="s">
        <v>194</v>
      </c>
      <c r="B535" s="14">
        <v>2020</v>
      </c>
      <c r="C535" s="10">
        <v>44</v>
      </c>
      <c r="D535" s="10">
        <v>6</v>
      </c>
      <c r="E535" s="10">
        <v>9</v>
      </c>
      <c r="F535" s="10">
        <v>9</v>
      </c>
      <c r="G535" s="10">
        <v>8</v>
      </c>
      <c r="H535" s="10">
        <v>10</v>
      </c>
      <c r="I535" s="10">
        <v>5</v>
      </c>
      <c r="J535" s="10" t="s">
        <v>406</v>
      </c>
      <c r="K535" s="10" t="s">
        <v>406</v>
      </c>
      <c r="L535" s="10">
        <v>17</v>
      </c>
      <c r="M535" s="10">
        <v>4</v>
      </c>
      <c r="N535" s="10">
        <v>41</v>
      </c>
      <c r="O535" s="10">
        <v>6</v>
      </c>
      <c r="P535" s="10">
        <v>6</v>
      </c>
      <c r="Q535" s="10">
        <v>8</v>
      </c>
      <c r="R535" s="10">
        <v>8</v>
      </c>
      <c r="S535" s="10">
        <v>14</v>
      </c>
      <c r="T535" s="10">
        <v>11</v>
      </c>
      <c r="U535" s="10">
        <v>6</v>
      </c>
      <c r="V535" s="10">
        <v>4</v>
      </c>
      <c r="W535" s="10">
        <v>6</v>
      </c>
      <c r="Y535">
        <v>624</v>
      </c>
      <c r="Z535">
        <v>24</v>
      </c>
      <c r="AA535" t="s">
        <v>10</v>
      </c>
    </row>
    <row r="536" spans="1:27">
      <c r="A536" s="5" t="s">
        <v>195</v>
      </c>
      <c r="B536" s="14">
        <v>2018</v>
      </c>
      <c r="C536" s="10">
        <v>39</v>
      </c>
      <c r="D536" s="10">
        <v>9</v>
      </c>
      <c r="E536" s="10">
        <v>6</v>
      </c>
      <c r="F536" s="10">
        <v>8</v>
      </c>
      <c r="G536" s="10">
        <v>17</v>
      </c>
      <c r="H536" s="10">
        <v>7</v>
      </c>
      <c r="I536" s="10">
        <v>4</v>
      </c>
      <c r="J536" s="10" t="s">
        <v>406</v>
      </c>
      <c r="K536" s="10" t="s">
        <v>406</v>
      </c>
      <c r="L536" s="10">
        <v>26</v>
      </c>
      <c r="M536" s="10">
        <v>8</v>
      </c>
      <c r="N536" s="10">
        <v>46</v>
      </c>
      <c r="O536" s="10" t="s">
        <v>406</v>
      </c>
      <c r="P536" s="10">
        <v>6</v>
      </c>
      <c r="Q536" s="10">
        <v>8</v>
      </c>
      <c r="R536" s="10">
        <v>5</v>
      </c>
      <c r="S536" s="10">
        <v>13</v>
      </c>
      <c r="T536" s="10">
        <v>4</v>
      </c>
      <c r="U536" s="10" t="s">
        <v>406</v>
      </c>
      <c r="V536" s="10" t="s">
        <v>406</v>
      </c>
      <c r="W536" s="10">
        <v>5</v>
      </c>
      <c r="Y536">
        <v>625</v>
      </c>
      <c r="Z536">
        <v>25</v>
      </c>
      <c r="AA536" t="s">
        <v>10</v>
      </c>
    </row>
    <row r="537" spans="1:27">
      <c r="A537" s="5" t="s">
        <v>195</v>
      </c>
      <c r="B537" s="14">
        <v>2019</v>
      </c>
      <c r="C537" s="10">
        <v>40</v>
      </c>
      <c r="D537" s="10">
        <v>8</v>
      </c>
      <c r="E537" s="10">
        <v>8</v>
      </c>
      <c r="F537" s="10">
        <v>11</v>
      </c>
      <c r="G537" s="10">
        <v>6</v>
      </c>
      <c r="H537" s="10">
        <v>6</v>
      </c>
      <c r="I537" s="10">
        <v>4</v>
      </c>
      <c r="J537" s="10" t="s">
        <v>406</v>
      </c>
      <c r="K537" s="10" t="s">
        <v>406</v>
      </c>
      <c r="L537" s="10">
        <v>28</v>
      </c>
      <c r="M537" s="10">
        <v>6</v>
      </c>
      <c r="N537" s="10">
        <v>37</v>
      </c>
      <c r="O537" s="10">
        <v>11</v>
      </c>
      <c r="P537" s="10">
        <v>11</v>
      </c>
      <c r="Q537" s="10">
        <v>7</v>
      </c>
      <c r="R537" s="10">
        <v>7</v>
      </c>
      <c r="S537" s="10">
        <v>10</v>
      </c>
      <c r="T537" s="10">
        <v>6</v>
      </c>
      <c r="U537" s="10" t="s">
        <v>406</v>
      </c>
      <c r="V537" s="10" t="s">
        <v>406</v>
      </c>
      <c r="W537" s="10">
        <v>13</v>
      </c>
      <c r="Y537">
        <v>625</v>
      </c>
      <c r="Z537">
        <v>25</v>
      </c>
      <c r="AA537" t="s">
        <v>10</v>
      </c>
    </row>
    <row r="538" spans="1:27">
      <c r="A538" s="5" t="s">
        <v>195</v>
      </c>
      <c r="B538" s="14">
        <v>2020</v>
      </c>
      <c r="C538" s="10">
        <v>47</v>
      </c>
      <c r="D538" s="10">
        <v>8</v>
      </c>
      <c r="E538" s="10">
        <v>8</v>
      </c>
      <c r="F538" s="10">
        <v>11</v>
      </c>
      <c r="G538" s="10">
        <v>8</v>
      </c>
      <c r="H538" s="10">
        <v>5</v>
      </c>
      <c r="I538" s="10">
        <v>6</v>
      </c>
      <c r="J538" s="10" t="s">
        <v>406</v>
      </c>
      <c r="K538" s="10">
        <v>4</v>
      </c>
      <c r="L538" s="10">
        <v>38</v>
      </c>
      <c r="M538" s="10">
        <v>15</v>
      </c>
      <c r="N538" s="10">
        <v>43</v>
      </c>
      <c r="O538" s="10">
        <v>9</v>
      </c>
      <c r="P538" s="10">
        <v>8</v>
      </c>
      <c r="Q538" s="10" t="s">
        <v>406</v>
      </c>
      <c r="R538" s="10">
        <v>8</v>
      </c>
      <c r="S538" s="10">
        <v>9</v>
      </c>
      <c r="T538" s="10">
        <v>6</v>
      </c>
      <c r="U538" s="10">
        <v>8</v>
      </c>
      <c r="V538" s="10">
        <v>7</v>
      </c>
      <c r="W538" s="10" t="s">
        <v>406</v>
      </c>
      <c r="Y538">
        <v>625</v>
      </c>
      <c r="Z538">
        <v>25</v>
      </c>
      <c r="AA538" t="s">
        <v>10</v>
      </c>
    </row>
    <row r="539" spans="1:27">
      <c r="A539" s="5" t="s">
        <v>196</v>
      </c>
      <c r="B539" s="14">
        <v>2018</v>
      </c>
      <c r="C539" s="10">
        <v>46</v>
      </c>
      <c r="D539" s="10">
        <v>8</v>
      </c>
      <c r="E539" s="10">
        <v>6</v>
      </c>
      <c r="F539" s="10">
        <v>14</v>
      </c>
      <c r="G539" s="10">
        <v>10</v>
      </c>
      <c r="H539" s="10">
        <v>7</v>
      </c>
      <c r="I539" s="10">
        <v>7</v>
      </c>
      <c r="J539" s="10" t="s">
        <v>406</v>
      </c>
      <c r="K539" s="10">
        <v>6</v>
      </c>
      <c r="L539" s="10">
        <v>31</v>
      </c>
      <c r="M539" s="10">
        <v>5</v>
      </c>
      <c r="N539" s="10">
        <v>38</v>
      </c>
      <c r="O539" s="10">
        <v>6</v>
      </c>
      <c r="P539" s="10">
        <v>8</v>
      </c>
      <c r="Q539" s="10">
        <v>8</v>
      </c>
      <c r="R539" s="10">
        <v>12</v>
      </c>
      <c r="S539" s="10">
        <v>8</v>
      </c>
      <c r="T539" s="10">
        <v>5</v>
      </c>
      <c r="U539" s="10" t="s">
        <v>406</v>
      </c>
      <c r="V539" s="10">
        <v>11</v>
      </c>
      <c r="W539" s="10">
        <v>5</v>
      </c>
      <c r="Y539">
        <v>626</v>
      </c>
      <c r="Z539">
        <v>26</v>
      </c>
      <c r="AA539" t="s">
        <v>10</v>
      </c>
    </row>
    <row r="540" spans="1:27">
      <c r="A540" s="5" t="s">
        <v>196</v>
      </c>
      <c r="B540" s="14">
        <v>2019</v>
      </c>
      <c r="C540" s="10">
        <v>40</v>
      </c>
      <c r="D540" s="10">
        <v>8</v>
      </c>
      <c r="E540" s="10">
        <v>14</v>
      </c>
      <c r="F540" s="10">
        <v>9</v>
      </c>
      <c r="G540" s="10">
        <v>7</v>
      </c>
      <c r="H540" s="10">
        <v>6</v>
      </c>
      <c r="I540" s="10">
        <v>10</v>
      </c>
      <c r="J540" s="10" t="s">
        <v>406</v>
      </c>
      <c r="K540" s="10">
        <v>7</v>
      </c>
      <c r="L540" s="10">
        <v>32</v>
      </c>
      <c r="M540" s="10">
        <v>10</v>
      </c>
      <c r="N540" s="10">
        <v>32</v>
      </c>
      <c r="O540" s="10">
        <v>8</v>
      </c>
      <c r="P540" s="10">
        <v>6</v>
      </c>
      <c r="Q540" s="10">
        <v>6</v>
      </c>
      <c r="R540" s="10">
        <v>5</v>
      </c>
      <c r="S540" s="10" t="s">
        <v>406</v>
      </c>
      <c r="T540" s="10">
        <v>5</v>
      </c>
      <c r="U540" s="10">
        <v>4</v>
      </c>
      <c r="V540" s="10">
        <v>7</v>
      </c>
      <c r="W540" s="10">
        <v>7</v>
      </c>
      <c r="Y540">
        <v>626</v>
      </c>
      <c r="Z540">
        <v>26</v>
      </c>
      <c r="AA540" t="s">
        <v>10</v>
      </c>
    </row>
    <row r="541" spans="1:27">
      <c r="A541" s="5" t="s">
        <v>196</v>
      </c>
      <c r="B541" s="14">
        <v>2020</v>
      </c>
      <c r="C541" s="10">
        <v>41</v>
      </c>
      <c r="D541" s="10">
        <v>9</v>
      </c>
      <c r="E541" s="10" t="s">
        <v>406</v>
      </c>
      <c r="F541" s="10">
        <v>11</v>
      </c>
      <c r="G541" s="10">
        <v>6</v>
      </c>
      <c r="H541" s="10">
        <v>5</v>
      </c>
      <c r="I541" s="10">
        <v>7</v>
      </c>
      <c r="J541" s="10" t="s">
        <v>406</v>
      </c>
      <c r="K541" s="10" t="s">
        <v>406</v>
      </c>
      <c r="L541" s="10">
        <v>23</v>
      </c>
      <c r="M541" s="10">
        <v>14</v>
      </c>
      <c r="N541" s="10">
        <v>36</v>
      </c>
      <c r="O541" s="10">
        <v>4</v>
      </c>
      <c r="P541" s="10">
        <v>9</v>
      </c>
      <c r="Q541" s="10">
        <v>5</v>
      </c>
      <c r="R541" s="10">
        <v>7</v>
      </c>
      <c r="S541" s="10">
        <v>7</v>
      </c>
      <c r="T541" s="10">
        <v>8</v>
      </c>
      <c r="U541" s="10">
        <v>4</v>
      </c>
      <c r="V541" s="10">
        <v>8</v>
      </c>
      <c r="W541" s="10">
        <v>13</v>
      </c>
      <c r="Y541">
        <v>626</v>
      </c>
      <c r="Z541">
        <v>26</v>
      </c>
      <c r="AA541" t="s">
        <v>10</v>
      </c>
    </row>
    <row r="542" spans="1:27">
      <c r="A542" s="5" t="s">
        <v>197</v>
      </c>
      <c r="B542" s="14">
        <v>2018</v>
      </c>
      <c r="C542" s="10">
        <v>66</v>
      </c>
      <c r="D542" s="10">
        <v>6</v>
      </c>
      <c r="E542" s="10">
        <v>8</v>
      </c>
      <c r="F542" s="10">
        <v>12</v>
      </c>
      <c r="G542" s="10">
        <v>6</v>
      </c>
      <c r="H542" s="10">
        <v>8</v>
      </c>
      <c r="I542" s="10">
        <v>5</v>
      </c>
      <c r="J542" s="10" t="s">
        <v>406</v>
      </c>
      <c r="K542" s="10">
        <v>7</v>
      </c>
      <c r="L542" s="10">
        <v>33</v>
      </c>
      <c r="M542" s="10">
        <v>10</v>
      </c>
      <c r="N542" s="10">
        <v>33</v>
      </c>
      <c r="O542" s="10">
        <v>5</v>
      </c>
      <c r="P542" s="10" t="s">
        <v>406</v>
      </c>
      <c r="Q542" s="10">
        <v>8</v>
      </c>
      <c r="R542" s="10">
        <v>11</v>
      </c>
      <c r="S542" s="10">
        <v>10</v>
      </c>
      <c r="T542" s="10">
        <v>7</v>
      </c>
      <c r="U542" s="10">
        <v>4</v>
      </c>
      <c r="V542" s="10">
        <v>10</v>
      </c>
      <c r="W542" s="10">
        <v>12</v>
      </c>
      <c r="Y542">
        <v>627</v>
      </c>
      <c r="Z542">
        <v>27</v>
      </c>
      <c r="AA542" t="s">
        <v>10</v>
      </c>
    </row>
    <row r="543" spans="1:27">
      <c r="A543" s="5" t="s">
        <v>197</v>
      </c>
      <c r="B543" s="14">
        <v>2019</v>
      </c>
      <c r="C543" s="10">
        <v>34</v>
      </c>
      <c r="D543" s="10">
        <v>9</v>
      </c>
      <c r="E543" s="10">
        <v>9</v>
      </c>
      <c r="F543" s="10">
        <v>16</v>
      </c>
      <c r="G543" s="10">
        <v>8</v>
      </c>
      <c r="H543" s="10" t="s">
        <v>406</v>
      </c>
      <c r="I543" s="10">
        <v>6</v>
      </c>
      <c r="J543" s="10" t="s">
        <v>406</v>
      </c>
      <c r="K543" s="10" t="s">
        <v>406</v>
      </c>
      <c r="L543" s="10">
        <v>27</v>
      </c>
      <c r="M543" s="10">
        <v>6</v>
      </c>
      <c r="N543" s="10">
        <v>32</v>
      </c>
      <c r="O543" s="10">
        <v>8</v>
      </c>
      <c r="P543" s="10">
        <v>9</v>
      </c>
      <c r="Q543" s="10">
        <v>6</v>
      </c>
      <c r="R543" s="10">
        <v>4</v>
      </c>
      <c r="S543" s="10">
        <v>9</v>
      </c>
      <c r="T543" s="10">
        <v>8</v>
      </c>
      <c r="U543" s="10" t="s">
        <v>406</v>
      </c>
      <c r="V543" s="10">
        <v>5</v>
      </c>
      <c r="W543" s="10">
        <v>6</v>
      </c>
      <c r="Y543">
        <v>627</v>
      </c>
      <c r="Z543">
        <v>27</v>
      </c>
      <c r="AA543" t="s">
        <v>10</v>
      </c>
    </row>
    <row r="544" spans="1:27">
      <c r="A544" s="5" t="s">
        <v>197</v>
      </c>
      <c r="B544" s="14">
        <v>2020</v>
      </c>
      <c r="C544" s="10">
        <v>46</v>
      </c>
      <c r="D544" s="10">
        <v>8</v>
      </c>
      <c r="E544" s="10">
        <v>4</v>
      </c>
      <c r="F544" s="10">
        <v>8</v>
      </c>
      <c r="G544" s="10">
        <v>9</v>
      </c>
      <c r="H544" s="10">
        <v>5</v>
      </c>
      <c r="I544" s="10">
        <v>8</v>
      </c>
      <c r="J544" s="10" t="s">
        <v>406</v>
      </c>
      <c r="K544" s="10">
        <v>11</v>
      </c>
      <c r="L544" s="10">
        <v>27</v>
      </c>
      <c r="M544" s="10">
        <v>10</v>
      </c>
      <c r="N544" s="10">
        <v>41</v>
      </c>
      <c r="O544" s="10">
        <v>6</v>
      </c>
      <c r="P544" s="10">
        <v>8</v>
      </c>
      <c r="Q544" s="10">
        <v>7</v>
      </c>
      <c r="R544" s="10">
        <v>8</v>
      </c>
      <c r="S544" s="10">
        <v>8</v>
      </c>
      <c r="T544" s="10">
        <v>8</v>
      </c>
      <c r="U544" s="10">
        <v>7</v>
      </c>
      <c r="V544" s="10">
        <v>6</v>
      </c>
      <c r="W544" s="10">
        <v>12</v>
      </c>
      <c r="Y544">
        <v>627</v>
      </c>
      <c r="Z544">
        <v>27</v>
      </c>
      <c r="AA544" t="s">
        <v>10</v>
      </c>
    </row>
    <row r="545" spans="1:27">
      <c r="A545" s="5" t="s">
        <v>198</v>
      </c>
      <c r="B545" s="14">
        <v>2018</v>
      </c>
      <c r="C545" s="10">
        <v>46</v>
      </c>
      <c r="D545" s="10">
        <v>8</v>
      </c>
      <c r="E545" s="10">
        <v>7</v>
      </c>
      <c r="F545" s="10">
        <v>18</v>
      </c>
      <c r="G545" s="10">
        <v>11</v>
      </c>
      <c r="H545" s="10">
        <v>5</v>
      </c>
      <c r="I545" s="10">
        <v>9</v>
      </c>
      <c r="J545" s="10" t="s">
        <v>406</v>
      </c>
      <c r="K545" s="10">
        <v>6</v>
      </c>
      <c r="L545" s="10">
        <v>24</v>
      </c>
      <c r="M545" s="10">
        <v>6</v>
      </c>
      <c r="N545" s="10">
        <v>27</v>
      </c>
      <c r="O545" s="10">
        <v>8</v>
      </c>
      <c r="P545" s="10">
        <v>5</v>
      </c>
      <c r="Q545" s="10">
        <v>6</v>
      </c>
      <c r="R545" s="10">
        <v>7</v>
      </c>
      <c r="S545" s="10">
        <v>7</v>
      </c>
      <c r="T545" s="10">
        <v>7</v>
      </c>
      <c r="U545" s="10" t="s">
        <v>406</v>
      </c>
      <c r="V545" s="10">
        <v>9</v>
      </c>
      <c r="W545" s="10" t="s">
        <v>406</v>
      </c>
      <c r="Y545">
        <v>628</v>
      </c>
      <c r="Z545">
        <v>28</v>
      </c>
      <c r="AA545" t="s">
        <v>10</v>
      </c>
    </row>
    <row r="546" spans="1:27">
      <c r="A546" s="5" t="s">
        <v>198</v>
      </c>
      <c r="B546" s="14">
        <v>2019</v>
      </c>
      <c r="C546" s="10">
        <v>39</v>
      </c>
      <c r="D546" s="10">
        <v>7</v>
      </c>
      <c r="E546" s="10">
        <v>6</v>
      </c>
      <c r="F546" s="10">
        <v>13</v>
      </c>
      <c r="G546" s="10">
        <v>5</v>
      </c>
      <c r="H546" s="10" t="s">
        <v>406</v>
      </c>
      <c r="I546" s="10">
        <v>5</v>
      </c>
      <c r="J546" s="10" t="s">
        <v>406</v>
      </c>
      <c r="K546" s="10">
        <v>4</v>
      </c>
      <c r="L546" s="10">
        <v>30</v>
      </c>
      <c r="M546" s="10">
        <v>5</v>
      </c>
      <c r="N546" s="10">
        <v>42</v>
      </c>
      <c r="O546" s="10">
        <v>7</v>
      </c>
      <c r="P546" s="10">
        <v>9</v>
      </c>
      <c r="Q546" s="10">
        <v>7</v>
      </c>
      <c r="R546" s="10">
        <v>7</v>
      </c>
      <c r="S546" s="10">
        <v>8</v>
      </c>
      <c r="T546" s="10">
        <v>9</v>
      </c>
      <c r="U546" s="10" t="s">
        <v>406</v>
      </c>
      <c r="V546" s="10">
        <v>7</v>
      </c>
      <c r="W546" s="10">
        <v>7</v>
      </c>
      <c r="Y546">
        <v>628</v>
      </c>
      <c r="Z546">
        <v>28</v>
      </c>
      <c r="AA546" t="s">
        <v>10</v>
      </c>
    </row>
    <row r="547" spans="1:27">
      <c r="A547" s="5" t="s">
        <v>198</v>
      </c>
      <c r="B547" s="14">
        <v>2020</v>
      </c>
      <c r="C547" s="10">
        <v>46</v>
      </c>
      <c r="D547" s="10">
        <v>13</v>
      </c>
      <c r="E547" s="10">
        <v>6</v>
      </c>
      <c r="F547" s="10">
        <v>10</v>
      </c>
      <c r="G547" s="10">
        <v>19</v>
      </c>
      <c r="H547" s="10">
        <v>5</v>
      </c>
      <c r="I547" s="10">
        <v>5</v>
      </c>
      <c r="J547" s="10" t="s">
        <v>406</v>
      </c>
      <c r="K547" s="10">
        <v>7</v>
      </c>
      <c r="L547" s="10">
        <v>30</v>
      </c>
      <c r="M547" s="10">
        <v>5</v>
      </c>
      <c r="N547" s="10">
        <v>48</v>
      </c>
      <c r="O547" s="10">
        <v>8</v>
      </c>
      <c r="P547" s="10">
        <v>11</v>
      </c>
      <c r="Q547" s="10">
        <v>5</v>
      </c>
      <c r="R547" s="10">
        <v>10</v>
      </c>
      <c r="S547" s="10">
        <v>7</v>
      </c>
      <c r="T547" s="10">
        <v>11</v>
      </c>
      <c r="U547" s="10">
        <v>4</v>
      </c>
      <c r="V547" s="10">
        <v>5</v>
      </c>
      <c r="W547" s="10">
        <v>11</v>
      </c>
      <c r="Y547">
        <v>628</v>
      </c>
      <c r="Z547">
        <v>28</v>
      </c>
      <c r="AA547" t="s">
        <v>10</v>
      </c>
    </row>
    <row r="548" spans="1:27">
      <c r="A548" s="5" t="s">
        <v>199</v>
      </c>
      <c r="B548" s="14">
        <v>2018</v>
      </c>
      <c r="C548" s="10">
        <v>38</v>
      </c>
      <c r="D548" s="10">
        <v>5</v>
      </c>
      <c r="E548" s="10">
        <v>5</v>
      </c>
      <c r="F548" s="10">
        <v>7</v>
      </c>
      <c r="G548" s="10">
        <v>4</v>
      </c>
      <c r="H548" s="10">
        <v>6</v>
      </c>
      <c r="I548" s="10">
        <v>7</v>
      </c>
      <c r="J548" s="10" t="s">
        <v>406</v>
      </c>
      <c r="K548" s="10">
        <v>4</v>
      </c>
      <c r="L548" s="10">
        <v>33</v>
      </c>
      <c r="M548" s="10">
        <v>14</v>
      </c>
      <c r="N548" s="10">
        <v>38</v>
      </c>
      <c r="O548" s="10">
        <v>13</v>
      </c>
      <c r="P548" s="10">
        <v>9</v>
      </c>
      <c r="Q548" s="10">
        <v>7</v>
      </c>
      <c r="R548" s="10">
        <v>7</v>
      </c>
      <c r="S548" s="10">
        <v>5</v>
      </c>
      <c r="T548" s="10">
        <v>11</v>
      </c>
      <c r="U548" s="10">
        <v>5</v>
      </c>
      <c r="V548" s="10">
        <v>6</v>
      </c>
      <c r="W548" s="10">
        <v>11</v>
      </c>
      <c r="Y548">
        <v>629</v>
      </c>
      <c r="Z548">
        <v>29</v>
      </c>
      <c r="AA548" t="s">
        <v>10</v>
      </c>
    </row>
    <row r="549" spans="1:27">
      <c r="A549" s="5" t="s">
        <v>199</v>
      </c>
      <c r="B549" s="14">
        <v>2019</v>
      </c>
      <c r="C549" s="10">
        <v>43</v>
      </c>
      <c r="D549" s="10">
        <v>10</v>
      </c>
      <c r="E549" s="10" t="s">
        <v>406</v>
      </c>
      <c r="F549" s="10" t="s">
        <v>406</v>
      </c>
      <c r="G549" s="10">
        <v>7</v>
      </c>
      <c r="H549" s="10">
        <v>5</v>
      </c>
      <c r="I549" s="10">
        <v>5</v>
      </c>
      <c r="J549" s="10" t="s">
        <v>406</v>
      </c>
      <c r="K549" s="10">
        <v>4</v>
      </c>
      <c r="L549" s="10">
        <v>33</v>
      </c>
      <c r="M549" s="10" t="s">
        <v>406</v>
      </c>
      <c r="N549" s="10">
        <v>35</v>
      </c>
      <c r="O549" s="10">
        <v>4</v>
      </c>
      <c r="P549" s="10">
        <v>5</v>
      </c>
      <c r="Q549" s="10">
        <v>6</v>
      </c>
      <c r="R549" s="10">
        <v>9</v>
      </c>
      <c r="S549" s="10">
        <v>5</v>
      </c>
      <c r="T549" s="10">
        <v>5</v>
      </c>
      <c r="U549" s="10">
        <v>5</v>
      </c>
      <c r="V549" s="10">
        <v>4</v>
      </c>
      <c r="W549" s="10">
        <v>11</v>
      </c>
      <c r="Y549">
        <v>629</v>
      </c>
      <c r="Z549">
        <v>29</v>
      </c>
      <c r="AA549" t="s">
        <v>10</v>
      </c>
    </row>
    <row r="550" spans="1:27">
      <c r="A550" s="5" t="s">
        <v>199</v>
      </c>
      <c r="B550" s="14">
        <v>2020</v>
      </c>
      <c r="C550" s="10">
        <v>32</v>
      </c>
      <c r="D550" s="10">
        <v>11</v>
      </c>
      <c r="E550" s="10">
        <v>5</v>
      </c>
      <c r="F550" s="10">
        <v>11</v>
      </c>
      <c r="G550" s="10">
        <v>11</v>
      </c>
      <c r="H550" s="10" t="s">
        <v>406</v>
      </c>
      <c r="I550" s="10">
        <v>6</v>
      </c>
      <c r="J550" s="10" t="s">
        <v>406</v>
      </c>
      <c r="K550" s="10">
        <v>4</v>
      </c>
      <c r="L550" s="10">
        <v>27</v>
      </c>
      <c r="M550" s="10">
        <v>8</v>
      </c>
      <c r="N550" s="10">
        <v>31</v>
      </c>
      <c r="O550" s="10">
        <v>10</v>
      </c>
      <c r="P550" s="10">
        <v>7</v>
      </c>
      <c r="Q550" s="10">
        <v>5</v>
      </c>
      <c r="R550" s="10">
        <v>4</v>
      </c>
      <c r="S550" s="10" t="s">
        <v>406</v>
      </c>
      <c r="T550" s="10">
        <v>6</v>
      </c>
      <c r="U550" s="10" t="s">
        <v>406</v>
      </c>
      <c r="V550" s="10">
        <v>6</v>
      </c>
      <c r="W550" s="10">
        <v>6</v>
      </c>
      <c r="Y550">
        <v>629</v>
      </c>
      <c r="Z550">
        <v>29</v>
      </c>
      <c r="AA550" t="s">
        <v>10</v>
      </c>
    </row>
    <row r="551" spans="1:27">
      <c r="A551" s="5" t="s">
        <v>200</v>
      </c>
      <c r="B551" s="14">
        <v>2018</v>
      </c>
      <c r="C551" s="10">
        <v>41</v>
      </c>
      <c r="D551" s="10">
        <v>4</v>
      </c>
      <c r="E551" s="10">
        <v>11</v>
      </c>
      <c r="F551" s="10" t="s">
        <v>406</v>
      </c>
      <c r="G551" s="10">
        <v>10</v>
      </c>
      <c r="H551" s="10">
        <v>4</v>
      </c>
      <c r="I551" s="10" t="s">
        <v>406</v>
      </c>
      <c r="J551" s="10" t="s">
        <v>406</v>
      </c>
      <c r="K551" s="10">
        <v>6</v>
      </c>
      <c r="L551" s="10">
        <v>25</v>
      </c>
      <c r="M551" s="10">
        <v>4</v>
      </c>
      <c r="N551" s="10">
        <v>36</v>
      </c>
      <c r="O551" s="10">
        <v>6</v>
      </c>
      <c r="P551" s="10">
        <v>6</v>
      </c>
      <c r="Q551" s="10">
        <v>10</v>
      </c>
      <c r="R551" s="10">
        <v>8</v>
      </c>
      <c r="S551" s="10">
        <v>13</v>
      </c>
      <c r="T551" s="10">
        <v>7</v>
      </c>
      <c r="U551" s="10" t="s">
        <v>406</v>
      </c>
      <c r="V551" s="10">
        <v>8</v>
      </c>
      <c r="W551" s="10">
        <v>7</v>
      </c>
      <c r="Y551">
        <v>630</v>
      </c>
      <c r="Z551">
        <v>30</v>
      </c>
      <c r="AA551" t="s">
        <v>10</v>
      </c>
    </row>
    <row r="552" spans="1:27">
      <c r="A552" s="5" t="s">
        <v>200</v>
      </c>
      <c r="B552" s="14">
        <v>2019</v>
      </c>
      <c r="C552" s="10">
        <v>26</v>
      </c>
      <c r="D552" s="10">
        <v>10</v>
      </c>
      <c r="E552" s="10">
        <v>6</v>
      </c>
      <c r="F552" s="10">
        <v>9</v>
      </c>
      <c r="G552" s="10">
        <v>6</v>
      </c>
      <c r="H552" s="10" t="s">
        <v>406</v>
      </c>
      <c r="I552" s="10">
        <v>6</v>
      </c>
      <c r="J552" s="10" t="s">
        <v>406</v>
      </c>
      <c r="K552" s="10">
        <v>4</v>
      </c>
      <c r="L552" s="10">
        <v>35</v>
      </c>
      <c r="M552" s="10">
        <v>10</v>
      </c>
      <c r="N552" s="10">
        <v>32</v>
      </c>
      <c r="O552" s="10">
        <v>9</v>
      </c>
      <c r="P552" s="10">
        <v>14</v>
      </c>
      <c r="Q552" s="10">
        <v>7</v>
      </c>
      <c r="R552" s="10">
        <v>9</v>
      </c>
      <c r="S552" s="10">
        <v>15</v>
      </c>
      <c r="T552" s="10">
        <v>8</v>
      </c>
      <c r="U552" s="10" t="s">
        <v>406</v>
      </c>
      <c r="V552" s="10">
        <v>6</v>
      </c>
      <c r="W552" s="10">
        <v>8</v>
      </c>
      <c r="Y552">
        <v>630</v>
      </c>
      <c r="Z552">
        <v>30</v>
      </c>
      <c r="AA552" t="s">
        <v>10</v>
      </c>
    </row>
    <row r="553" spans="1:27">
      <c r="A553" s="5" t="s">
        <v>200</v>
      </c>
      <c r="B553" s="14">
        <v>2020</v>
      </c>
      <c r="C553" s="10">
        <v>36</v>
      </c>
      <c r="D553" s="10">
        <v>5</v>
      </c>
      <c r="E553" s="10">
        <v>8</v>
      </c>
      <c r="F553" s="10">
        <v>11</v>
      </c>
      <c r="G553" s="10">
        <v>7</v>
      </c>
      <c r="H553" s="10" t="s">
        <v>406</v>
      </c>
      <c r="I553" s="10">
        <v>13</v>
      </c>
      <c r="J553" s="10" t="s">
        <v>406</v>
      </c>
      <c r="K553" s="10" t="s">
        <v>406</v>
      </c>
      <c r="L553" s="10">
        <v>24</v>
      </c>
      <c r="M553" s="10">
        <v>8</v>
      </c>
      <c r="N553" s="10">
        <v>52</v>
      </c>
      <c r="O553" s="10">
        <v>7</v>
      </c>
      <c r="P553" s="10">
        <v>8</v>
      </c>
      <c r="Q553" s="10">
        <v>5</v>
      </c>
      <c r="R553" s="10">
        <v>8</v>
      </c>
      <c r="S553" s="10">
        <v>4</v>
      </c>
      <c r="T553" s="10">
        <v>10</v>
      </c>
      <c r="U553" s="10" t="s">
        <v>406</v>
      </c>
      <c r="V553" s="10" t="s">
        <v>406</v>
      </c>
      <c r="W553" s="10">
        <v>8</v>
      </c>
      <c r="Y553">
        <v>630</v>
      </c>
      <c r="Z553">
        <v>30</v>
      </c>
      <c r="AA553" t="s">
        <v>10</v>
      </c>
    </row>
    <row r="554" spans="1:27">
      <c r="A554" s="5" t="s">
        <v>201</v>
      </c>
      <c r="B554" s="14">
        <v>2018</v>
      </c>
      <c r="C554" s="10">
        <v>37</v>
      </c>
      <c r="D554" s="10">
        <v>4</v>
      </c>
      <c r="E554" s="10">
        <v>7</v>
      </c>
      <c r="F554" s="10">
        <v>9</v>
      </c>
      <c r="G554" s="10">
        <v>9</v>
      </c>
      <c r="H554" s="10">
        <v>9</v>
      </c>
      <c r="I554" s="10">
        <v>10</v>
      </c>
      <c r="J554" s="10" t="s">
        <v>406</v>
      </c>
      <c r="K554" s="10">
        <v>4</v>
      </c>
      <c r="L554" s="10">
        <v>35</v>
      </c>
      <c r="M554" s="10">
        <v>4</v>
      </c>
      <c r="N554" s="10">
        <v>32</v>
      </c>
      <c r="O554" s="10">
        <v>10</v>
      </c>
      <c r="P554" s="10">
        <v>12</v>
      </c>
      <c r="Q554" s="10">
        <v>4</v>
      </c>
      <c r="R554" s="10">
        <v>7</v>
      </c>
      <c r="S554" s="10">
        <v>11</v>
      </c>
      <c r="T554" s="10">
        <v>8</v>
      </c>
      <c r="U554" s="10">
        <v>4</v>
      </c>
      <c r="V554" s="10" t="s">
        <v>406</v>
      </c>
      <c r="W554" s="10">
        <v>7</v>
      </c>
      <c r="Y554">
        <v>701</v>
      </c>
      <c r="Z554">
        <v>1</v>
      </c>
      <c r="AA554" t="s">
        <v>11</v>
      </c>
    </row>
    <row r="555" spans="1:27">
      <c r="A555" s="5" t="s">
        <v>201</v>
      </c>
      <c r="B555" s="14">
        <v>2019</v>
      </c>
      <c r="C555" s="10">
        <v>37</v>
      </c>
      <c r="D555" s="10">
        <v>7</v>
      </c>
      <c r="E555" s="10">
        <v>4</v>
      </c>
      <c r="F555" s="10">
        <v>11</v>
      </c>
      <c r="G555" s="10">
        <v>9</v>
      </c>
      <c r="H555" s="10">
        <v>6</v>
      </c>
      <c r="I555" s="10">
        <v>9</v>
      </c>
      <c r="J555" s="10" t="s">
        <v>406</v>
      </c>
      <c r="K555" s="10" t="s">
        <v>406</v>
      </c>
      <c r="L555" s="10">
        <v>27</v>
      </c>
      <c r="M555" s="10">
        <v>9</v>
      </c>
      <c r="N555" s="10">
        <v>32</v>
      </c>
      <c r="O555" s="10">
        <v>7</v>
      </c>
      <c r="P555" s="10">
        <v>9</v>
      </c>
      <c r="Q555" s="10">
        <v>4</v>
      </c>
      <c r="R555" s="10">
        <v>13</v>
      </c>
      <c r="S555" s="10">
        <v>8</v>
      </c>
      <c r="T555" s="10">
        <v>8</v>
      </c>
      <c r="U555" s="10">
        <v>4</v>
      </c>
      <c r="V555" s="10">
        <v>8</v>
      </c>
      <c r="W555" s="10">
        <v>10</v>
      </c>
      <c r="Y555">
        <v>701</v>
      </c>
      <c r="Z555">
        <v>1</v>
      </c>
      <c r="AA555" t="s">
        <v>11</v>
      </c>
    </row>
    <row r="556" spans="1:27">
      <c r="A556" s="5" t="s">
        <v>201</v>
      </c>
      <c r="B556" s="14">
        <v>2020</v>
      </c>
      <c r="C556" s="10">
        <v>47</v>
      </c>
      <c r="D556" s="10">
        <v>9</v>
      </c>
      <c r="E556" s="10">
        <v>10</v>
      </c>
      <c r="F556" s="10">
        <v>7</v>
      </c>
      <c r="G556" s="10">
        <v>8</v>
      </c>
      <c r="H556" s="10" t="s">
        <v>406</v>
      </c>
      <c r="I556" s="10" t="s">
        <v>406</v>
      </c>
      <c r="J556" s="10" t="s">
        <v>406</v>
      </c>
      <c r="K556" s="10">
        <v>6</v>
      </c>
      <c r="L556" s="10">
        <v>30</v>
      </c>
      <c r="M556" s="10">
        <v>8</v>
      </c>
      <c r="N556" s="10">
        <v>42</v>
      </c>
      <c r="O556" s="10">
        <v>8</v>
      </c>
      <c r="P556" s="10">
        <v>4</v>
      </c>
      <c r="Q556" s="10">
        <v>12</v>
      </c>
      <c r="R556" s="10">
        <v>8</v>
      </c>
      <c r="S556" s="10">
        <v>10</v>
      </c>
      <c r="T556" s="10">
        <v>7</v>
      </c>
      <c r="U556" s="10">
        <v>8</v>
      </c>
      <c r="V556" s="10">
        <v>4</v>
      </c>
      <c r="W556" s="10">
        <v>5</v>
      </c>
      <c r="Y556">
        <v>701</v>
      </c>
      <c r="Z556">
        <v>1</v>
      </c>
      <c r="AA556" t="s">
        <v>11</v>
      </c>
    </row>
    <row r="557" spans="1:27">
      <c r="A557" s="5" t="s">
        <v>202</v>
      </c>
      <c r="B557" s="14">
        <v>2018</v>
      </c>
      <c r="C557" s="10">
        <v>35</v>
      </c>
      <c r="D557" s="10" t="s">
        <v>406</v>
      </c>
      <c r="E557" s="10">
        <v>7</v>
      </c>
      <c r="F557" s="10">
        <v>16</v>
      </c>
      <c r="G557" s="10">
        <v>7</v>
      </c>
      <c r="H557" s="10">
        <v>7</v>
      </c>
      <c r="I557" s="10">
        <v>12</v>
      </c>
      <c r="J557" s="10" t="s">
        <v>406</v>
      </c>
      <c r="K557" s="10" t="s">
        <v>406</v>
      </c>
      <c r="L557" s="10">
        <v>32</v>
      </c>
      <c r="M557" s="10">
        <v>6</v>
      </c>
      <c r="N557" s="10">
        <v>24</v>
      </c>
      <c r="O557" s="10">
        <v>9</v>
      </c>
      <c r="P557" s="10">
        <v>7</v>
      </c>
      <c r="Q557" s="10">
        <v>9</v>
      </c>
      <c r="R557" s="10">
        <v>7</v>
      </c>
      <c r="S557" s="10">
        <v>8</v>
      </c>
      <c r="T557" s="10">
        <v>8</v>
      </c>
      <c r="U557" s="10" t="s">
        <v>406</v>
      </c>
      <c r="V557" s="10" t="s">
        <v>406</v>
      </c>
      <c r="W557" s="10">
        <v>12</v>
      </c>
      <c r="Y557">
        <v>702</v>
      </c>
      <c r="Z557">
        <v>2</v>
      </c>
      <c r="AA557" t="s">
        <v>11</v>
      </c>
    </row>
    <row r="558" spans="1:27">
      <c r="A558" s="5" t="s">
        <v>202</v>
      </c>
      <c r="B558" s="14">
        <v>2019</v>
      </c>
      <c r="C558" s="10">
        <v>34</v>
      </c>
      <c r="D558" s="10">
        <v>5</v>
      </c>
      <c r="E558" s="10">
        <v>6</v>
      </c>
      <c r="F558" s="10">
        <v>14</v>
      </c>
      <c r="G558" s="10">
        <v>11</v>
      </c>
      <c r="H558" s="10">
        <v>4</v>
      </c>
      <c r="I558" s="10">
        <v>7</v>
      </c>
      <c r="J558" s="10" t="s">
        <v>406</v>
      </c>
      <c r="K558" s="10">
        <v>5</v>
      </c>
      <c r="L558" s="10">
        <v>25</v>
      </c>
      <c r="M558" s="10">
        <v>10</v>
      </c>
      <c r="N558" s="10">
        <v>31</v>
      </c>
      <c r="O558" s="10">
        <v>7</v>
      </c>
      <c r="P558" s="10">
        <v>8</v>
      </c>
      <c r="Q558" s="10" t="s">
        <v>406</v>
      </c>
      <c r="R558" s="10" t="s">
        <v>406</v>
      </c>
      <c r="S558" s="10">
        <v>14</v>
      </c>
      <c r="T558" s="10">
        <v>4</v>
      </c>
      <c r="U558" s="10" t="s">
        <v>406</v>
      </c>
      <c r="V558" s="10">
        <v>7</v>
      </c>
      <c r="W558" s="10">
        <v>6</v>
      </c>
      <c r="Y558">
        <v>702</v>
      </c>
      <c r="Z558">
        <v>2</v>
      </c>
      <c r="AA558" t="s">
        <v>11</v>
      </c>
    </row>
    <row r="559" spans="1:27">
      <c r="A559" s="5" t="s">
        <v>202</v>
      </c>
      <c r="B559" s="14">
        <v>2020</v>
      </c>
      <c r="C559" s="10">
        <v>38</v>
      </c>
      <c r="D559" s="10">
        <v>4</v>
      </c>
      <c r="E559" s="10">
        <v>5</v>
      </c>
      <c r="F559" s="10">
        <v>8</v>
      </c>
      <c r="G559" s="10">
        <v>6</v>
      </c>
      <c r="H559" s="10" t="s">
        <v>406</v>
      </c>
      <c r="I559" s="10">
        <v>9</v>
      </c>
      <c r="J559" s="10" t="s">
        <v>406</v>
      </c>
      <c r="K559" s="10">
        <v>6</v>
      </c>
      <c r="L559" s="10">
        <v>39</v>
      </c>
      <c r="M559" s="10">
        <v>12</v>
      </c>
      <c r="N559" s="10">
        <v>46</v>
      </c>
      <c r="O559" s="10">
        <v>10</v>
      </c>
      <c r="P559" s="10">
        <v>8</v>
      </c>
      <c r="Q559" s="10">
        <v>6</v>
      </c>
      <c r="R559" s="10">
        <v>13</v>
      </c>
      <c r="S559" s="10">
        <v>7</v>
      </c>
      <c r="T559" s="10">
        <v>5</v>
      </c>
      <c r="U559" s="10" t="s">
        <v>406</v>
      </c>
      <c r="V559" s="10">
        <v>7</v>
      </c>
      <c r="W559" s="10">
        <v>4</v>
      </c>
      <c r="Y559">
        <v>702</v>
      </c>
      <c r="Z559">
        <v>2</v>
      </c>
      <c r="AA559" t="s">
        <v>11</v>
      </c>
    </row>
    <row r="560" spans="1:27">
      <c r="A560" s="5" t="s">
        <v>203</v>
      </c>
      <c r="B560" s="14">
        <v>2018</v>
      </c>
      <c r="C560" s="10">
        <v>52</v>
      </c>
      <c r="D560" s="10">
        <v>4</v>
      </c>
      <c r="E560" s="10">
        <v>9</v>
      </c>
      <c r="F560" s="10">
        <v>4</v>
      </c>
      <c r="G560" s="10">
        <v>5</v>
      </c>
      <c r="H560" s="10">
        <v>4</v>
      </c>
      <c r="I560" s="10">
        <v>9</v>
      </c>
      <c r="J560" s="10" t="s">
        <v>406</v>
      </c>
      <c r="K560" s="10">
        <v>5</v>
      </c>
      <c r="L560" s="10">
        <v>24</v>
      </c>
      <c r="M560" s="10">
        <v>4</v>
      </c>
      <c r="N560" s="10">
        <v>35</v>
      </c>
      <c r="O560" s="10">
        <v>7</v>
      </c>
      <c r="P560" s="10">
        <v>7</v>
      </c>
      <c r="Q560" s="10">
        <v>5</v>
      </c>
      <c r="R560" s="10">
        <v>5</v>
      </c>
      <c r="S560" s="10">
        <v>6</v>
      </c>
      <c r="T560" s="10">
        <v>8</v>
      </c>
      <c r="U560" s="10" t="s">
        <v>406</v>
      </c>
      <c r="V560" s="10">
        <v>6</v>
      </c>
      <c r="W560" s="10">
        <v>10</v>
      </c>
      <c r="Y560">
        <v>703</v>
      </c>
      <c r="Z560">
        <v>3</v>
      </c>
      <c r="AA560" t="s">
        <v>11</v>
      </c>
    </row>
    <row r="561" spans="1:27">
      <c r="A561" s="5" t="s">
        <v>203</v>
      </c>
      <c r="B561" s="14">
        <v>2019</v>
      </c>
      <c r="C561" s="10">
        <v>34</v>
      </c>
      <c r="D561" s="10">
        <v>5</v>
      </c>
      <c r="E561" s="10">
        <v>6</v>
      </c>
      <c r="F561" s="10">
        <v>16</v>
      </c>
      <c r="G561" s="10">
        <v>10</v>
      </c>
      <c r="H561" s="10">
        <v>5</v>
      </c>
      <c r="I561" s="10">
        <v>5</v>
      </c>
      <c r="J561" s="10" t="s">
        <v>406</v>
      </c>
      <c r="K561" s="10" t="s">
        <v>406</v>
      </c>
      <c r="L561" s="10">
        <v>29</v>
      </c>
      <c r="M561" s="10">
        <v>8</v>
      </c>
      <c r="N561" s="10">
        <v>34</v>
      </c>
      <c r="O561" s="10">
        <v>5</v>
      </c>
      <c r="P561" s="10">
        <v>4</v>
      </c>
      <c r="Q561" s="10">
        <v>6</v>
      </c>
      <c r="R561" s="10">
        <v>11</v>
      </c>
      <c r="S561" s="10">
        <v>14</v>
      </c>
      <c r="T561" s="10" t="s">
        <v>406</v>
      </c>
      <c r="U561" s="10" t="s">
        <v>406</v>
      </c>
      <c r="V561" s="10" t="s">
        <v>406</v>
      </c>
      <c r="W561" s="10">
        <v>14</v>
      </c>
      <c r="Y561">
        <v>703</v>
      </c>
      <c r="Z561">
        <v>3</v>
      </c>
      <c r="AA561" t="s">
        <v>11</v>
      </c>
    </row>
    <row r="562" spans="1:27">
      <c r="A562" s="5" t="s">
        <v>203</v>
      </c>
      <c r="B562" s="14">
        <v>2020</v>
      </c>
      <c r="C562" s="10">
        <v>45</v>
      </c>
      <c r="D562" s="10">
        <v>8</v>
      </c>
      <c r="E562" s="10">
        <v>5</v>
      </c>
      <c r="F562" s="10">
        <v>16</v>
      </c>
      <c r="G562" s="10">
        <v>5</v>
      </c>
      <c r="H562" s="10">
        <v>6</v>
      </c>
      <c r="I562" s="10">
        <v>5</v>
      </c>
      <c r="J562" s="10" t="s">
        <v>406</v>
      </c>
      <c r="K562" s="10">
        <v>5</v>
      </c>
      <c r="L562" s="10">
        <v>23</v>
      </c>
      <c r="M562" s="10">
        <v>8</v>
      </c>
      <c r="N562" s="10">
        <v>31</v>
      </c>
      <c r="O562" s="10">
        <v>11</v>
      </c>
      <c r="P562" s="10">
        <v>5</v>
      </c>
      <c r="Q562" s="10">
        <v>4</v>
      </c>
      <c r="R562" s="10">
        <v>9</v>
      </c>
      <c r="S562" s="10">
        <v>9</v>
      </c>
      <c r="T562" s="10">
        <v>4</v>
      </c>
      <c r="U562" s="10">
        <v>5</v>
      </c>
      <c r="V562" s="10">
        <v>6</v>
      </c>
      <c r="W562" s="10">
        <v>8</v>
      </c>
      <c r="Y562">
        <v>703</v>
      </c>
      <c r="Z562">
        <v>3</v>
      </c>
      <c r="AA562" t="s">
        <v>11</v>
      </c>
    </row>
    <row r="563" spans="1:27">
      <c r="A563" s="5" t="s">
        <v>204</v>
      </c>
      <c r="B563" s="14">
        <v>2018</v>
      </c>
      <c r="C563" s="10">
        <v>36</v>
      </c>
      <c r="D563" s="10">
        <v>5</v>
      </c>
      <c r="E563" s="10">
        <v>12</v>
      </c>
      <c r="F563" s="10">
        <v>15</v>
      </c>
      <c r="G563" s="10">
        <v>8</v>
      </c>
      <c r="H563" s="10">
        <v>5</v>
      </c>
      <c r="I563" s="10">
        <v>4</v>
      </c>
      <c r="J563" s="10" t="s">
        <v>406</v>
      </c>
      <c r="K563" s="10">
        <v>4</v>
      </c>
      <c r="L563" s="10">
        <v>23</v>
      </c>
      <c r="M563" s="10">
        <v>5</v>
      </c>
      <c r="N563" s="10">
        <v>41</v>
      </c>
      <c r="O563" s="10">
        <v>7</v>
      </c>
      <c r="P563" s="10">
        <v>9</v>
      </c>
      <c r="Q563" s="10">
        <v>6</v>
      </c>
      <c r="R563" s="10">
        <v>14</v>
      </c>
      <c r="S563" s="10">
        <v>10</v>
      </c>
      <c r="T563" s="10">
        <v>10</v>
      </c>
      <c r="U563" s="10" t="s">
        <v>406</v>
      </c>
      <c r="V563" s="10">
        <v>10</v>
      </c>
      <c r="W563" s="10">
        <v>7</v>
      </c>
      <c r="Y563">
        <v>704</v>
      </c>
      <c r="Z563">
        <v>4</v>
      </c>
      <c r="AA563" t="s">
        <v>11</v>
      </c>
    </row>
    <row r="564" spans="1:27">
      <c r="A564" s="5" t="s">
        <v>204</v>
      </c>
      <c r="B564" s="14">
        <v>2019</v>
      </c>
      <c r="C564" s="10">
        <v>26</v>
      </c>
      <c r="D564" s="10">
        <v>10</v>
      </c>
      <c r="E564" s="10">
        <v>6</v>
      </c>
      <c r="F564" s="10">
        <v>8</v>
      </c>
      <c r="G564" s="10">
        <v>11</v>
      </c>
      <c r="H564" s="10" t="s">
        <v>406</v>
      </c>
      <c r="I564" s="10">
        <v>8</v>
      </c>
      <c r="J564" s="10" t="s">
        <v>406</v>
      </c>
      <c r="K564" s="10" t="s">
        <v>406</v>
      </c>
      <c r="L564" s="10">
        <v>40</v>
      </c>
      <c r="M564" s="10">
        <v>8</v>
      </c>
      <c r="N564" s="10">
        <v>32</v>
      </c>
      <c r="O564" s="10">
        <v>7</v>
      </c>
      <c r="P564" s="10" t="s">
        <v>406</v>
      </c>
      <c r="Q564" s="10">
        <v>6</v>
      </c>
      <c r="R564" s="10">
        <v>8</v>
      </c>
      <c r="S564" s="10">
        <v>9</v>
      </c>
      <c r="T564" s="10">
        <v>4</v>
      </c>
      <c r="U564" s="10" t="s">
        <v>406</v>
      </c>
      <c r="V564" s="10">
        <v>13</v>
      </c>
      <c r="W564" s="10">
        <v>4</v>
      </c>
      <c r="Y564">
        <v>704</v>
      </c>
      <c r="Z564">
        <v>4</v>
      </c>
      <c r="AA564" t="s">
        <v>11</v>
      </c>
    </row>
    <row r="565" spans="1:27">
      <c r="A565" s="5" t="s">
        <v>204</v>
      </c>
      <c r="B565" s="14">
        <v>2020</v>
      </c>
      <c r="C565" s="10">
        <v>37</v>
      </c>
      <c r="D565" s="10">
        <v>9</v>
      </c>
      <c r="E565" s="10">
        <v>9</v>
      </c>
      <c r="F565" s="10">
        <v>10</v>
      </c>
      <c r="G565" s="10">
        <v>12</v>
      </c>
      <c r="H565" s="10">
        <v>8</v>
      </c>
      <c r="I565" s="10">
        <v>8</v>
      </c>
      <c r="J565" s="10">
        <v>4</v>
      </c>
      <c r="K565" s="10" t="s">
        <v>406</v>
      </c>
      <c r="L565" s="10">
        <v>19</v>
      </c>
      <c r="M565" s="10">
        <v>8</v>
      </c>
      <c r="N565" s="10">
        <v>40</v>
      </c>
      <c r="O565" s="10">
        <v>9</v>
      </c>
      <c r="P565" s="10" t="s">
        <v>406</v>
      </c>
      <c r="Q565" s="10">
        <v>6</v>
      </c>
      <c r="R565" s="10">
        <v>9</v>
      </c>
      <c r="S565" s="10">
        <v>9</v>
      </c>
      <c r="T565" s="10">
        <v>9</v>
      </c>
      <c r="U565" s="10" t="s">
        <v>406</v>
      </c>
      <c r="V565" s="10">
        <v>12</v>
      </c>
      <c r="W565" s="10">
        <v>6</v>
      </c>
      <c r="Y565">
        <v>704</v>
      </c>
      <c r="Z565">
        <v>4</v>
      </c>
      <c r="AA565" t="s">
        <v>11</v>
      </c>
    </row>
    <row r="566" spans="1:27">
      <c r="A566" s="5" t="s">
        <v>205</v>
      </c>
      <c r="B566" s="14">
        <v>2018</v>
      </c>
      <c r="C566" s="10">
        <v>49</v>
      </c>
      <c r="D566" s="10" t="s">
        <v>406</v>
      </c>
      <c r="E566" s="10" t="s">
        <v>406</v>
      </c>
      <c r="F566" s="10">
        <v>11</v>
      </c>
      <c r="G566" s="10">
        <v>10</v>
      </c>
      <c r="H566" s="10">
        <v>5</v>
      </c>
      <c r="I566" s="10">
        <v>7</v>
      </c>
      <c r="J566" s="10" t="s">
        <v>406</v>
      </c>
      <c r="K566" s="10" t="s">
        <v>406</v>
      </c>
      <c r="L566" s="10">
        <v>25</v>
      </c>
      <c r="M566" s="10">
        <v>6</v>
      </c>
      <c r="N566" s="10">
        <v>29</v>
      </c>
      <c r="O566" s="10">
        <v>11</v>
      </c>
      <c r="P566" s="10">
        <v>12</v>
      </c>
      <c r="Q566" s="10">
        <v>7</v>
      </c>
      <c r="R566" s="10">
        <v>9</v>
      </c>
      <c r="S566" s="10">
        <v>7</v>
      </c>
      <c r="T566" s="10">
        <v>8</v>
      </c>
      <c r="U566" s="10">
        <v>4</v>
      </c>
      <c r="V566" s="10">
        <v>7</v>
      </c>
      <c r="W566" s="10">
        <v>9</v>
      </c>
      <c r="Y566">
        <v>705</v>
      </c>
      <c r="Z566">
        <v>5</v>
      </c>
      <c r="AA566" t="s">
        <v>11</v>
      </c>
    </row>
    <row r="567" spans="1:27">
      <c r="A567" s="5" t="s">
        <v>205</v>
      </c>
      <c r="B567" s="14">
        <v>2019</v>
      </c>
      <c r="C567" s="10">
        <v>41</v>
      </c>
      <c r="D567" s="10">
        <v>8</v>
      </c>
      <c r="E567" s="10">
        <v>8</v>
      </c>
      <c r="F567" s="10">
        <v>11</v>
      </c>
      <c r="G567" s="10">
        <v>7</v>
      </c>
      <c r="H567" s="10">
        <v>5</v>
      </c>
      <c r="I567" s="10" t="s">
        <v>406</v>
      </c>
      <c r="J567" s="10">
        <v>4</v>
      </c>
      <c r="K567" s="10" t="s">
        <v>406</v>
      </c>
      <c r="L567" s="10">
        <v>30</v>
      </c>
      <c r="M567" s="10">
        <v>10</v>
      </c>
      <c r="N567" s="10">
        <v>31</v>
      </c>
      <c r="O567" s="10">
        <v>10</v>
      </c>
      <c r="P567" s="10">
        <v>4</v>
      </c>
      <c r="Q567" s="10">
        <v>5</v>
      </c>
      <c r="R567" s="10">
        <v>10</v>
      </c>
      <c r="S567" s="10">
        <v>7</v>
      </c>
      <c r="T567" s="10">
        <v>6</v>
      </c>
      <c r="U567" s="10">
        <v>4</v>
      </c>
      <c r="V567" s="10">
        <v>6</v>
      </c>
      <c r="W567" s="10">
        <v>5</v>
      </c>
      <c r="Y567">
        <v>705</v>
      </c>
      <c r="Z567">
        <v>5</v>
      </c>
      <c r="AA567" t="s">
        <v>11</v>
      </c>
    </row>
    <row r="568" spans="1:27">
      <c r="A568" s="5" t="s">
        <v>205</v>
      </c>
      <c r="B568" s="14">
        <v>2020</v>
      </c>
      <c r="C568" s="10">
        <v>33</v>
      </c>
      <c r="D568" s="10">
        <v>14</v>
      </c>
      <c r="E568" s="10">
        <v>6</v>
      </c>
      <c r="F568" s="10">
        <v>12</v>
      </c>
      <c r="G568" s="10" t="s">
        <v>406</v>
      </c>
      <c r="H568" s="10">
        <v>8</v>
      </c>
      <c r="I568" s="10">
        <v>11</v>
      </c>
      <c r="J568" s="10" t="s">
        <v>406</v>
      </c>
      <c r="K568" s="10" t="s">
        <v>406</v>
      </c>
      <c r="L568" s="10">
        <v>29</v>
      </c>
      <c r="M568" s="10">
        <v>12</v>
      </c>
      <c r="N568" s="10">
        <v>21</v>
      </c>
      <c r="O568" s="10">
        <v>13</v>
      </c>
      <c r="P568" s="10">
        <v>5</v>
      </c>
      <c r="Q568" s="10">
        <v>7</v>
      </c>
      <c r="R568" s="10">
        <v>10</v>
      </c>
      <c r="S568" s="10" t="s">
        <v>406</v>
      </c>
      <c r="T568" s="10">
        <v>4</v>
      </c>
      <c r="U568" s="10" t="s">
        <v>406</v>
      </c>
      <c r="V568" s="10">
        <v>7</v>
      </c>
      <c r="W568" s="10">
        <v>7</v>
      </c>
      <c r="Y568">
        <v>705</v>
      </c>
      <c r="Z568">
        <v>5</v>
      </c>
      <c r="AA568" t="s">
        <v>11</v>
      </c>
    </row>
    <row r="569" spans="1:27">
      <c r="A569" s="5" t="s">
        <v>206</v>
      </c>
      <c r="B569" s="14">
        <v>2018</v>
      </c>
      <c r="C569" s="10">
        <v>45</v>
      </c>
      <c r="D569" s="10">
        <v>7</v>
      </c>
      <c r="E569" s="10">
        <v>6</v>
      </c>
      <c r="F569" s="10">
        <v>8</v>
      </c>
      <c r="G569" s="10">
        <v>6</v>
      </c>
      <c r="H569" s="10">
        <v>10</v>
      </c>
      <c r="I569" s="10">
        <v>7</v>
      </c>
      <c r="J569" s="10" t="s">
        <v>406</v>
      </c>
      <c r="K569" s="10">
        <v>4</v>
      </c>
      <c r="L569" s="10">
        <v>37</v>
      </c>
      <c r="M569" s="10">
        <v>10</v>
      </c>
      <c r="N569" s="10">
        <v>37</v>
      </c>
      <c r="O569" s="10">
        <v>11</v>
      </c>
      <c r="P569" s="10">
        <v>10</v>
      </c>
      <c r="Q569" s="10">
        <v>8</v>
      </c>
      <c r="R569" s="10">
        <v>6</v>
      </c>
      <c r="S569" s="10">
        <v>4</v>
      </c>
      <c r="T569" s="10">
        <v>7</v>
      </c>
      <c r="U569" s="10">
        <v>5</v>
      </c>
      <c r="V569" s="10">
        <v>6</v>
      </c>
      <c r="W569" s="10">
        <v>8</v>
      </c>
      <c r="Y569">
        <v>706</v>
      </c>
      <c r="Z569">
        <v>6</v>
      </c>
      <c r="AA569" t="s">
        <v>11</v>
      </c>
    </row>
    <row r="570" spans="1:27">
      <c r="A570" s="5" t="s">
        <v>206</v>
      </c>
      <c r="B570" s="14">
        <v>2019</v>
      </c>
      <c r="C570" s="10">
        <v>41</v>
      </c>
      <c r="D570" s="10" t="s">
        <v>406</v>
      </c>
      <c r="E570" s="10">
        <v>7</v>
      </c>
      <c r="F570" s="10">
        <v>13</v>
      </c>
      <c r="G570" s="10">
        <v>5</v>
      </c>
      <c r="H570" s="10" t="s">
        <v>406</v>
      </c>
      <c r="I570" s="10">
        <v>5</v>
      </c>
      <c r="J570" s="10" t="s">
        <v>406</v>
      </c>
      <c r="K570" s="10">
        <v>4</v>
      </c>
      <c r="L570" s="10">
        <v>31</v>
      </c>
      <c r="M570" s="10">
        <v>12</v>
      </c>
      <c r="N570" s="10">
        <v>28</v>
      </c>
      <c r="O570" s="10">
        <v>7</v>
      </c>
      <c r="P570" s="10">
        <v>10</v>
      </c>
      <c r="Q570" s="10" t="s">
        <v>406</v>
      </c>
      <c r="R570" s="10">
        <v>6</v>
      </c>
      <c r="S570" s="10">
        <v>12</v>
      </c>
      <c r="T570" s="10">
        <v>7</v>
      </c>
      <c r="U570" s="10">
        <v>6</v>
      </c>
      <c r="V570" s="10">
        <v>8</v>
      </c>
      <c r="W570" s="10">
        <v>11</v>
      </c>
      <c r="Y570">
        <v>706</v>
      </c>
      <c r="Z570">
        <v>6</v>
      </c>
      <c r="AA570" t="s">
        <v>11</v>
      </c>
    </row>
    <row r="571" spans="1:27">
      <c r="A571" s="5" t="s">
        <v>206</v>
      </c>
      <c r="B571" s="14">
        <v>2020</v>
      </c>
      <c r="C571" s="10">
        <v>28</v>
      </c>
      <c r="D571" s="10">
        <v>8</v>
      </c>
      <c r="E571" s="10">
        <v>7</v>
      </c>
      <c r="F571" s="10">
        <v>12</v>
      </c>
      <c r="G571" s="10">
        <v>7</v>
      </c>
      <c r="H571" s="10" t="s">
        <v>406</v>
      </c>
      <c r="I571" s="10">
        <v>7</v>
      </c>
      <c r="J571" s="10" t="s">
        <v>406</v>
      </c>
      <c r="K571" s="10">
        <v>4</v>
      </c>
      <c r="L571" s="10">
        <v>29</v>
      </c>
      <c r="M571" s="10">
        <v>6</v>
      </c>
      <c r="N571" s="10">
        <v>44</v>
      </c>
      <c r="O571" s="10">
        <v>13</v>
      </c>
      <c r="P571" s="10">
        <v>7</v>
      </c>
      <c r="Q571" s="10">
        <v>5</v>
      </c>
      <c r="R571" s="10">
        <v>5</v>
      </c>
      <c r="S571" s="10">
        <v>10</v>
      </c>
      <c r="T571" s="10">
        <v>8</v>
      </c>
      <c r="U571" s="10">
        <v>4</v>
      </c>
      <c r="V571" s="10">
        <v>6</v>
      </c>
      <c r="W571" s="10">
        <v>10</v>
      </c>
      <c r="Y571">
        <v>706</v>
      </c>
      <c r="Z571">
        <v>6</v>
      </c>
      <c r="AA571" t="s">
        <v>11</v>
      </c>
    </row>
    <row r="572" spans="1:27">
      <c r="A572" s="5" t="s">
        <v>207</v>
      </c>
      <c r="B572" s="14">
        <v>2018</v>
      </c>
      <c r="C572" s="10">
        <v>38</v>
      </c>
      <c r="D572" s="10">
        <v>8</v>
      </c>
      <c r="E572" s="10">
        <v>9</v>
      </c>
      <c r="F572" s="10">
        <v>4</v>
      </c>
      <c r="G572" s="10">
        <v>6</v>
      </c>
      <c r="H572" s="10">
        <v>4</v>
      </c>
      <c r="I572" s="10">
        <v>10</v>
      </c>
      <c r="J572" s="10" t="s">
        <v>406</v>
      </c>
      <c r="K572" s="10">
        <v>5</v>
      </c>
      <c r="L572" s="10">
        <v>30</v>
      </c>
      <c r="M572" s="10" t="s">
        <v>406</v>
      </c>
      <c r="N572" s="10">
        <v>47</v>
      </c>
      <c r="O572" s="10">
        <v>13</v>
      </c>
      <c r="P572" s="10">
        <v>9</v>
      </c>
      <c r="Q572" s="10">
        <v>5</v>
      </c>
      <c r="R572" s="10">
        <v>5</v>
      </c>
      <c r="S572" s="10">
        <v>7</v>
      </c>
      <c r="T572" s="10">
        <v>9</v>
      </c>
      <c r="U572" s="10">
        <v>6</v>
      </c>
      <c r="V572" s="10">
        <v>8</v>
      </c>
      <c r="W572" s="10">
        <v>8</v>
      </c>
      <c r="Y572">
        <v>707</v>
      </c>
      <c r="Z572">
        <v>7</v>
      </c>
      <c r="AA572" t="s">
        <v>11</v>
      </c>
    </row>
    <row r="573" spans="1:27">
      <c r="A573" s="5" t="s">
        <v>207</v>
      </c>
      <c r="B573" s="14">
        <v>2019</v>
      </c>
      <c r="C573" s="10">
        <v>37</v>
      </c>
      <c r="D573" s="10">
        <v>10</v>
      </c>
      <c r="E573" s="10">
        <v>5</v>
      </c>
      <c r="F573" s="10">
        <v>16</v>
      </c>
      <c r="G573" s="10">
        <v>5</v>
      </c>
      <c r="H573" s="10">
        <v>5</v>
      </c>
      <c r="I573" s="10">
        <v>7</v>
      </c>
      <c r="J573" s="10" t="s">
        <v>406</v>
      </c>
      <c r="K573" s="10">
        <v>6</v>
      </c>
      <c r="L573" s="10">
        <v>32</v>
      </c>
      <c r="M573" s="10">
        <v>9</v>
      </c>
      <c r="N573" s="10">
        <v>41</v>
      </c>
      <c r="O573" s="10">
        <v>9</v>
      </c>
      <c r="P573" s="10">
        <v>12</v>
      </c>
      <c r="Q573" s="10">
        <v>6</v>
      </c>
      <c r="R573" s="10">
        <v>8</v>
      </c>
      <c r="S573" s="10">
        <v>12</v>
      </c>
      <c r="T573" s="10">
        <v>6</v>
      </c>
      <c r="U573" s="10">
        <v>8</v>
      </c>
      <c r="V573" s="10">
        <v>6</v>
      </c>
      <c r="W573" s="10" t="s">
        <v>406</v>
      </c>
      <c r="Y573">
        <v>707</v>
      </c>
      <c r="Z573">
        <v>7</v>
      </c>
      <c r="AA573" t="s">
        <v>11</v>
      </c>
    </row>
    <row r="574" spans="1:27">
      <c r="A574" s="5" t="s">
        <v>207</v>
      </c>
      <c r="B574" s="14">
        <v>2020</v>
      </c>
      <c r="C574" s="10">
        <v>36</v>
      </c>
      <c r="D574" s="10">
        <v>8</v>
      </c>
      <c r="E574" s="10">
        <v>10</v>
      </c>
      <c r="F574" s="10">
        <v>7</v>
      </c>
      <c r="G574" s="10">
        <v>8</v>
      </c>
      <c r="H574" s="10" t="s">
        <v>406</v>
      </c>
      <c r="I574" s="10">
        <v>5</v>
      </c>
      <c r="J574" s="10" t="s">
        <v>406</v>
      </c>
      <c r="K574" s="10" t="s">
        <v>406</v>
      </c>
      <c r="L574" s="10">
        <v>24</v>
      </c>
      <c r="M574" s="10">
        <v>8</v>
      </c>
      <c r="N574" s="10">
        <v>39</v>
      </c>
      <c r="O574" s="10">
        <v>8</v>
      </c>
      <c r="P574" s="10">
        <v>10</v>
      </c>
      <c r="Q574" s="10">
        <v>5</v>
      </c>
      <c r="R574" s="10">
        <v>10</v>
      </c>
      <c r="S574" s="10">
        <v>6</v>
      </c>
      <c r="T574" s="10">
        <v>6</v>
      </c>
      <c r="U574" s="10">
        <v>4</v>
      </c>
      <c r="V574" s="10">
        <v>5</v>
      </c>
      <c r="W574" s="10">
        <v>7</v>
      </c>
      <c r="Y574">
        <v>707</v>
      </c>
      <c r="Z574">
        <v>7</v>
      </c>
      <c r="AA574" t="s">
        <v>11</v>
      </c>
    </row>
    <row r="575" spans="1:27">
      <c r="A575" s="5" t="s">
        <v>208</v>
      </c>
      <c r="B575" s="14">
        <v>2018</v>
      </c>
      <c r="C575" s="10">
        <v>34</v>
      </c>
      <c r="D575" s="10">
        <v>8</v>
      </c>
      <c r="E575" s="10">
        <v>6</v>
      </c>
      <c r="F575" s="10">
        <v>11</v>
      </c>
      <c r="G575" s="10">
        <v>11</v>
      </c>
      <c r="H575" s="10">
        <v>10</v>
      </c>
      <c r="I575" s="10">
        <v>8</v>
      </c>
      <c r="J575" s="10" t="s">
        <v>406</v>
      </c>
      <c r="K575" s="10">
        <v>4</v>
      </c>
      <c r="L575" s="10">
        <v>26</v>
      </c>
      <c r="M575" s="10">
        <v>6</v>
      </c>
      <c r="N575" s="10">
        <v>34</v>
      </c>
      <c r="O575" s="10">
        <v>7</v>
      </c>
      <c r="P575" s="10">
        <v>6</v>
      </c>
      <c r="Q575" s="10">
        <v>7</v>
      </c>
      <c r="R575" s="10">
        <v>10</v>
      </c>
      <c r="S575" s="10">
        <v>11</v>
      </c>
      <c r="T575" s="10">
        <v>4</v>
      </c>
      <c r="U575" s="10" t="s">
        <v>406</v>
      </c>
      <c r="V575" s="10">
        <v>8</v>
      </c>
      <c r="W575" s="10">
        <v>6</v>
      </c>
      <c r="Y575">
        <v>708</v>
      </c>
      <c r="Z575">
        <v>8</v>
      </c>
      <c r="AA575" t="s">
        <v>11</v>
      </c>
    </row>
    <row r="576" spans="1:27">
      <c r="A576" s="5" t="s">
        <v>208</v>
      </c>
      <c r="B576" s="14">
        <v>2019</v>
      </c>
      <c r="C576" s="10">
        <v>33</v>
      </c>
      <c r="D576" s="10">
        <v>8</v>
      </c>
      <c r="E576" s="10" t="s">
        <v>406</v>
      </c>
      <c r="F576" s="10">
        <v>10</v>
      </c>
      <c r="G576" s="10">
        <v>10</v>
      </c>
      <c r="H576" s="10">
        <v>4</v>
      </c>
      <c r="I576" s="10">
        <v>6</v>
      </c>
      <c r="J576" s="10" t="s">
        <v>406</v>
      </c>
      <c r="K576" s="10">
        <v>4</v>
      </c>
      <c r="L576" s="10">
        <v>25</v>
      </c>
      <c r="M576" s="10">
        <v>5</v>
      </c>
      <c r="N576" s="10">
        <v>37</v>
      </c>
      <c r="O576" s="10">
        <v>4</v>
      </c>
      <c r="P576" s="10">
        <v>5</v>
      </c>
      <c r="Q576" s="10">
        <v>7</v>
      </c>
      <c r="R576" s="10">
        <v>7</v>
      </c>
      <c r="S576" s="10">
        <v>7</v>
      </c>
      <c r="T576" s="10">
        <v>6</v>
      </c>
      <c r="U576" s="10">
        <v>5</v>
      </c>
      <c r="V576" s="10">
        <v>7</v>
      </c>
      <c r="W576" s="10">
        <v>9</v>
      </c>
      <c r="Y576">
        <v>708</v>
      </c>
      <c r="Z576">
        <v>8</v>
      </c>
      <c r="AA576" t="s">
        <v>11</v>
      </c>
    </row>
    <row r="577" spans="1:27">
      <c r="A577" s="5" t="s">
        <v>208</v>
      </c>
      <c r="B577" s="14">
        <v>2020</v>
      </c>
      <c r="C577" s="10">
        <v>42</v>
      </c>
      <c r="D577" s="10">
        <v>8</v>
      </c>
      <c r="E577" s="10">
        <v>7</v>
      </c>
      <c r="F577" s="10" t="s">
        <v>406</v>
      </c>
      <c r="G577" s="10">
        <v>8</v>
      </c>
      <c r="H577" s="10" t="s">
        <v>406</v>
      </c>
      <c r="I577" s="10" t="s">
        <v>406</v>
      </c>
      <c r="J577" s="10" t="s">
        <v>406</v>
      </c>
      <c r="K577" s="10" t="s">
        <v>406</v>
      </c>
      <c r="L577" s="10">
        <v>31</v>
      </c>
      <c r="M577" s="10">
        <v>9</v>
      </c>
      <c r="N577" s="10">
        <v>27</v>
      </c>
      <c r="O577" s="10">
        <v>7</v>
      </c>
      <c r="P577" s="10">
        <v>7</v>
      </c>
      <c r="Q577" s="10">
        <v>12</v>
      </c>
      <c r="R577" s="10">
        <v>5</v>
      </c>
      <c r="S577" s="10">
        <v>12</v>
      </c>
      <c r="T577" s="10">
        <v>7</v>
      </c>
      <c r="U577" s="10">
        <v>4</v>
      </c>
      <c r="V577" s="10">
        <v>10</v>
      </c>
      <c r="W577" s="10">
        <v>12</v>
      </c>
      <c r="Y577">
        <v>708</v>
      </c>
      <c r="Z577">
        <v>8</v>
      </c>
      <c r="AA577" t="s">
        <v>11</v>
      </c>
    </row>
    <row r="578" spans="1:27">
      <c r="A578" s="5" t="s">
        <v>209</v>
      </c>
      <c r="B578" s="14">
        <v>2018</v>
      </c>
      <c r="C578" s="10">
        <v>38</v>
      </c>
      <c r="D578" s="10">
        <v>9</v>
      </c>
      <c r="E578" s="10">
        <v>8</v>
      </c>
      <c r="F578" s="10">
        <v>16</v>
      </c>
      <c r="G578" s="10">
        <v>9</v>
      </c>
      <c r="H578" s="10" t="s">
        <v>406</v>
      </c>
      <c r="I578" s="10" t="s">
        <v>406</v>
      </c>
      <c r="J578" s="10" t="s">
        <v>406</v>
      </c>
      <c r="K578" s="10">
        <v>4</v>
      </c>
      <c r="L578" s="10">
        <v>26</v>
      </c>
      <c r="M578" s="10">
        <v>14</v>
      </c>
      <c r="N578" s="10">
        <v>28</v>
      </c>
      <c r="O578" s="10">
        <v>5</v>
      </c>
      <c r="P578" s="10" t="s">
        <v>406</v>
      </c>
      <c r="Q578" s="10">
        <v>8</v>
      </c>
      <c r="R578" s="10">
        <v>6</v>
      </c>
      <c r="S578" s="10">
        <v>7</v>
      </c>
      <c r="T578" s="10" t="s">
        <v>406</v>
      </c>
      <c r="U578" s="10" t="s">
        <v>406</v>
      </c>
      <c r="V578" s="10">
        <v>5</v>
      </c>
      <c r="W578" s="10" t="s">
        <v>406</v>
      </c>
      <c r="Y578">
        <v>709</v>
      </c>
      <c r="Z578">
        <v>9</v>
      </c>
      <c r="AA578" t="s">
        <v>11</v>
      </c>
    </row>
    <row r="579" spans="1:27">
      <c r="A579" s="5" t="s">
        <v>209</v>
      </c>
      <c r="B579" s="14">
        <v>2019</v>
      </c>
      <c r="C579" s="10">
        <v>33</v>
      </c>
      <c r="D579" s="10">
        <v>4</v>
      </c>
      <c r="E579" s="10">
        <v>4</v>
      </c>
      <c r="F579" s="10">
        <v>10</v>
      </c>
      <c r="G579" s="10">
        <v>6</v>
      </c>
      <c r="H579" s="10">
        <v>5</v>
      </c>
      <c r="I579" s="10">
        <v>4</v>
      </c>
      <c r="J579" s="10" t="s">
        <v>406</v>
      </c>
      <c r="K579" s="10" t="s">
        <v>406</v>
      </c>
      <c r="L579" s="10">
        <v>21</v>
      </c>
      <c r="M579" s="10">
        <v>6</v>
      </c>
      <c r="N579" s="10">
        <v>43</v>
      </c>
      <c r="O579" s="10">
        <v>10</v>
      </c>
      <c r="P579" s="10" t="s">
        <v>406</v>
      </c>
      <c r="Q579" s="10">
        <v>11</v>
      </c>
      <c r="R579" s="10">
        <v>6</v>
      </c>
      <c r="S579" s="10">
        <v>6</v>
      </c>
      <c r="T579" s="10">
        <v>5</v>
      </c>
      <c r="U579" s="10">
        <v>5</v>
      </c>
      <c r="V579" s="10">
        <v>6</v>
      </c>
      <c r="W579" s="10">
        <v>6</v>
      </c>
      <c r="Y579">
        <v>709</v>
      </c>
      <c r="Z579">
        <v>9</v>
      </c>
      <c r="AA579" t="s">
        <v>11</v>
      </c>
    </row>
    <row r="580" spans="1:27">
      <c r="A580" s="5" t="s">
        <v>209</v>
      </c>
      <c r="B580" s="14">
        <v>2020</v>
      </c>
      <c r="C580" s="10">
        <v>40</v>
      </c>
      <c r="D580" s="10">
        <v>8</v>
      </c>
      <c r="E580" s="10">
        <v>11</v>
      </c>
      <c r="F580" s="10">
        <v>6</v>
      </c>
      <c r="G580" s="10">
        <v>11</v>
      </c>
      <c r="H580" s="10">
        <v>4</v>
      </c>
      <c r="I580" s="10">
        <v>12</v>
      </c>
      <c r="J580" s="10" t="s">
        <v>406</v>
      </c>
      <c r="K580" s="10" t="s">
        <v>406</v>
      </c>
      <c r="L580" s="10">
        <v>26</v>
      </c>
      <c r="M580" s="10">
        <v>10</v>
      </c>
      <c r="N580" s="10">
        <v>47</v>
      </c>
      <c r="O580" s="10">
        <v>10</v>
      </c>
      <c r="P580" s="10">
        <v>6</v>
      </c>
      <c r="Q580" s="10">
        <v>6</v>
      </c>
      <c r="R580" s="10">
        <v>11</v>
      </c>
      <c r="S580" s="10">
        <v>10</v>
      </c>
      <c r="T580" s="10">
        <v>10</v>
      </c>
      <c r="U580" s="10">
        <v>9</v>
      </c>
      <c r="V580" s="10">
        <v>13</v>
      </c>
      <c r="W580" s="10">
        <v>4</v>
      </c>
      <c r="Y580">
        <v>709</v>
      </c>
      <c r="Z580">
        <v>9</v>
      </c>
      <c r="AA580" t="s">
        <v>11</v>
      </c>
    </row>
    <row r="581" spans="1:27">
      <c r="A581" s="5" t="s">
        <v>210</v>
      </c>
      <c r="B581" s="14">
        <v>2018</v>
      </c>
      <c r="C581" s="10">
        <v>40</v>
      </c>
      <c r="D581" s="10">
        <v>4</v>
      </c>
      <c r="E581" s="10">
        <v>6</v>
      </c>
      <c r="F581" s="10">
        <v>8</v>
      </c>
      <c r="G581" s="10">
        <v>10</v>
      </c>
      <c r="H581" s="10" t="s">
        <v>406</v>
      </c>
      <c r="I581" s="10">
        <v>8</v>
      </c>
      <c r="J581" s="10" t="s">
        <v>406</v>
      </c>
      <c r="K581" s="10">
        <v>8</v>
      </c>
      <c r="L581" s="10">
        <v>30</v>
      </c>
      <c r="M581" s="10">
        <v>6</v>
      </c>
      <c r="N581" s="10">
        <v>33</v>
      </c>
      <c r="O581" s="10">
        <v>13</v>
      </c>
      <c r="P581" s="10">
        <v>6</v>
      </c>
      <c r="Q581" s="10">
        <v>4</v>
      </c>
      <c r="R581" s="10">
        <v>5</v>
      </c>
      <c r="S581" s="10">
        <v>6</v>
      </c>
      <c r="T581" s="10">
        <v>7</v>
      </c>
      <c r="U581" s="10" t="s">
        <v>406</v>
      </c>
      <c r="V581" s="10">
        <v>5</v>
      </c>
      <c r="W581" s="10">
        <v>7</v>
      </c>
      <c r="Y581">
        <v>710</v>
      </c>
      <c r="Z581">
        <v>10</v>
      </c>
      <c r="AA581" t="s">
        <v>11</v>
      </c>
    </row>
    <row r="582" spans="1:27">
      <c r="A582" s="5" t="s">
        <v>210</v>
      </c>
      <c r="B582" s="14">
        <v>2019</v>
      </c>
      <c r="C582" s="10">
        <v>37</v>
      </c>
      <c r="D582" s="10">
        <v>8</v>
      </c>
      <c r="E582" s="10" t="s">
        <v>406</v>
      </c>
      <c r="F582" s="10">
        <v>6</v>
      </c>
      <c r="G582" s="10">
        <v>6</v>
      </c>
      <c r="H582" s="10">
        <v>7</v>
      </c>
      <c r="I582" s="10">
        <v>4</v>
      </c>
      <c r="J582" s="10" t="s">
        <v>406</v>
      </c>
      <c r="K582" s="10">
        <v>4</v>
      </c>
      <c r="L582" s="10">
        <v>23</v>
      </c>
      <c r="M582" s="10">
        <v>6</v>
      </c>
      <c r="N582" s="10">
        <v>45</v>
      </c>
      <c r="O582" s="10">
        <v>6</v>
      </c>
      <c r="P582" s="10">
        <v>4</v>
      </c>
      <c r="Q582" s="10" t="s">
        <v>406</v>
      </c>
      <c r="R582" s="10">
        <v>8</v>
      </c>
      <c r="S582" s="10">
        <v>6</v>
      </c>
      <c r="T582" s="10">
        <v>7</v>
      </c>
      <c r="U582" s="10">
        <v>5</v>
      </c>
      <c r="V582" s="10">
        <v>7</v>
      </c>
      <c r="W582" s="10">
        <v>5</v>
      </c>
      <c r="Y582">
        <v>710</v>
      </c>
      <c r="Z582">
        <v>10</v>
      </c>
      <c r="AA582" t="s">
        <v>11</v>
      </c>
    </row>
    <row r="583" spans="1:27">
      <c r="A583" s="5" t="s">
        <v>210</v>
      </c>
      <c r="B583" s="14">
        <v>2020</v>
      </c>
      <c r="C583" s="10">
        <v>36</v>
      </c>
      <c r="D583" s="10">
        <v>8</v>
      </c>
      <c r="E583" s="10">
        <v>12</v>
      </c>
      <c r="F583" s="10">
        <v>9</v>
      </c>
      <c r="G583" s="10">
        <v>6</v>
      </c>
      <c r="H583" s="10">
        <v>5</v>
      </c>
      <c r="I583" s="10">
        <v>9</v>
      </c>
      <c r="J583" s="10" t="s">
        <v>406</v>
      </c>
      <c r="K583" s="10">
        <v>8</v>
      </c>
      <c r="L583" s="10">
        <v>32</v>
      </c>
      <c r="M583" s="10">
        <v>6</v>
      </c>
      <c r="N583" s="10">
        <v>41</v>
      </c>
      <c r="O583" s="10">
        <v>12</v>
      </c>
      <c r="P583" s="10">
        <v>8</v>
      </c>
      <c r="Q583" s="10">
        <v>10</v>
      </c>
      <c r="R583" s="10">
        <v>5</v>
      </c>
      <c r="S583" s="10">
        <v>7</v>
      </c>
      <c r="T583" s="10">
        <v>5</v>
      </c>
      <c r="U583" s="10">
        <v>5</v>
      </c>
      <c r="V583" s="10">
        <v>5</v>
      </c>
      <c r="W583" s="10">
        <v>4</v>
      </c>
      <c r="Y583">
        <v>710</v>
      </c>
      <c r="Z583">
        <v>10</v>
      </c>
      <c r="AA583" t="s">
        <v>11</v>
      </c>
    </row>
    <row r="584" spans="1:27">
      <c r="A584" s="5" t="s">
        <v>211</v>
      </c>
      <c r="B584" s="14">
        <v>2018</v>
      </c>
      <c r="C584" s="10">
        <v>37</v>
      </c>
      <c r="D584" s="10">
        <v>7</v>
      </c>
      <c r="E584" s="10">
        <v>9</v>
      </c>
      <c r="F584" s="10">
        <v>12</v>
      </c>
      <c r="G584" s="10">
        <v>7</v>
      </c>
      <c r="H584" s="10">
        <v>5</v>
      </c>
      <c r="I584" s="10">
        <v>6</v>
      </c>
      <c r="J584" s="10" t="s">
        <v>406</v>
      </c>
      <c r="K584" s="10">
        <v>6</v>
      </c>
      <c r="L584" s="10">
        <v>14</v>
      </c>
      <c r="M584" s="10">
        <v>6</v>
      </c>
      <c r="N584" s="10">
        <v>44</v>
      </c>
      <c r="O584" s="10">
        <v>4</v>
      </c>
      <c r="P584" s="10">
        <v>7</v>
      </c>
      <c r="Q584" s="10">
        <v>4</v>
      </c>
      <c r="R584" s="10">
        <v>8</v>
      </c>
      <c r="S584" s="10">
        <v>16</v>
      </c>
      <c r="T584" s="10">
        <v>10</v>
      </c>
      <c r="U584" s="10">
        <v>6</v>
      </c>
      <c r="V584" s="10">
        <v>6</v>
      </c>
      <c r="W584" s="10">
        <v>8</v>
      </c>
      <c r="Y584">
        <v>711</v>
      </c>
      <c r="Z584">
        <v>11</v>
      </c>
      <c r="AA584" t="s">
        <v>11</v>
      </c>
    </row>
    <row r="585" spans="1:27">
      <c r="A585" s="5" t="s">
        <v>211</v>
      </c>
      <c r="B585" s="14">
        <v>2019</v>
      </c>
      <c r="C585" s="10">
        <v>35</v>
      </c>
      <c r="D585" s="10">
        <v>7</v>
      </c>
      <c r="E585" s="10">
        <v>14</v>
      </c>
      <c r="F585" s="10">
        <v>7</v>
      </c>
      <c r="G585" s="10">
        <v>7</v>
      </c>
      <c r="H585" s="10">
        <v>7</v>
      </c>
      <c r="I585" s="10" t="s">
        <v>406</v>
      </c>
      <c r="J585" s="10" t="s">
        <v>406</v>
      </c>
      <c r="K585" s="10">
        <v>6</v>
      </c>
      <c r="L585" s="10">
        <v>26</v>
      </c>
      <c r="M585" s="10" t="s">
        <v>406</v>
      </c>
      <c r="N585" s="10">
        <v>48</v>
      </c>
      <c r="O585" s="10">
        <v>13</v>
      </c>
      <c r="P585" s="10">
        <v>10</v>
      </c>
      <c r="Q585" s="10">
        <v>4</v>
      </c>
      <c r="R585" s="10">
        <v>11</v>
      </c>
      <c r="S585" s="10">
        <v>7</v>
      </c>
      <c r="T585" s="10">
        <v>8</v>
      </c>
      <c r="U585" s="10">
        <v>5</v>
      </c>
      <c r="V585" s="10">
        <v>9</v>
      </c>
      <c r="W585" s="10">
        <v>12</v>
      </c>
      <c r="Y585">
        <v>711</v>
      </c>
      <c r="Z585">
        <v>11</v>
      </c>
      <c r="AA585" t="s">
        <v>11</v>
      </c>
    </row>
    <row r="586" spans="1:27">
      <c r="A586" s="5" t="s">
        <v>211</v>
      </c>
      <c r="B586" s="14">
        <v>2020</v>
      </c>
      <c r="C586" s="10">
        <v>35</v>
      </c>
      <c r="D586" s="10">
        <v>6</v>
      </c>
      <c r="E586" s="10">
        <v>8</v>
      </c>
      <c r="F586" s="10">
        <v>6</v>
      </c>
      <c r="G586" s="10">
        <v>5</v>
      </c>
      <c r="H586" s="10">
        <v>6</v>
      </c>
      <c r="I586" s="10">
        <v>5</v>
      </c>
      <c r="J586" s="10" t="s">
        <v>406</v>
      </c>
      <c r="K586" s="10">
        <v>4</v>
      </c>
      <c r="L586" s="10">
        <v>31</v>
      </c>
      <c r="M586" s="10">
        <v>6</v>
      </c>
      <c r="N586" s="10">
        <v>33</v>
      </c>
      <c r="O586" s="10">
        <v>10</v>
      </c>
      <c r="P586" s="10" t="s">
        <v>406</v>
      </c>
      <c r="Q586" s="10" t="s">
        <v>406</v>
      </c>
      <c r="R586" s="10">
        <v>5</v>
      </c>
      <c r="S586" s="10">
        <v>8</v>
      </c>
      <c r="T586" s="10">
        <v>12</v>
      </c>
      <c r="U586" s="10" t="s">
        <v>406</v>
      </c>
      <c r="V586" s="10">
        <v>8</v>
      </c>
      <c r="W586" s="10">
        <v>10</v>
      </c>
      <c r="Y586">
        <v>711</v>
      </c>
      <c r="Z586">
        <v>11</v>
      </c>
      <c r="AA586" t="s">
        <v>11</v>
      </c>
    </row>
    <row r="587" spans="1:27">
      <c r="A587" s="5" t="s">
        <v>212</v>
      </c>
      <c r="B587" s="14">
        <v>2018</v>
      </c>
      <c r="C587" s="10">
        <v>48</v>
      </c>
      <c r="D587" s="10">
        <v>10</v>
      </c>
      <c r="E587" s="10">
        <v>11</v>
      </c>
      <c r="F587" s="10">
        <v>12</v>
      </c>
      <c r="G587" s="10">
        <v>12</v>
      </c>
      <c r="H587" s="10" t="s">
        <v>406</v>
      </c>
      <c r="I587" s="10" t="s">
        <v>406</v>
      </c>
      <c r="J587" s="10" t="s">
        <v>406</v>
      </c>
      <c r="K587" s="10">
        <v>9</v>
      </c>
      <c r="L587" s="10">
        <v>35</v>
      </c>
      <c r="M587" s="10">
        <v>10</v>
      </c>
      <c r="N587" s="10">
        <v>38</v>
      </c>
      <c r="O587" s="10">
        <v>7</v>
      </c>
      <c r="P587" s="10">
        <v>11</v>
      </c>
      <c r="Q587" s="10">
        <v>7</v>
      </c>
      <c r="R587" s="10">
        <v>10</v>
      </c>
      <c r="S587" s="10">
        <v>10</v>
      </c>
      <c r="T587" s="10">
        <v>7</v>
      </c>
      <c r="U587" s="10">
        <v>5</v>
      </c>
      <c r="V587" s="10">
        <v>4</v>
      </c>
      <c r="W587" s="10">
        <v>5</v>
      </c>
      <c r="Y587">
        <v>712</v>
      </c>
      <c r="Z587">
        <v>12</v>
      </c>
      <c r="AA587" t="s">
        <v>11</v>
      </c>
    </row>
    <row r="588" spans="1:27">
      <c r="A588" s="5" t="s">
        <v>212</v>
      </c>
      <c r="B588" s="14">
        <v>2019</v>
      </c>
      <c r="C588" s="10">
        <v>39</v>
      </c>
      <c r="D588" s="10">
        <v>7</v>
      </c>
      <c r="E588" s="10">
        <v>11</v>
      </c>
      <c r="F588" s="10">
        <v>16</v>
      </c>
      <c r="G588" s="10">
        <v>5</v>
      </c>
      <c r="H588" s="10">
        <v>6</v>
      </c>
      <c r="I588" s="10">
        <v>11</v>
      </c>
      <c r="J588" s="10">
        <v>5</v>
      </c>
      <c r="K588" s="10">
        <v>8</v>
      </c>
      <c r="L588" s="10">
        <v>25</v>
      </c>
      <c r="M588" s="10">
        <v>9</v>
      </c>
      <c r="N588" s="10">
        <v>38</v>
      </c>
      <c r="O588" s="10">
        <v>10</v>
      </c>
      <c r="P588" s="10">
        <v>10</v>
      </c>
      <c r="Q588" s="10">
        <v>6</v>
      </c>
      <c r="R588" s="10">
        <v>9</v>
      </c>
      <c r="S588" s="10">
        <v>14</v>
      </c>
      <c r="T588" s="10">
        <v>6</v>
      </c>
      <c r="U588" s="10" t="s">
        <v>406</v>
      </c>
      <c r="V588" s="10" t="s">
        <v>406</v>
      </c>
      <c r="W588" s="10">
        <v>7</v>
      </c>
      <c r="Y588">
        <v>712</v>
      </c>
      <c r="Z588">
        <v>12</v>
      </c>
      <c r="AA588" t="s">
        <v>11</v>
      </c>
    </row>
    <row r="589" spans="1:27">
      <c r="A589" s="5" t="s">
        <v>212</v>
      </c>
      <c r="B589" s="14">
        <v>2020</v>
      </c>
      <c r="C589" s="10">
        <v>35</v>
      </c>
      <c r="D589" s="10">
        <v>5</v>
      </c>
      <c r="E589" s="10" t="s">
        <v>406</v>
      </c>
      <c r="F589" s="10">
        <v>6</v>
      </c>
      <c r="G589" s="10">
        <v>7</v>
      </c>
      <c r="H589" s="10">
        <v>5</v>
      </c>
      <c r="I589" s="10">
        <v>6</v>
      </c>
      <c r="J589" s="10" t="s">
        <v>406</v>
      </c>
      <c r="K589" s="10">
        <v>4</v>
      </c>
      <c r="L589" s="10">
        <v>31</v>
      </c>
      <c r="M589" s="10">
        <v>6</v>
      </c>
      <c r="N589" s="10">
        <v>33</v>
      </c>
      <c r="O589" s="10">
        <v>7</v>
      </c>
      <c r="P589" s="10">
        <v>7</v>
      </c>
      <c r="Q589" s="10">
        <v>13</v>
      </c>
      <c r="R589" s="10">
        <v>5</v>
      </c>
      <c r="S589" s="10">
        <v>9</v>
      </c>
      <c r="T589" s="10">
        <v>7</v>
      </c>
      <c r="U589" s="10" t="s">
        <v>406</v>
      </c>
      <c r="V589" s="10">
        <v>6</v>
      </c>
      <c r="W589" s="10">
        <v>8</v>
      </c>
      <c r="Y589">
        <v>712</v>
      </c>
      <c r="Z589">
        <v>12</v>
      </c>
      <c r="AA589" t="s">
        <v>11</v>
      </c>
    </row>
    <row r="590" spans="1:27">
      <c r="A590" s="5" t="s">
        <v>213</v>
      </c>
      <c r="B590" s="14">
        <v>2018</v>
      </c>
      <c r="C590" s="10">
        <v>57</v>
      </c>
      <c r="D590" s="10" t="s">
        <v>406</v>
      </c>
      <c r="E590" s="10" t="s">
        <v>406</v>
      </c>
      <c r="F590" s="10">
        <v>15</v>
      </c>
      <c r="G590" s="10">
        <v>6</v>
      </c>
      <c r="H590" s="10">
        <v>4</v>
      </c>
      <c r="I590" s="10">
        <v>7</v>
      </c>
      <c r="J590" s="10" t="s">
        <v>406</v>
      </c>
      <c r="K590" s="10">
        <v>5</v>
      </c>
      <c r="L590" s="10">
        <v>42</v>
      </c>
      <c r="M590" s="10">
        <v>7</v>
      </c>
      <c r="N590" s="10">
        <v>38</v>
      </c>
      <c r="O590" s="10">
        <v>7</v>
      </c>
      <c r="P590" s="10" t="s">
        <v>406</v>
      </c>
      <c r="Q590" s="10">
        <v>9</v>
      </c>
      <c r="R590" s="10">
        <v>5</v>
      </c>
      <c r="S590" s="10">
        <v>9</v>
      </c>
      <c r="T590" s="10">
        <v>8</v>
      </c>
      <c r="U590" s="10" t="s">
        <v>406</v>
      </c>
      <c r="V590" s="10">
        <v>8</v>
      </c>
      <c r="W590" s="10">
        <v>9</v>
      </c>
      <c r="Y590">
        <v>713</v>
      </c>
      <c r="Z590">
        <v>13</v>
      </c>
      <c r="AA590" t="s">
        <v>11</v>
      </c>
    </row>
    <row r="591" spans="1:27">
      <c r="A591" s="5" t="s">
        <v>213</v>
      </c>
      <c r="B591" s="14">
        <v>2019</v>
      </c>
      <c r="C591" s="10">
        <v>31</v>
      </c>
      <c r="D591" s="10">
        <v>11</v>
      </c>
      <c r="E591" s="10">
        <v>4</v>
      </c>
      <c r="F591" s="10">
        <v>14</v>
      </c>
      <c r="G591" s="10">
        <v>15</v>
      </c>
      <c r="H591" s="10" t="s">
        <v>406</v>
      </c>
      <c r="I591" s="10">
        <v>8</v>
      </c>
      <c r="J591" s="10" t="s">
        <v>406</v>
      </c>
      <c r="K591" s="10">
        <v>6</v>
      </c>
      <c r="L591" s="10">
        <v>27</v>
      </c>
      <c r="M591" s="10">
        <v>9</v>
      </c>
      <c r="N591" s="10">
        <v>43</v>
      </c>
      <c r="O591" s="10">
        <v>10</v>
      </c>
      <c r="P591" s="10">
        <v>8</v>
      </c>
      <c r="Q591" s="10">
        <v>4</v>
      </c>
      <c r="R591" s="10">
        <v>7</v>
      </c>
      <c r="S591" s="10">
        <v>8</v>
      </c>
      <c r="T591" s="10">
        <v>9</v>
      </c>
      <c r="U591" s="10">
        <v>6</v>
      </c>
      <c r="V591" s="10" t="s">
        <v>406</v>
      </c>
      <c r="W591" s="10">
        <v>9</v>
      </c>
      <c r="Y591">
        <v>713</v>
      </c>
      <c r="Z591">
        <v>13</v>
      </c>
      <c r="AA591" t="s">
        <v>11</v>
      </c>
    </row>
    <row r="592" spans="1:27">
      <c r="A592" s="5" t="s">
        <v>213</v>
      </c>
      <c r="B592" s="14">
        <v>2020</v>
      </c>
      <c r="C592" s="10">
        <v>28</v>
      </c>
      <c r="D592" s="10">
        <v>8</v>
      </c>
      <c r="E592" s="10">
        <v>8</v>
      </c>
      <c r="F592" s="10">
        <v>7</v>
      </c>
      <c r="G592" s="10">
        <v>6</v>
      </c>
      <c r="H592" s="10" t="s">
        <v>406</v>
      </c>
      <c r="I592" s="10">
        <v>11</v>
      </c>
      <c r="J592" s="10" t="s">
        <v>406</v>
      </c>
      <c r="K592" s="10">
        <v>5</v>
      </c>
      <c r="L592" s="10">
        <v>30</v>
      </c>
      <c r="M592" s="10">
        <v>9</v>
      </c>
      <c r="N592" s="10">
        <v>31</v>
      </c>
      <c r="O592" s="10">
        <v>8</v>
      </c>
      <c r="P592" s="10" t="s">
        <v>406</v>
      </c>
      <c r="Q592" s="10">
        <v>9</v>
      </c>
      <c r="R592" s="10">
        <v>4</v>
      </c>
      <c r="S592" s="10">
        <v>14</v>
      </c>
      <c r="T592" s="10">
        <v>10</v>
      </c>
      <c r="U592" s="10">
        <v>6</v>
      </c>
      <c r="V592" s="10">
        <v>5</v>
      </c>
      <c r="W592" s="10">
        <v>8</v>
      </c>
      <c r="Y592">
        <v>713</v>
      </c>
      <c r="Z592">
        <v>13</v>
      </c>
      <c r="AA592" t="s">
        <v>11</v>
      </c>
    </row>
    <row r="593" spans="1:27">
      <c r="A593" s="5" t="s">
        <v>214</v>
      </c>
      <c r="B593" s="14">
        <v>2018</v>
      </c>
      <c r="C593" s="10">
        <v>49</v>
      </c>
      <c r="D593" s="10">
        <v>4</v>
      </c>
      <c r="E593" s="10">
        <v>15</v>
      </c>
      <c r="F593" s="10">
        <v>14</v>
      </c>
      <c r="G593" s="10">
        <v>8</v>
      </c>
      <c r="H593" s="10" t="s">
        <v>406</v>
      </c>
      <c r="I593" s="10">
        <v>8</v>
      </c>
      <c r="J593" s="10" t="s">
        <v>406</v>
      </c>
      <c r="K593" s="10">
        <v>4</v>
      </c>
      <c r="L593" s="10">
        <v>23</v>
      </c>
      <c r="M593" s="10">
        <v>8</v>
      </c>
      <c r="N593" s="10">
        <v>37</v>
      </c>
      <c r="O593" s="10">
        <v>6</v>
      </c>
      <c r="P593" s="10">
        <v>7</v>
      </c>
      <c r="Q593" s="10">
        <v>7</v>
      </c>
      <c r="R593" s="10">
        <v>10</v>
      </c>
      <c r="S593" s="10">
        <v>5</v>
      </c>
      <c r="T593" s="10">
        <v>8</v>
      </c>
      <c r="U593" s="10" t="s">
        <v>406</v>
      </c>
      <c r="V593" s="10">
        <v>5</v>
      </c>
      <c r="W593" s="10">
        <v>7</v>
      </c>
      <c r="Y593">
        <v>714</v>
      </c>
      <c r="Z593">
        <v>14</v>
      </c>
      <c r="AA593" t="s">
        <v>11</v>
      </c>
    </row>
    <row r="594" spans="1:27">
      <c r="A594" s="5" t="s">
        <v>214</v>
      </c>
      <c r="B594" s="14">
        <v>2019</v>
      </c>
      <c r="C594" s="10">
        <v>35</v>
      </c>
      <c r="D594" s="10">
        <v>8</v>
      </c>
      <c r="E594" s="10">
        <v>8</v>
      </c>
      <c r="F594" s="10">
        <v>9</v>
      </c>
      <c r="G594" s="10">
        <v>11</v>
      </c>
      <c r="H594" s="10" t="s">
        <v>406</v>
      </c>
      <c r="I594" s="10">
        <v>5</v>
      </c>
      <c r="J594" s="10" t="s">
        <v>406</v>
      </c>
      <c r="K594" s="10">
        <v>4</v>
      </c>
      <c r="L594" s="10">
        <v>28</v>
      </c>
      <c r="M594" s="10">
        <v>8</v>
      </c>
      <c r="N594" s="10">
        <v>37</v>
      </c>
      <c r="O594" s="10">
        <v>6</v>
      </c>
      <c r="P594" s="10">
        <v>7</v>
      </c>
      <c r="Q594" s="10">
        <v>7</v>
      </c>
      <c r="R594" s="10">
        <v>9</v>
      </c>
      <c r="S594" s="10">
        <v>10</v>
      </c>
      <c r="T594" s="10">
        <v>7</v>
      </c>
      <c r="U594" s="10" t="s">
        <v>406</v>
      </c>
      <c r="V594" s="10">
        <v>14</v>
      </c>
      <c r="W594" s="10">
        <v>11</v>
      </c>
      <c r="Y594">
        <v>714</v>
      </c>
      <c r="Z594">
        <v>14</v>
      </c>
      <c r="AA594" t="s">
        <v>11</v>
      </c>
    </row>
    <row r="595" spans="1:27">
      <c r="A595" s="5" t="s">
        <v>214</v>
      </c>
      <c r="B595" s="14">
        <v>2020</v>
      </c>
      <c r="C595" s="10">
        <v>26</v>
      </c>
      <c r="D595" s="10">
        <v>6</v>
      </c>
      <c r="E595" s="10">
        <v>6</v>
      </c>
      <c r="F595" s="10">
        <v>13</v>
      </c>
      <c r="G595" s="10">
        <v>4</v>
      </c>
      <c r="H595" s="10" t="s">
        <v>406</v>
      </c>
      <c r="I595" s="10">
        <v>8</v>
      </c>
      <c r="J595" s="10" t="s">
        <v>406</v>
      </c>
      <c r="K595" s="10">
        <v>6</v>
      </c>
      <c r="L595" s="10">
        <v>20</v>
      </c>
      <c r="M595" s="10">
        <v>4</v>
      </c>
      <c r="N595" s="10">
        <v>36</v>
      </c>
      <c r="O595" s="10">
        <v>4</v>
      </c>
      <c r="P595" s="10">
        <v>8</v>
      </c>
      <c r="Q595" s="10">
        <v>4</v>
      </c>
      <c r="R595" s="10">
        <v>7</v>
      </c>
      <c r="S595" s="10">
        <v>13</v>
      </c>
      <c r="T595" s="10">
        <v>13</v>
      </c>
      <c r="U595" s="10" t="s">
        <v>406</v>
      </c>
      <c r="V595" s="10">
        <v>6</v>
      </c>
      <c r="W595" s="10">
        <v>4</v>
      </c>
      <c r="Y595">
        <v>714</v>
      </c>
      <c r="Z595">
        <v>14</v>
      </c>
      <c r="AA595" t="s">
        <v>11</v>
      </c>
    </row>
    <row r="596" spans="1:27">
      <c r="A596" s="5" t="s">
        <v>215</v>
      </c>
      <c r="B596" s="14">
        <v>2018</v>
      </c>
      <c r="C596" s="10">
        <v>44</v>
      </c>
      <c r="D596" s="10">
        <v>4</v>
      </c>
      <c r="E596" s="10">
        <v>6</v>
      </c>
      <c r="F596" s="10">
        <v>9</v>
      </c>
      <c r="G596" s="10">
        <v>6</v>
      </c>
      <c r="H596" s="10">
        <v>8</v>
      </c>
      <c r="I596" s="10">
        <v>9</v>
      </c>
      <c r="J596" s="10" t="s">
        <v>406</v>
      </c>
      <c r="K596" s="10" t="s">
        <v>406</v>
      </c>
      <c r="L596" s="10">
        <v>22</v>
      </c>
      <c r="M596" s="10">
        <v>6</v>
      </c>
      <c r="N596" s="10">
        <v>38</v>
      </c>
      <c r="O596" s="10">
        <v>4</v>
      </c>
      <c r="P596" s="10">
        <v>10</v>
      </c>
      <c r="Q596" s="10">
        <v>6</v>
      </c>
      <c r="R596" s="10">
        <v>9</v>
      </c>
      <c r="S596" s="10">
        <v>7</v>
      </c>
      <c r="T596" s="10">
        <v>4</v>
      </c>
      <c r="U596" s="10">
        <v>4</v>
      </c>
      <c r="V596" s="10">
        <v>6</v>
      </c>
      <c r="W596" s="10">
        <v>14</v>
      </c>
      <c r="Y596">
        <v>715</v>
      </c>
      <c r="Z596">
        <v>15</v>
      </c>
      <c r="AA596" t="s">
        <v>11</v>
      </c>
    </row>
    <row r="597" spans="1:27">
      <c r="A597" s="5" t="s">
        <v>215</v>
      </c>
      <c r="B597" s="14">
        <v>2019</v>
      </c>
      <c r="C597" s="10">
        <v>37</v>
      </c>
      <c r="D597" s="10">
        <v>7</v>
      </c>
      <c r="E597" s="10">
        <v>10</v>
      </c>
      <c r="F597" s="10">
        <v>9</v>
      </c>
      <c r="G597" s="10">
        <v>5</v>
      </c>
      <c r="H597" s="10">
        <v>4</v>
      </c>
      <c r="I597" s="10">
        <v>6</v>
      </c>
      <c r="J597" s="10" t="s">
        <v>406</v>
      </c>
      <c r="K597" s="10">
        <v>6</v>
      </c>
      <c r="L597" s="10">
        <v>22</v>
      </c>
      <c r="M597" s="10">
        <v>5</v>
      </c>
      <c r="N597" s="10">
        <v>42</v>
      </c>
      <c r="O597" s="10">
        <v>6</v>
      </c>
      <c r="P597" s="10">
        <v>5</v>
      </c>
      <c r="Q597" s="10">
        <v>10</v>
      </c>
      <c r="R597" s="10">
        <v>7</v>
      </c>
      <c r="S597" s="10">
        <v>9</v>
      </c>
      <c r="T597" s="10">
        <v>8</v>
      </c>
      <c r="U597" s="10" t="s">
        <v>406</v>
      </c>
      <c r="V597" s="10">
        <v>10</v>
      </c>
      <c r="W597" s="10">
        <v>8</v>
      </c>
      <c r="Y597">
        <v>715</v>
      </c>
      <c r="Z597">
        <v>15</v>
      </c>
      <c r="AA597" t="s">
        <v>11</v>
      </c>
    </row>
    <row r="598" spans="1:27">
      <c r="A598" s="5" t="s">
        <v>215</v>
      </c>
      <c r="B598" s="14">
        <v>2020</v>
      </c>
      <c r="C598" s="10">
        <v>40</v>
      </c>
      <c r="D598" s="10">
        <v>4</v>
      </c>
      <c r="E598" s="10">
        <v>5</v>
      </c>
      <c r="F598" s="10">
        <v>9</v>
      </c>
      <c r="G598" s="10">
        <v>5</v>
      </c>
      <c r="H598" s="10">
        <v>6</v>
      </c>
      <c r="I598" s="10">
        <v>8</v>
      </c>
      <c r="J598" s="10" t="s">
        <v>406</v>
      </c>
      <c r="K598" s="10" t="s">
        <v>406</v>
      </c>
      <c r="L598" s="10">
        <v>25</v>
      </c>
      <c r="M598" s="10">
        <v>6</v>
      </c>
      <c r="N598" s="10">
        <v>42</v>
      </c>
      <c r="O598" s="10">
        <v>10</v>
      </c>
      <c r="P598" s="10">
        <v>8</v>
      </c>
      <c r="Q598" s="10">
        <v>13</v>
      </c>
      <c r="R598" s="10">
        <v>7</v>
      </c>
      <c r="S598" s="10">
        <v>9</v>
      </c>
      <c r="T598" s="10">
        <v>8</v>
      </c>
      <c r="U598" s="10">
        <v>4</v>
      </c>
      <c r="V598" s="10">
        <v>5</v>
      </c>
      <c r="W598" s="10">
        <v>6</v>
      </c>
      <c r="Y598">
        <v>715</v>
      </c>
      <c r="Z598">
        <v>15</v>
      </c>
      <c r="AA598" t="s">
        <v>11</v>
      </c>
    </row>
    <row r="599" spans="1:27">
      <c r="A599" s="5" t="s">
        <v>216</v>
      </c>
      <c r="B599" s="14">
        <v>2018</v>
      </c>
      <c r="C599" s="10">
        <v>64</v>
      </c>
      <c r="D599" s="10">
        <v>4</v>
      </c>
      <c r="E599" s="10">
        <v>11</v>
      </c>
      <c r="F599" s="10">
        <v>15</v>
      </c>
      <c r="G599" s="10">
        <v>13</v>
      </c>
      <c r="H599" s="10" t="s">
        <v>406</v>
      </c>
      <c r="I599" s="10">
        <v>4</v>
      </c>
      <c r="J599" s="10" t="s">
        <v>406</v>
      </c>
      <c r="K599" s="10">
        <v>4</v>
      </c>
      <c r="L599" s="10">
        <v>26</v>
      </c>
      <c r="M599" s="10">
        <v>8</v>
      </c>
      <c r="N599" s="10">
        <v>35</v>
      </c>
      <c r="O599" s="10" t="s">
        <v>406</v>
      </c>
      <c r="P599" s="10">
        <v>8</v>
      </c>
      <c r="Q599" s="10">
        <v>5</v>
      </c>
      <c r="R599" s="10">
        <v>13</v>
      </c>
      <c r="S599" s="10">
        <v>10</v>
      </c>
      <c r="T599" s="10">
        <v>8</v>
      </c>
      <c r="U599" s="10">
        <v>5</v>
      </c>
      <c r="V599" s="10">
        <v>6</v>
      </c>
      <c r="W599" s="10">
        <v>12</v>
      </c>
      <c r="Y599">
        <v>716</v>
      </c>
      <c r="Z599">
        <v>16</v>
      </c>
      <c r="AA599" t="s">
        <v>11</v>
      </c>
    </row>
    <row r="600" spans="1:27">
      <c r="A600" s="5" t="s">
        <v>216</v>
      </c>
      <c r="B600" s="14">
        <v>2019</v>
      </c>
      <c r="C600" s="10">
        <v>29</v>
      </c>
      <c r="D600" s="10">
        <v>10</v>
      </c>
      <c r="E600" s="10">
        <v>7</v>
      </c>
      <c r="F600" s="10">
        <v>17</v>
      </c>
      <c r="G600" s="10">
        <v>11</v>
      </c>
      <c r="H600" s="10" t="s">
        <v>406</v>
      </c>
      <c r="I600" s="10">
        <v>9</v>
      </c>
      <c r="J600" s="10" t="s">
        <v>406</v>
      </c>
      <c r="K600" s="10">
        <v>4</v>
      </c>
      <c r="L600" s="10">
        <v>35</v>
      </c>
      <c r="M600" s="10">
        <v>5</v>
      </c>
      <c r="N600" s="10">
        <v>37</v>
      </c>
      <c r="O600" s="10">
        <v>10</v>
      </c>
      <c r="P600" s="10" t="s">
        <v>406</v>
      </c>
      <c r="Q600" s="10">
        <v>4</v>
      </c>
      <c r="R600" s="10">
        <v>5</v>
      </c>
      <c r="S600" s="10">
        <v>7</v>
      </c>
      <c r="T600" s="10">
        <v>4</v>
      </c>
      <c r="U600" s="10">
        <v>4</v>
      </c>
      <c r="V600" s="10">
        <v>4</v>
      </c>
      <c r="W600" s="10" t="s">
        <v>406</v>
      </c>
      <c r="Y600">
        <v>716</v>
      </c>
      <c r="Z600">
        <v>16</v>
      </c>
      <c r="AA600" t="s">
        <v>11</v>
      </c>
    </row>
    <row r="601" spans="1:27">
      <c r="A601" s="5" t="s">
        <v>216</v>
      </c>
      <c r="B601" s="14">
        <v>2020</v>
      </c>
      <c r="C601" s="10">
        <v>40</v>
      </c>
      <c r="D601" s="10">
        <v>6</v>
      </c>
      <c r="E601" s="10" t="s">
        <v>406</v>
      </c>
      <c r="F601" s="10">
        <v>6</v>
      </c>
      <c r="G601" s="10">
        <v>9</v>
      </c>
      <c r="H601" s="10">
        <v>4</v>
      </c>
      <c r="I601" s="10" t="s">
        <v>406</v>
      </c>
      <c r="J601" s="10" t="s">
        <v>406</v>
      </c>
      <c r="K601" s="10" t="s">
        <v>406</v>
      </c>
      <c r="L601" s="10">
        <v>32</v>
      </c>
      <c r="M601" s="10">
        <v>6</v>
      </c>
      <c r="N601" s="10">
        <v>37</v>
      </c>
      <c r="O601" s="10">
        <v>5</v>
      </c>
      <c r="P601" s="10">
        <v>6</v>
      </c>
      <c r="Q601" s="10" t="s">
        <v>406</v>
      </c>
      <c r="R601" s="10">
        <v>6</v>
      </c>
      <c r="S601" s="10">
        <v>6</v>
      </c>
      <c r="T601" s="10">
        <v>4</v>
      </c>
      <c r="U601" s="10">
        <v>5</v>
      </c>
      <c r="V601" s="10">
        <v>8</v>
      </c>
      <c r="W601" s="10">
        <v>11</v>
      </c>
      <c r="Y601">
        <v>716</v>
      </c>
      <c r="Z601">
        <v>16</v>
      </c>
      <c r="AA601" t="s">
        <v>11</v>
      </c>
    </row>
    <row r="602" spans="1:27">
      <c r="A602" s="5" t="s">
        <v>217</v>
      </c>
      <c r="B602" s="14">
        <v>2018</v>
      </c>
      <c r="C602" s="10">
        <v>48</v>
      </c>
      <c r="D602" s="10">
        <v>7</v>
      </c>
      <c r="E602" s="10">
        <v>5</v>
      </c>
      <c r="F602" s="10">
        <v>13</v>
      </c>
      <c r="G602" s="10">
        <v>13</v>
      </c>
      <c r="H602" s="10" t="s">
        <v>406</v>
      </c>
      <c r="I602" s="10">
        <v>6</v>
      </c>
      <c r="J602" s="10" t="s">
        <v>406</v>
      </c>
      <c r="K602" s="10">
        <v>5</v>
      </c>
      <c r="L602" s="10">
        <v>34</v>
      </c>
      <c r="M602" s="10">
        <v>9</v>
      </c>
      <c r="N602" s="10">
        <v>33</v>
      </c>
      <c r="O602" s="10">
        <v>13</v>
      </c>
      <c r="P602" s="10">
        <v>5</v>
      </c>
      <c r="Q602" s="10">
        <v>8</v>
      </c>
      <c r="R602" s="10">
        <v>6</v>
      </c>
      <c r="S602" s="10">
        <v>6</v>
      </c>
      <c r="T602" s="10" t="s">
        <v>406</v>
      </c>
      <c r="U602" s="10">
        <v>5</v>
      </c>
      <c r="V602" s="10">
        <v>5</v>
      </c>
      <c r="W602" s="10">
        <v>8</v>
      </c>
      <c r="Y602">
        <v>717</v>
      </c>
      <c r="Z602">
        <v>17</v>
      </c>
      <c r="AA602" t="s">
        <v>11</v>
      </c>
    </row>
    <row r="603" spans="1:27">
      <c r="A603" s="5" t="s">
        <v>217</v>
      </c>
      <c r="B603" s="14">
        <v>2019</v>
      </c>
      <c r="C603" s="10">
        <v>38</v>
      </c>
      <c r="D603" s="10">
        <v>4</v>
      </c>
      <c r="E603" s="10">
        <v>5</v>
      </c>
      <c r="F603" s="10">
        <v>8</v>
      </c>
      <c r="G603" s="10">
        <v>6</v>
      </c>
      <c r="H603" s="10">
        <v>11</v>
      </c>
      <c r="I603" s="10">
        <v>4</v>
      </c>
      <c r="J603" s="10" t="s">
        <v>406</v>
      </c>
      <c r="K603" s="10">
        <v>6</v>
      </c>
      <c r="L603" s="10">
        <v>29</v>
      </c>
      <c r="M603" s="10">
        <v>6</v>
      </c>
      <c r="N603" s="10">
        <v>37</v>
      </c>
      <c r="O603" s="10">
        <v>6</v>
      </c>
      <c r="P603" s="10">
        <v>9</v>
      </c>
      <c r="Q603" s="10">
        <v>8</v>
      </c>
      <c r="R603" s="10">
        <v>10</v>
      </c>
      <c r="S603" s="10">
        <v>5</v>
      </c>
      <c r="T603" s="10">
        <v>8</v>
      </c>
      <c r="U603" s="10">
        <v>6</v>
      </c>
      <c r="V603" s="10">
        <v>10</v>
      </c>
      <c r="W603" s="10" t="s">
        <v>406</v>
      </c>
      <c r="Y603">
        <v>717</v>
      </c>
      <c r="Z603">
        <v>17</v>
      </c>
      <c r="AA603" t="s">
        <v>11</v>
      </c>
    </row>
    <row r="604" spans="1:27">
      <c r="A604" s="5" t="s">
        <v>217</v>
      </c>
      <c r="B604" s="14">
        <v>2020</v>
      </c>
      <c r="C604" s="10">
        <v>41</v>
      </c>
      <c r="D604" s="10">
        <v>8</v>
      </c>
      <c r="E604" s="10">
        <v>6</v>
      </c>
      <c r="F604" s="10">
        <v>10</v>
      </c>
      <c r="G604" s="10">
        <v>8</v>
      </c>
      <c r="H604" s="10" t="s">
        <v>406</v>
      </c>
      <c r="I604" s="10">
        <v>7</v>
      </c>
      <c r="J604" s="10" t="s">
        <v>406</v>
      </c>
      <c r="K604" s="10">
        <v>7</v>
      </c>
      <c r="L604" s="10">
        <v>27</v>
      </c>
      <c r="M604" s="10">
        <v>8</v>
      </c>
      <c r="N604" s="10">
        <v>34</v>
      </c>
      <c r="O604" s="10">
        <v>9</v>
      </c>
      <c r="P604" s="10">
        <v>7</v>
      </c>
      <c r="Q604" s="10">
        <v>5</v>
      </c>
      <c r="R604" s="10">
        <v>8</v>
      </c>
      <c r="S604" s="10">
        <v>4</v>
      </c>
      <c r="T604" s="10">
        <v>6</v>
      </c>
      <c r="U604" s="10">
        <v>5</v>
      </c>
      <c r="V604" s="10">
        <v>4</v>
      </c>
      <c r="W604" s="10">
        <v>11</v>
      </c>
      <c r="Y604">
        <v>717</v>
      </c>
      <c r="Z604">
        <v>17</v>
      </c>
      <c r="AA604" t="s">
        <v>11</v>
      </c>
    </row>
    <row r="605" spans="1:27">
      <c r="A605" s="5" t="s">
        <v>218</v>
      </c>
      <c r="B605" s="14">
        <v>2018</v>
      </c>
      <c r="C605" s="10">
        <v>58</v>
      </c>
      <c r="D605" s="10">
        <v>10</v>
      </c>
      <c r="E605" s="10">
        <v>13</v>
      </c>
      <c r="F605" s="10">
        <v>15</v>
      </c>
      <c r="G605" s="10">
        <v>9</v>
      </c>
      <c r="H605" s="10">
        <v>4</v>
      </c>
      <c r="I605" s="10">
        <v>11</v>
      </c>
      <c r="J605" s="10" t="s">
        <v>406</v>
      </c>
      <c r="K605" s="10">
        <v>6</v>
      </c>
      <c r="L605" s="10">
        <v>21</v>
      </c>
      <c r="M605" s="10">
        <v>9</v>
      </c>
      <c r="N605" s="10">
        <v>30</v>
      </c>
      <c r="O605" s="10">
        <v>8</v>
      </c>
      <c r="P605" s="10">
        <v>9</v>
      </c>
      <c r="Q605" s="10">
        <v>8</v>
      </c>
      <c r="R605" s="10">
        <v>10</v>
      </c>
      <c r="S605" s="10">
        <v>12</v>
      </c>
      <c r="T605" s="10">
        <v>7</v>
      </c>
      <c r="U605" s="10" t="s">
        <v>406</v>
      </c>
      <c r="V605" s="10">
        <v>4</v>
      </c>
      <c r="W605" s="10">
        <v>6</v>
      </c>
      <c r="Y605">
        <v>718</v>
      </c>
      <c r="Z605">
        <v>18</v>
      </c>
      <c r="AA605" t="s">
        <v>11</v>
      </c>
    </row>
    <row r="606" spans="1:27">
      <c r="A606" s="5" t="s">
        <v>218</v>
      </c>
      <c r="B606" s="14">
        <v>2019</v>
      </c>
      <c r="C606" s="10">
        <v>37</v>
      </c>
      <c r="D606" s="10">
        <v>9</v>
      </c>
      <c r="E606" s="10">
        <v>6</v>
      </c>
      <c r="F606" s="10">
        <v>11</v>
      </c>
      <c r="G606" s="10">
        <v>8</v>
      </c>
      <c r="H606" s="10">
        <v>5</v>
      </c>
      <c r="I606" s="10" t="s">
        <v>406</v>
      </c>
      <c r="J606" s="10" t="s">
        <v>406</v>
      </c>
      <c r="K606" s="10">
        <v>4</v>
      </c>
      <c r="L606" s="10">
        <v>30</v>
      </c>
      <c r="M606" s="10">
        <v>10</v>
      </c>
      <c r="N606" s="10">
        <v>40</v>
      </c>
      <c r="O606" s="10">
        <v>7</v>
      </c>
      <c r="P606" s="10">
        <v>7</v>
      </c>
      <c r="Q606" s="10">
        <v>5</v>
      </c>
      <c r="R606" s="10">
        <v>8</v>
      </c>
      <c r="S606" s="10">
        <v>5</v>
      </c>
      <c r="T606" s="10" t="s">
        <v>406</v>
      </c>
      <c r="U606" s="10" t="s">
        <v>406</v>
      </c>
      <c r="V606" s="10">
        <v>4</v>
      </c>
      <c r="W606" s="10">
        <v>5</v>
      </c>
      <c r="Y606">
        <v>718</v>
      </c>
      <c r="Z606">
        <v>18</v>
      </c>
      <c r="AA606" t="s">
        <v>11</v>
      </c>
    </row>
    <row r="607" spans="1:27">
      <c r="A607" s="5" t="s">
        <v>218</v>
      </c>
      <c r="B607" s="14">
        <v>2020</v>
      </c>
      <c r="C607" s="10">
        <v>30</v>
      </c>
      <c r="D607" s="10">
        <v>7</v>
      </c>
      <c r="E607" s="10">
        <v>9</v>
      </c>
      <c r="F607" s="10">
        <v>8</v>
      </c>
      <c r="G607" s="10">
        <v>7</v>
      </c>
      <c r="H607" s="10">
        <v>5</v>
      </c>
      <c r="I607" s="10">
        <v>4</v>
      </c>
      <c r="J607" s="10" t="s">
        <v>406</v>
      </c>
      <c r="K607" s="10">
        <v>4</v>
      </c>
      <c r="L607" s="10">
        <v>29</v>
      </c>
      <c r="M607" s="10">
        <v>14</v>
      </c>
      <c r="N607" s="10">
        <v>54</v>
      </c>
      <c r="O607" s="10">
        <v>6</v>
      </c>
      <c r="P607" s="10">
        <v>9</v>
      </c>
      <c r="Q607" s="10">
        <v>7</v>
      </c>
      <c r="R607" s="10">
        <v>6</v>
      </c>
      <c r="S607" s="10">
        <v>10</v>
      </c>
      <c r="T607" s="10">
        <v>15</v>
      </c>
      <c r="U607" s="10" t="s">
        <v>406</v>
      </c>
      <c r="V607" s="10">
        <v>7</v>
      </c>
      <c r="W607" s="10">
        <v>8</v>
      </c>
      <c r="Y607">
        <v>718</v>
      </c>
      <c r="Z607">
        <v>18</v>
      </c>
      <c r="AA607" t="s">
        <v>11</v>
      </c>
    </row>
    <row r="608" spans="1:27">
      <c r="A608" s="5" t="s">
        <v>219</v>
      </c>
      <c r="B608" s="14">
        <v>2018</v>
      </c>
      <c r="C608" s="10">
        <v>60</v>
      </c>
      <c r="D608" s="10">
        <v>12</v>
      </c>
      <c r="E608" s="10">
        <v>8</v>
      </c>
      <c r="F608" s="10">
        <v>10</v>
      </c>
      <c r="G608" s="10">
        <v>5</v>
      </c>
      <c r="H608" s="10">
        <v>5</v>
      </c>
      <c r="I608" s="10">
        <v>8</v>
      </c>
      <c r="J608" s="10" t="s">
        <v>406</v>
      </c>
      <c r="K608" s="10" t="s">
        <v>406</v>
      </c>
      <c r="L608" s="10">
        <v>26</v>
      </c>
      <c r="M608" s="10">
        <v>4</v>
      </c>
      <c r="N608" s="10">
        <v>29</v>
      </c>
      <c r="O608" s="10">
        <v>8</v>
      </c>
      <c r="P608" s="10">
        <v>5</v>
      </c>
      <c r="Q608" s="10">
        <v>9</v>
      </c>
      <c r="R608" s="10">
        <v>7</v>
      </c>
      <c r="S608" s="10">
        <v>9</v>
      </c>
      <c r="T608" s="10">
        <v>12</v>
      </c>
      <c r="U608" s="10" t="s">
        <v>406</v>
      </c>
      <c r="V608" s="10">
        <v>6</v>
      </c>
      <c r="W608" s="10">
        <v>9</v>
      </c>
      <c r="Y608">
        <v>719</v>
      </c>
      <c r="Z608">
        <v>19</v>
      </c>
      <c r="AA608" t="s">
        <v>11</v>
      </c>
    </row>
    <row r="609" spans="1:27">
      <c r="A609" s="5" t="s">
        <v>219</v>
      </c>
      <c r="B609" s="14">
        <v>2019</v>
      </c>
      <c r="C609" s="10">
        <v>38</v>
      </c>
      <c r="D609" s="10">
        <v>7</v>
      </c>
      <c r="E609" s="10">
        <v>5</v>
      </c>
      <c r="F609" s="10">
        <v>13</v>
      </c>
      <c r="G609" s="10">
        <v>9</v>
      </c>
      <c r="H609" s="10" t="s">
        <v>406</v>
      </c>
      <c r="I609" s="10">
        <v>7</v>
      </c>
      <c r="J609" s="10" t="s">
        <v>406</v>
      </c>
      <c r="K609" s="10">
        <v>5</v>
      </c>
      <c r="L609" s="10">
        <v>27</v>
      </c>
      <c r="M609" s="10">
        <v>10</v>
      </c>
      <c r="N609" s="10">
        <v>31</v>
      </c>
      <c r="O609" s="10">
        <v>10</v>
      </c>
      <c r="P609" s="10">
        <v>7</v>
      </c>
      <c r="Q609" s="10">
        <v>5</v>
      </c>
      <c r="R609" s="10">
        <v>7</v>
      </c>
      <c r="S609" s="10">
        <v>11</v>
      </c>
      <c r="T609" s="10">
        <v>7</v>
      </c>
      <c r="U609" s="10">
        <v>4</v>
      </c>
      <c r="V609" s="10">
        <v>6</v>
      </c>
      <c r="W609" s="10" t="s">
        <v>406</v>
      </c>
      <c r="Y609">
        <v>719</v>
      </c>
      <c r="Z609">
        <v>19</v>
      </c>
      <c r="AA609" t="s">
        <v>11</v>
      </c>
    </row>
    <row r="610" spans="1:27">
      <c r="A610" s="5" t="s">
        <v>219</v>
      </c>
      <c r="B610" s="14">
        <v>2020</v>
      </c>
      <c r="C610" s="10">
        <v>30</v>
      </c>
      <c r="D610" s="10">
        <v>4</v>
      </c>
      <c r="E610" s="10">
        <v>8</v>
      </c>
      <c r="F610" s="10">
        <v>7</v>
      </c>
      <c r="G610" s="10" t="s">
        <v>406</v>
      </c>
      <c r="H610" s="10">
        <v>4</v>
      </c>
      <c r="I610" s="10">
        <v>7</v>
      </c>
      <c r="J610" s="10" t="s">
        <v>406</v>
      </c>
      <c r="K610" s="10" t="s">
        <v>406</v>
      </c>
      <c r="L610" s="10">
        <v>26</v>
      </c>
      <c r="M610" s="10">
        <v>7</v>
      </c>
      <c r="N610" s="10">
        <v>40</v>
      </c>
      <c r="O610" s="10">
        <v>9</v>
      </c>
      <c r="P610" s="10">
        <v>11</v>
      </c>
      <c r="Q610" s="10">
        <v>6</v>
      </c>
      <c r="R610" s="10">
        <v>8</v>
      </c>
      <c r="S610" s="10">
        <v>9</v>
      </c>
      <c r="T610" s="10">
        <v>7</v>
      </c>
      <c r="U610" s="10" t="s">
        <v>406</v>
      </c>
      <c r="V610" s="10">
        <v>8</v>
      </c>
      <c r="W610" s="10">
        <v>9</v>
      </c>
      <c r="Y610">
        <v>719</v>
      </c>
      <c r="Z610">
        <v>19</v>
      </c>
      <c r="AA610" t="s">
        <v>11</v>
      </c>
    </row>
    <row r="611" spans="1:27">
      <c r="A611" s="5" t="s">
        <v>220</v>
      </c>
      <c r="B611" s="14">
        <v>2018</v>
      </c>
      <c r="C611" s="10">
        <v>59</v>
      </c>
      <c r="D611" s="10">
        <v>7</v>
      </c>
      <c r="E611" s="10">
        <v>5</v>
      </c>
      <c r="F611" s="10">
        <v>12</v>
      </c>
      <c r="G611" s="10">
        <v>8</v>
      </c>
      <c r="H611" s="10">
        <v>5</v>
      </c>
      <c r="I611" s="10">
        <v>6</v>
      </c>
      <c r="J611" s="10" t="s">
        <v>406</v>
      </c>
      <c r="K611" s="10">
        <v>4</v>
      </c>
      <c r="L611" s="10">
        <v>21</v>
      </c>
      <c r="M611" s="10">
        <v>12</v>
      </c>
      <c r="N611" s="10">
        <v>34</v>
      </c>
      <c r="O611" s="10">
        <v>5</v>
      </c>
      <c r="P611" s="10">
        <v>4</v>
      </c>
      <c r="Q611" s="10">
        <v>12</v>
      </c>
      <c r="R611" s="10">
        <v>13</v>
      </c>
      <c r="S611" s="10">
        <v>11</v>
      </c>
      <c r="T611" s="10">
        <v>10</v>
      </c>
      <c r="U611" s="10">
        <v>5</v>
      </c>
      <c r="V611" s="10">
        <v>8</v>
      </c>
      <c r="W611" s="10">
        <v>7</v>
      </c>
      <c r="Y611">
        <v>720</v>
      </c>
      <c r="Z611">
        <v>20</v>
      </c>
      <c r="AA611" t="s">
        <v>11</v>
      </c>
    </row>
    <row r="612" spans="1:27">
      <c r="A612" s="5" t="s">
        <v>220</v>
      </c>
      <c r="B612" s="14">
        <v>2019</v>
      </c>
      <c r="C612" s="10">
        <v>34</v>
      </c>
      <c r="D612" s="10">
        <v>4</v>
      </c>
      <c r="E612" s="10">
        <v>9</v>
      </c>
      <c r="F612" s="10">
        <v>7</v>
      </c>
      <c r="G612" s="10">
        <v>16</v>
      </c>
      <c r="H612" s="10">
        <v>4</v>
      </c>
      <c r="I612" s="10">
        <v>7</v>
      </c>
      <c r="J612" s="10" t="s">
        <v>406</v>
      </c>
      <c r="K612" s="10">
        <v>5</v>
      </c>
      <c r="L612" s="10">
        <v>29</v>
      </c>
      <c r="M612" s="10">
        <v>9</v>
      </c>
      <c r="N612" s="10">
        <v>33</v>
      </c>
      <c r="O612" s="10">
        <v>6</v>
      </c>
      <c r="P612" s="10">
        <v>10</v>
      </c>
      <c r="Q612" s="10">
        <v>7</v>
      </c>
      <c r="R612" s="10">
        <v>10</v>
      </c>
      <c r="S612" s="10" t="s">
        <v>406</v>
      </c>
      <c r="T612" s="10">
        <v>8</v>
      </c>
      <c r="U612" s="10" t="s">
        <v>406</v>
      </c>
      <c r="V612" s="10">
        <v>7</v>
      </c>
      <c r="W612" s="10">
        <v>6</v>
      </c>
      <c r="Y612">
        <v>720</v>
      </c>
      <c r="Z612">
        <v>20</v>
      </c>
      <c r="AA612" t="s">
        <v>11</v>
      </c>
    </row>
    <row r="613" spans="1:27">
      <c r="A613" s="5" t="s">
        <v>220</v>
      </c>
      <c r="B613" s="14">
        <v>2020</v>
      </c>
      <c r="C613" s="10">
        <v>40</v>
      </c>
      <c r="D613" s="10" t="s">
        <v>406</v>
      </c>
      <c r="E613" s="10">
        <v>12</v>
      </c>
      <c r="F613" s="10">
        <v>10</v>
      </c>
      <c r="G613" s="10">
        <v>4</v>
      </c>
      <c r="H613" s="10">
        <v>4</v>
      </c>
      <c r="I613" s="10">
        <v>11</v>
      </c>
      <c r="J613" s="10" t="s">
        <v>406</v>
      </c>
      <c r="K613" s="10">
        <v>5</v>
      </c>
      <c r="L613" s="10">
        <v>33</v>
      </c>
      <c r="M613" s="10">
        <v>7</v>
      </c>
      <c r="N613" s="10">
        <v>33</v>
      </c>
      <c r="O613" s="10">
        <v>6</v>
      </c>
      <c r="P613" s="10">
        <v>6</v>
      </c>
      <c r="Q613" s="10" t="s">
        <v>406</v>
      </c>
      <c r="R613" s="10">
        <v>8</v>
      </c>
      <c r="S613" s="10">
        <v>12</v>
      </c>
      <c r="T613" s="10">
        <v>14</v>
      </c>
      <c r="U613" s="10" t="s">
        <v>406</v>
      </c>
      <c r="V613" s="10" t="s">
        <v>406</v>
      </c>
      <c r="W613" s="10">
        <v>8</v>
      </c>
      <c r="Y613">
        <v>720</v>
      </c>
      <c r="Z613">
        <v>20</v>
      </c>
      <c r="AA613" t="s">
        <v>11</v>
      </c>
    </row>
    <row r="614" spans="1:27">
      <c r="A614" s="5" t="s">
        <v>221</v>
      </c>
      <c r="B614" s="14">
        <v>2018</v>
      </c>
      <c r="C614" s="10">
        <v>44</v>
      </c>
      <c r="D614" s="10">
        <v>9</v>
      </c>
      <c r="E614" s="10">
        <v>11</v>
      </c>
      <c r="F614" s="10">
        <v>18</v>
      </c>
      <c r="G614" s="10">
        <v>8</v>
      </c>
      <c r="H614" s="10" t="s">
        <v>406</v>
      </c>
      <c r="I614" s="10">
        <v>8</v>
      </c>
      <c r="J614" s="10" t="s">
        <v>406</v>
      </c>
      <c r="K614" s="10" t="s">
        <v>406</v>
      </c>
      <c r="L614" s="10">
        <v>44</v>
      </c>
      <c r="M614" s="10">
        <v>6</v>
      </c>
      <c r="N614" s="10">
        <v>36</v>
      </c>
      <c r="O614" s="10">
        <v>10</v>
      </c>
      <c r="P614" s="10">
        <v>8</v>
      </c>
      <c r="Q614" s="10">
        <v>4</v>
      </c>
      <c r="R614" s="10">
        <v>7</v>
      </c>
      <c r="S614" s="10">
        <v>8</v>
      </c>
      <c r="T614" s="10">
        <v>12</v>
      </c>
      <c r="U614" s="10">
        <v>5</v>
      </c>
      <c r="V614" s="10">
        <v>8</v>
      </c>
      <c r="W614" s="10">
        <v>8</v>
      </c>
      <c r="Y614">
        <v>721</v>
      </c>
      <c r="Z614">
        <v>21</v>
      </c>
      <c r="AA614" t="s">
        <v>11</v>
      </c>
    </row>
    <row r="615" spans="1:27">
      <c r="A615" s="5" t="s">
        <v>221</v>
      </c>
      <c r="B615" s="14">
        <v>2019</v>
      </c>
      <c r="C615" s="10">
        <v>30</v>
      </c>
      <c r="D615" s="10">
        <v>4</v>
      </c>
      <c r="E615" s="10">
        <v>6</v>
      </c>
      <c r="F615" s="10">
        <v>7</v>
      </c>
      <c r="G615" s="10">
        <v>7</v>
      </c>
      <c r="H615" s="10" t="s">
        <v>406</v>
      </c>
      <c r="I615" s="10">
        <v>9</v>
      </c>
      <c r="J615" s="10">
        <v>5</v>
      </c>
      <c r="K615" s="10">
        <v>4</v>
      </c>
      <c r="L615" s="10">
        <v>35</v>
      </c>
      <c r="M615" s="10">
        <v>10</v>
      </c>
      <c r="N615" s="10">
        <v>26</v>
      </c>
      <c r="O615" s="10">
        <v>5</v>
      </c>
      <c r="P615" s="10">
        <v>9</v>
      </c>
      <c r="Q615" s="10">
        <v>4</v>
      </c>
      <c r="R615" s="10">
        <v>5</v>
      </c>
      <c r="S615" s="10">
        <v>6</v>
      </c>
      <c r="T615" s="10">
        <v>5</v>
      </c>
      <c r="U615" s="10" t="s">
        <v>406</v>
      </c>
      <c r="V615" s="10">
        <v>4</v>
      </c>
      <c r="W615" s="10">
        <v>8</v>
      </c>
      <c r="Y615">
        <v>721</v>
      </c>
      <c r="Z615">
        <v>21</v>
      </c>
      <c r="AA615" t="s">
        <v>11</v>
      </c>
    </row>
    <row r="616" spans="1:27">
      <c r="A616" s="5" t="s">
        <v>221</v>
      </c>
      <c r="B616" s="14">
        <v>2020</v>
      </c>
      <c r="C616" s="10">
        <v>28</v>
      </c>
      <c r="D616" s="10">
        <v>9</v>
      </c>
      <c r="E616" s="10">
        <v>5</v>
      </c>
      <c r="F616" s="10">
        <v>9</v>
      </c>
      <c r="G616" s="10">
        <v>9</v>
      </c>
      <c r="H616" s="10" t="s">
        <v>406</v>
      </c>
      <c r="I616" s="10" t="s">
        <v>406</v>
      </c>
      <c r="J616" s="10" t="s">
        <v>406</v>
      </c>
      <c r="K616" s="10">
        <v>4</v>
      </c>
      <c r="L616" s="10">
        <v>31</v>
      </c>
      <c r="M616" s="10">
        <v>7</v>
      </c>
      <c r="N616" s="10">
        <v>37</v>
      </c>
      <c r="O616" s="10">
        <v>5</v>
      </c>
      <c r="P616" s="10">
        <v>8</v>
      </c>
      <c r="Q616" s="10">
        <v>7</v>
      </c>
      <c r="R616" s="10">
        <v>6</v>
      </c>
      <c r="S616" s="10">
        <v>10</v>
      </c>
      <c r="T616" s="10" t="s">
        <v>406</v>
      </c>
      <c r="U616" s="10">
        <v>4</v>
      </c>
      <c r="V616" s="10">
        <v>7</v>
      </c>
      <c r="W616" s="10">
        <v>11</v>
      </c>
      <c r="Y616">
        <v>721</v>
      </c>
      <c r="Z616">
        <v>21</v>
      </c>
      <c r="AA616" t="s">
        <v>11</v>
      </c>
    </row>
    <row r="617" spans="1:27">
      <c r="A617" s="5" t="s">
        <v>222</v>
      </c>
      <c r="B617" s="14">
        <v>2018</v>
      </c>
      <c r="C617" s="10">
        <v>47</v>
      </c>
      <c r="D617" s="10">
        <v>11</v>
      </c>
      <c r="E617" s="10">
        <v>4</v>
      </c>
      <c r="F617" s="10">
        <v>10</v>
      </c>
      <c r="G617" s="10">
        <v>11</v>
      </c>
      <c r="H617" s="10">
        <v>4</v>
      </c>
      <c r="I617" s="10">
        <v>9</v>
      </c>
      <c r="J617" s="10" t="s">
        <v>406</v>
      </c>
      <c r="K617" s="10" t="s">
        <v>406</v>
      </c>
      <c r="L617" s="10">
        <v>30</v>
      </c>
      <c r="M617" s="10">
        <v>4</v>
      </c>
      <c r="N617" s="10">
        <v>36</v>
      </c>
      <c r="O617" s="10">
        <v>7</v>
      </c>
      <c r="P617" s="10">
        <v>4</v>
      </c>
      <c r="Q617" s="10">
        <v>6</v>
      </c>
      <c r="R617" s="10">
        <v>6</v>
      </c>
      <c r="S617" s="10">
        <v>6</v>
      </c>
      <c r="T617" s="10">
        <v>7</v>
      </c>
      <c r="U617" s="10">
        <v>4</v>
      </c>
      <c r="V617" s="10">
        <v>8</v>
      </c>
      <c r="W617" s="10">
        <v>6</v>
      </c>
      <c r="Y617">
        <v>722</v>
      </c>
      <c r="Z617">
        <v>22</v>
      </c>
      <c r="AA617" t="s">
        <v>11</v>
      </c>
    </row>
    <row r="618" spans="1:27">
      <c r="A618" s="5" t="s">
        <v>222</v>
      </c>
      <c r="B618" s="14">
        <v>2019</v>
      </c>
      <c r="C618" s="10">
        <v>58</v>
      </c>
      <c r="D618" s="10">
        <v>5</v>
      </c>
      <c r="E618" s="10">
        <v>7</v>
      </c>
      <c r="F618" s="10">
        <v>9</v>
      </c>
      <c r="G618" s="10">
        <v>8</v>
      </c>
      <c r="H618" s="10" t="s">
        <v>406</v>
      </c>
      <c r="I618" s="10" t="s">
        <v>406</v>
      </c>
      <c r="J618" s="10" t="s">
        <v>406</v>
      </c>
      <c r="K618" s="10" t="s">
        <v>406</v>
      </c>
      <c r="L618" s="10">
        <v>25</v>
      </c>
      <c r="M618" s="10" t="s">
        <v>406</v>
      </c>
      <c r="N618" s="10">
        <v>23</v>
      </c>
      <c r="O618" s="10">
        <v>7</v>
      </c>
      <c r="P618" s="10">
        <v>7</v>
      </c>
      <c r="Q618" s="10">
        <v>8</v>
      </c>
      <c r="R618" s="10">
        <v>6</v>
      </c>
      <c r="S618" s="10">
        <v>9</v>
      </c>
      <c r="T618" s="10" t="s">
        <v>406</v>
      </c>
      <c r="U618" s="10">
        <v>4</v>
      </c>
      <c r="V618" s="10">
        <v>7</v>
      </c>
      <c r="W618" s="10" t="s">
        <v>406</v>
      </c>
      <c r="Y618">
        <v>722</v>
      </c>
      <c r="Z618">
        <v>22</v>
      </c>
      <c r="AA618" t="s">
        <v>11</v>
      </c>
    </row>
    <row r="619" spans="1:27">
      <c r="A619" s="5" t="s">
        <v>222</v>
      </c>
      <c r="B619" s="14">
        <v>2020</v>
      </c>
      <c r="C619" s="10">
        <v>24</v>
      </c>
      <c r="D619" s="10">
        <v>8</v>
      </c>
      <c r="E619" s="10">
        <v>6</v>
      </c>
      <c r="F619" s="10">
        <v>6</v>
      </c>
      <c r="G619" s="10">
        <v>11</v>
      </c>
      <c r="H619" s="10" t="s">
        <v>406</v>
      </c>
      <c r="I619" s="10">
        <v>7</v>
      </c>
      <c r="J619" s="10" t="s">
        <v>406</v>
      </c>
      <c r="K619" s="10">
        <v>7</v>
      </c>
      <c r="L619" s="10">
        <v>34</v>
      </c>
      <c r="M619" s="10">
        <v>6</v>
      </c>
      <c r="N619" s="10">
        <v>33</v>
      </c>
      <c r="O619" s="10">
        <v>6</v>
      </c>
      <c r="P619" s="10">
        <v>7</v>
      </c>
      <c r="Q619" s="10">
        <v>11</v>
      </c>
      <c r="R619" s="10">
        <v>4</v>
      </c>
      <c r="S619" s="10">
        <v>11</v>
      </c>
      <c r="T619" s="10">
        <v>4</v>
      </c>
      <c r="U619" s="10" t="s">
        <v>406</v>
      </c>
      <c r="V619" s="10" t="s">
        <v>406</v>
      </c>
      <c r="W619" s="10" t="s">
        <v>406</v>
      </c>
      <c r="Y619">
        <v>722</v>
      </c>
      <c r="Z619">
        <v>22</v>
      </c>
      <c r="AA619" t="s">
        <v>11</v>
      </c>
    </row>
    <row r="620" spans="1:27">
      <c r="A620" s="5" t="s">
        <v>223</v>
      </c>
      <c r="B620" s="14">
        <v>2018</v>
      </c>
      <c r="C620" s="10">
        <v>51</v>
      </c>
      <c r="D620" s="10">
        <v>10</v>
      </c>
      <c r="E620" s="10">
        <v>5</v>
      </c>
      <c r="F620" s="10">
        <v>9</v>
      </c>
      <c r="G620" s="10">
        <v>8</v>
      </c>
      <c r="H620" s="10" t="s">
        <v>406</v>
      </c>
      <c r="I620" s="10">
        <v>10</v>
      </c>
      <c r="J620" s="10">
        <v>4</v>
      </c>
      <c r="K620" s="10" t="s">
        <v>406</v>
      </c>
      <c r="L620" s="10">
        <v>35</v>
      </c>
      <c r="M620" s="10">
        <v>6</v>
      </c>
      <c r="N620" s="10">
        <v>36</v>
      </c>
      <c r="O620" s="10">
        <v>9</v>
      </c>
      <c r="P620" s="10">
        <v>6</v>
      </c>
      <c r="Q620" s="10">
        <v>6</v>
      </c>
      <c r="R620" s="10">
        <v>9</v>
      </c>
      <c r="S620" s="10">
        <v>4</v>
      </c>
      <c r="T620" s="10" t="s">
        <v>406</v>
      </c>
      <c r="U620" s="10" t="s">
        <v>406</v>
      </c>
      <c r="V620" s="10">
        <v>5</v>
      </c>
      <c r="W620" s="10">
        <v>10</v>
      </c>
      <c r="Y620">
        <v>723</v>
      </c>
      <c r="Z620">
        <v>23</v>
      </c>
      <c r="AA620" t="s">
        <v>11</v>
      </c>
    </row>
    <row r="621" spans="1:27">
      <c r="A621" s="5" t="s">
        <v>223</v>
      </c>
      <c r="B621" s="14">
        <v>2019</v>
      </c>
      <c r="C621" s="10">
        <v>29</v>
      </c>
      <c r="D621" s="10">
        <v>5</v>
      </c>
      <c r="E621" s="10">
        <v>6</v>
      </c>
      <c r="F621" s="10">
        <v>7</v>
      </c>
      <c r="G621" s="10">
        <v>9</v>
      </c>
      <c r="H621" s="10">
        <v>6</v>
      </c>
      <c r="I621" s="10">
        <v>6</v>
      </c>
      <c r="J621" s="10" t="s">
        <v>406</v>
      </c>
      <c r="K621" s="10">
        <v>4</v>
      </c>
      <c r="L621" s="10">
        <v>19</v>
      </c>
      <c r="M621" s="10">
        <v>4</v>
      </c>
      <c r="N621" s="10">
        <v>30</v>
      </c>
      <c r="O621" s="10">
        <v>5</v>
      </c>
      <c r="P621" s="10">
        <v>9</v>
      </c>
      <c r="Q621" s="10">
        <v>8</v>
      </c>
      <c r="R621" s="10">
        <v>9</v>
      </c>
      <c r="S621" s="10">
        <v>7</v>
      </c>
      <c r="T621" s="10">
        <v>5</v>
      </c>
      <c r="U621" s="10" t="s">
        <v>406</v>
      </c>
      <c r="V621" s="10" t="s">
        <v>406</v>
      </c>
      <c r="W621" s="10">
        <v>6</v>
      </c>
      <c r="Y621">
        <v>723</v>
      </c>
      <c r="Z621">
        <v>23</v>
      </c>
      <c r="AA621" t="s">
        <v>11</v>
      </c>
    </row>
    <row r="622" spans="1:27">
      <c r="A622" s="5" t="s">
        <v>223</v>
      </c>
      <c r="B622" s="14">
        <v>2020</v>
      </c>
      <c r="C622" s="10">
        <v>40</v>
      </c>
      <c r="D622" s="10">
        <v>7</v>
      </c>
      <c r="E622" s="10">
        <v>7</v>
      </c>
      <c r="F622" s="10">
        <v>8</v>
      </c>
      <c r="G622" s="10">
        <v>8</v>
      </c>
      <c r="H622" s="10">
        <v>5</v>
      </c>
      <c r="I622" s="10">
        <v>7</v>
      </c>
      <c r="J622" s="10" t="s">
        <v>406</v>
      </c>
      <c r="K622" s="10">
        <v>4</v>
      </c>
      <c r="L622" s="10">
        <v>37</v>
      </c>
      <c r="M622" s="10">
        <v>8</v>
      </c>
      <c r="N622" s="10">
        <v>42</v>
      </c>
      <c r="O622" s="10">
        <v>9</v>
      </c>
      <c r="P622" s="10">
        <v>9</v>
      </c>
      <c r="Q622" s="10">
        <v>11</v>
      </c>
      <c r="R622" s="10">
        <v>9</v>
      </c>
      <c r="S622" s="10">
        <v>8</v>
      </c>
      <c r="T622" s="10">
        <v>8</v>
      </c>
      <c r="U622" s="10">
        <v>4</v>
      </c>
      <c r="V622" s="10" t="s">
        <v>406</v>
      </c>
      <c r="W622" s="10">
        <v>4</v>
      </c>
      <c r="Y622">
        <v>723</v>
      </c>
      <c r="Z622">
        <v>23</v>
      </c>
      <c r="AA622" t="s">
        <v>11</v>
      </c>
    </row>
    <row r="623" spans="1:27">
      <c r="A623" s="5" t="s">
        <v>224</v>
      </c>
      <c r="B623" s="14">
        <v>2018</v>
      </c>
      <c r="C623" s="10">
        <v>44</v>
      </c>
      <c r="D623" s="10">
        <v>5</v>
      </c>
      <c r="E623" s="10">
        <v>10</v>
      </c>
      <c r="F623" s="10">
        <v>13</v>
      </c>
      <c r="G623" s="10">
        <v>12</v>
      </c>
      <c r="H623" s="10" t="s">
        <v>406</v>
      </c>
      <c r="I623" s="10">
        <v>6</v>
      </c>
      <c r="J623" s="10" t="s">
        <v>406</v>
      </c>
      <c r="K623" s="10" t="s">
        <v>406</v>
      </c>
      <c r="L623" s="10">
        <v>32</v>
      </c>
      <c r="M623" s="10">
        <v>7</v>
      </c>
      <c r="N623" s="10">
        <v>45</v>
      </c>
      <c r="O623" s="10" t="s">
        <v>406</v>
      </c>
      <c r="P623" s="10">
        <v>8</v>
      </c>
      <c r="Q623" s="10">
        <v>5</v>
      </c>
      <c r="R623" s="10">
        <v>10</v>
      </c>
      <c r="S623" s="10">
        <v>9</v>
      </c>
      <c r="T623" s="10">
        <v>5</v>
      </c>
      <c r="U623" s="10" t="s">
        <v>406</v>
      </c>
      <c r="V623" s="10">
        <v>12</v>
      </c>
      <c r="W623" s="10">
        <v>6</v>
      </c>
      <c r="Y623">
        <v>724</v>
      </c>
      <c r="Z623">
        <v>24</v>
      </c>
      <c r="AA623" t="s">
        <v>11</v>
      </c>
    </row>
    <row r="624" spans="1:27">
      <c r="A624" s="5" t="s">
        <v>224</v>
      </c>
      <c r="B624" s="14">
        <v>2019</v>
      </c>
      <c r="C624" s="10">
        <v>44</v>
      </c>
      <c r="D624" s="10">
        <v>8</v>
      </c>
      <c r="E624" s="10">
        <v>9</v>
      </c>
      <c r="F624" s="10">
        <v>4</v>
      </c>
      <c r="G624" s="10">
        <v>5</v>
      </c>
      <c r="H624" s="10">
        <v>10</v>
      </c>
      <c r="I624" s="10">
        <v>5</v>
      </c>
      <c r="J624" s="10" t="s">
        <v>406</v>
      </c>
      <c r="K624" s="10">
        <v>6</v>
      </c>
      <c r="L624" s="10">
        <v>36</v>
      </c>
      <c r="M624" s="10">
        <v>7</v>
      </c>
      <c r="N624" s="10">
        <v>35</v>
      </c>
      <c r="O624" s="10">
        <v>8</v>
      </c>
      <c r="P624" s="10">
        <v>8</v>
      </c>
      <c r="Q624" s="10">
        <v>8</v>
      </c>
      <c r="R624" s="10">
        <v>7</v>
      </c>
      <c r="S624" s="10">
        <v>6</v>
      </c>
      <c r="T624" s="10">
        <v>6</v>
      </c>
      <c r="U624" s="10" t="s">
        <v>406</v>
      </c>
      <c r="V624" s="10">
        <v>4</v>
      </c>
      <c r="W624" s="10">
        <v>6</v>
      </c>
      <c r="Y624">
        <v>724</v>
      </c>
      <c r="Z624">
        <v>24</v>
      </c>
      <c r="AA624" t="s">
        <v>11</v>
      </c>
    </row>
    <row r="625" spans="1:27">
      <c r="A625" s="5" t="s">
        <v>224</v>
      </c>
      <c r="B625" s="14">
        <v>2020</v>
      </c>
      <c r="C625" s="10">
        <v>37</v>
      </c>
      <c r="D625" s="10">
        <v>13</v>
      </c>
      <c r="E625" s="10">
        <v>10</v>
      </c>
      <c r="F625" s="10">
        <v>8</v>
      </c>
      <c r="G625" s="10">
        <v>7</v>
      </c>
      <c r="H625" s="10">
        <v>7</v>
      </c>
      <c r="I625" s="10">
        <v>7</v>
      </c>
      <c r="J625" s="10" t="s">
        <v>406</v>
      </c>
      <c r="K625" s="10">
        <v>10</v>
      </c>
      <c r="L625" s="10">
        <v>31</v>
      </c>
      <c r="M625" s="10">
        <v>8</v>
      </c>
      <c r="N625" s="10">
        <v>36</v>
      </c>
      <c r="O625" s="10">
        <v>7</v>
      </c>
      <c r="P625" s="10">
        <v>8</v>
      </c>
      <c r="Q625" s="10">
        <v>11</v>
      </c>
      <c r="R625" s="10">
        <v>6</v>
      </c>
      <c r="S625" s="10">
        <v>5</v>
      </c>
      <c r="T625" s="10">
        <v>7</v>
      </c>
      <c r="U625" s="10">
        <v>6</v>
      </c>
      <c r="V625" s="10">
        <v>8</v>
      </c>
      <c r="W625" s="10">
        <v>5</v>
      </c>
      <c r="Y625">
        <v>724</v>
      </c>
      <c r="Z625">
        <v>24</v>
      </c>
      <c r="AA625" t="s">
        <v>11</v>
      </c>
    </row>
    <row r="626" spans="1:27">
      <c r="A626" s="5" t="s">
        <v>225</v>
      </c>
      <c r="B626" s="14">
        <v>2018</v>
      </c>
      <c r="C626" s="10">
        <v>32</v>
      </c>
      <c r="D626" s="10">
        <v>6</v>
      </c>
      <c r="E626" s="10">
        <v>4</v>
      </c>
      <c r="F626" s="10">
        <v>16</v>
      </c>
      <c r="G626" s="10">
        <v>10</v>
      </c>
      <c r="H626" s="10" t="s">
        <v>406</v>
      </c>
      <c r="I626" s="10">
        <v>8</v>
      </c>
      <c r="J626" s="10" t="s">
        <v>406</v>
      </c>
      <c r="K626" s="10">
        <v>4</v>
      </c>
      <c r="L626" s="10">
        <v>35</v>
      </c>
      <c r="M626" s="10">
        <v>7</v>
      </c>
      <c r="N626" s="10">
        <v>32</v>
      </c>
      <c r="O626" s="10">
        <v>7</v>
      </c>
      <c r="P626" s="10">
        <v>7</v>
      </c>
      <c r="Q626" s="10">
        <v>4</v>
      </c>
      <c r="R626" s="10">
        <v>10</v>
      </c>
      <c r="S626" s="10">
        <v>6</v>
      </c>
      <c r="T626" s="10">
        <v>6</v>
      </c>
      <c r="U626" s="10" t="s">
        <v>406</v>
      </c>
      <c r="V626" s="10">
        <v>5</v>
      </c>
      <c r="W626" s="10">
        <v>6</v>
      </c>
      <c r="Y626">
        <v>725</v>
      </c>
      <c r="Z626">
        <v>25</v>
      </c>
      <c r="AA626" t="s">
        <v>11</v>
      </c>
    </row>
    <row r="627" spans="1:27">
      <c r="A627" s="5" t="s">
        <v>225</v>
      </c>
      <c r="B627" s="14">
        <v>2019</v>
      </c>
      <c r="C627" s="10">
        <v>38</v>
      </c>
      <c r="D627" s="10">
        <v>5</v>
      </c>
      <c r="E627" s="10">
        <v>6</v>
      </c>
      <c r="F627" s="10">
        <v>8</v>
      </c>
      <c r="G627" s="10">
        <v>14</v>
      </c>
      <c r="H627" s="10">
        <v>4</v>
      </c>
      <c r="I627" s="10">
        <v>7</v>
      </c>
      <c r="J627" s="10" t="s">
        <v>406</v>
      </c>
      <c r="K627" s="10" t="s">
        <v>406</v>
      </c>
      <c r="L627" s="10">
        <v>27</v>
      </c>
      <c r="M627" s="10">
        <v>4</v>
      </c>
      <c r="N627" s="10">
        <v>32</v>
      </c>
      <c r="O627" s="10">
        <v>7</v>
      </c>
      <c r="P627" s="10">
        <v>6</v>
      </c>
      <c r="Q627" s="10">
        <v>5</v>
      </c>
      <c r="R627" s="10">
        <v>9</v>
      </c>
      <c r="S627" s="10">
        <v>5</v>
      </c>
      <c r="T627" s="10">
        <v>6</v>
      </c>
      <c r="U627" s="10">
        <v>4</v>
      </c>
      <c r="V627" s="10">
        <v>8</v>
      </c>
      <c r="W627" s="10">
        <v>5</v>
      </c>
      <c r="Y627">
        <v>725</v>
      </c>
      <c r="Z627">
        <v>25</v>
      </c>
      <c r="AA627" t="s">
        <v>11</v>
      </c>
    </row>
    <row r="628" spans="1:27">
      <c r="A628" s="5" t="s">
        <v>225</v>
      </c>
      <c r="B628" s="14">
        <v>2020</v>
      </c>
      <c r="C628" s="10">
        <v>34</v>
      </c>
      <c r="D628" s="10">
        <v>6</v>
      </c>
      <c r="E628" s="10">
        <v>6</v>
      </c>
      <c r="F628" s="10">
        <v>8</v>
      </c>
      <c r="G628" s="10">
        <v>6</v>
      </c>
      <c r="H628" s="10" t="s">
        <v>406</v>
      </c>
      <c r="I628" s="10">
        <v>8</v>
      </c>
      <c r="J628" s="10" t="s">
        <v>406</v>
      </c>
      <c r="K628" s="10" t="s">
        <v>406</v>
      </c>
      <c r="L628" s="10">
        <v>24</v>
      </c>
      <c r="M628" s="10">
        <v>9</v>
      </c>
      <c r="N628" s="10">
        <v>41</v>
      </c>
      <c r="O628" s="10">
        <v>13</v>
      </c>
      <c r="P628" s="10">
        <v>11</v>
      </c>
      <c r="Q628" s="10">
        <v>5</v>
      </c>
      <c r="R628" s="10">
        <v>5</v>
      </c>
      <c r="S628" s="10">
        <v>4</v>
      </c>
      <c r="T628" s="10">
        <v>7</v>
      </c>
      <c r="U628" s="10">
        <v>5</v>
      </c>
      <c r="V628" s="10">
        <v>10</v>
      </c>
      <c r="W628" s="10">
        <v>8</v>
      </c>
      <c r="Y628">
        <v>725</v>
      </c>
      <c r="Z628">
        <v>25</v>
      </c>
      <c r="AA628" t="s">
        <v>11</v>
      </c>
    </row>
    <row r="629" spans="1:27">
      <c r="A629" s="5" t="s">
        <v>226</v>
      </c>
      <c r="B629" s="14">
        <v>2018</v>
      </c>
      <c r="C629" s="10">
        <v>44</v>
      </c>
      <c r="D629" s="10">
        <v>11</v>
      </c>
      <c r="E629" s="10">
        <v>11</v>
      </c>
      <c r="F629" s="10">
        <v>12</v>
      </c>
      <c r="G629" s="10" t="s">
        <v>406</v>
      </c>
      <c r="H629" s="10">
        <v>5</v>
      </c>
      <c r="I629" s="10">
        <v>6</v>
      </c>
      <c r="J629" s="10" t="s">
        <v>406</v>
      </c>
      <c r="K629" s="10">
        <v>4</v>
      </c>
      <c r="L629" s="10">
        <v>28</v>
      </c>
      <c r="M629" s="10">
        <v>7</v>
      </c>
      <c r="N629" s="10">
        <v>30</v>
      </c>
      <c r="O629" s="10">
        <v>7</v>
      </c>
      <c r="P629" s="10">
        <v>7</v>
      </c>
      <c r="Q629" s="10">
        <v>8</v>
      </c>
      <c r="R629" s="10" t="s">
        <v>406</v>
      </c>
      <c r="S629" s="10">
        <v>6</v>
      </c>
      <c r="T629" s="10">
        <v>8</v>
      </c>
      <c r="U629" s="10">
        <v>4</v>
      </c>
      <c r="V629" s="10">
        <v>6</v>
      </c>
      <c r="W629" s="10">
        <v>6</v>
      </c>
      <c r="Y629">
        <v>726</v>
      </c>
      <c r="Z629">
        <v>26</v>
      </c>
      <c r="AA629" t="s">
        <v>11</v>
      </c>
    </row>
    <row r="630" spans="1:27">
      <c r="A630" s="5" t="s">
        <v>226</v>
      </c>
      <c r="B630" s="14">
        <v>2019</v>
      </c>
      <c r="C630" s="10">
        <v>37</v>
      </c>
      <c r="D630" s="10">
        <v>7</v>
      </c>
      <c r="E630" s="10" t="s">
        <v>406</v>
      </c>
      <c r="F630" s="10">
        <v>11</v>
      </c>
      <c r="G630" s="10">
        <v>5</v>
      </c>
      <c r="H630" s="10" t="s">
        <v>406</v>
      </c>
      <c r="I630" s="10">
        <v>8</v>
      </c>
      <c r="J630" s="10" t="s">
        <v>406</v>
      </c>
      <c r="K630" s="10">
        <v>9</v>
      </c>
      <c r="L630" s="10">
        <v>23</v>
      </c>
      <c r="M630" s="10">
        <v>8</v>
      </c>
      <c r="N630" s="10">
        <v>47</v>
      </c>
      <c r="O630" s="10">
        <v>10</v>
      </c>
      <c r="P630" s="10">
        <v>12</v>
      </c>
      <c r="Q630" s="10" t="s">
        <v>406</v>
      </c>
      <c r="R630" s="10">
        <v>12</v>
      </c>
      <c r="S630" s="10" t="s">
        <v>406</v>
      </c>
      <c r="T630" s="10">
        <v>8</v>
      </c>
      <c r="U630" s="10" t="s">
        <v>406</v>
      </c>
      <c r="V630" s="10">
        <v>8</v>
      </c>
      <c r="W630" s="10">
        <v>11</v>
      </c>
      <c r="Y630">
        <v>726</v>
      </c>
      <c r="Z630">
        <v>26</v>
      </c>
      <c r="AA630" t="s">
        <v>11</v>
      </c>
    </row>
    <row r="631" spans="1:27">
      <c r="A631" s="5" t="s">
        <v>226</v>
      </c>
      <c r="B631" s="14">
        <v>2020</v>
      </c>
      <c r="C631" s="10">
        <v>34</v>
      </c>
      <c r="D631" s="10">
        <v>5</v>
      </c>
      <c r="E631" s="10">
        <v>8</v>
      </c>
      <c r="F631" s="10">
        <v>7</v>
      </c>
      <c r="G631" s="10">
        <v>7</v>
      </c>
      <c r="H631" s="10" t="s">
        <v>406</v>
      </c>
      <c r="I631" s="10">
        <v>10</v>
      </c>
      <c r="J631" s="10">
        <v>4</v>
      </c>
      <c r="K631" s="10">
        <v>8</v>
      </c>
      <c r="L631" s="10">
        <v>23</v>
      </c>
      <c r="M631" s="10">
        <v>5</v>
      </c>
      <c r="N631" s="10">
        <v>27</v>
      </c>
      <c r="O631" s="10">
        <v>10</v>
      </c>
      <c r="P631" s="10">
        <v>4</v>
      </c>
      <c r="Q631" s="10">
        <v>9</v>
      </c>
      <c r="R631" s="10">
        <v>5</v>
      </c>
      <c r="S631" s="10">
        <v>6</v>
      </c>
      <c r="T631" s="10" t="s">
        <v>406</v>
      </c>
      <c r="U631" s="10" t="s">
        <v>406</v>
      </c>
      <c r="V631" s="10">
        <v>6</v>
      </c>
      <c r="W631" s="10">
        <v>10</v>
      </c>
      <c r="Y631">
        <v>726</v>
      </c>
      <c r="Z631">
        <v>26</v>
      </c>
      <c r="AA631" t="s">
        <v>11</v>
      </c>
    </row>
    <row r="632" spans="1:27">
      <c r="A632" s="5" t="s">
        <v>227</v>
      </c>
      <c r="B632" s="14">
        <v>2018</v>
      </c>
      <c r="C632" s="10">
        <v>57</v>
      </c>
      <c r="D632" s="10">
        <v>7</v>
      </c>
      <c r="E632" s="10">
        <v>8</v>
      </c>
      <c r="F632" s="10">
        <v>11</v>
      </c>
      <c r="G632" s="10">
        <v>10</v>
      </c>
      <c r="H632" s="10">
        <v>11</v>
      </c>
      <c r="I632" s="10">
        <v>7</v>
      </c>
      <c r="J632" s="10" t="s">
        <v>406</v>
      </c>
      <c r="K632" s="10">
        <v>6</v>
      </c>
      <c r="L632" s="10">
        <v>28</v>
      </c>
      <c r="M632" s="10">
        <v>8</v>
      </c>
      <c r="N632" s="10">
        <v>43</v>
      </c>
      <c r="O632" s="10">
        <v>8</v>
      </c>
      <c r="P632" s="10">
        <v>8</v>
      </c>
      <c r="Q632" s="10">
        <v>12</v>
      </c>
      <c r="R632" s="10">
        <v>10</v>
      </c>
      <c r="S632" s="10">
        <v>8</v>
      </c>
      <c r="T632" s="10">
        <v>8</v>
      </c>
      <c r="U632" s="10">
        <v>6</v>
      </c>
      <c r="V632" s="10">
        <v>7</v>
      </c>
      <c r="W632" s="10">
        <v>10</v>
      </c>
      <c r="Y632">
        <v>727</v>
      </c>
      <c r="Z632">
        <v>27</v>
      </c>
      <c r="AA632" t="s">
        <v>11</v>
      </c>
    </row>
    <row r="633" spans="1:27">
      <c r="A633" s="5" t="s">
        <v>227</v>
      </c>
      <c r="B633" s="14">
        <v>2019</v>
      </c>
      <c r="C633" s="10">
        <v>36</v>
      </c>
      <c r="D633" s="10">
        <v>8</v>
      </c>
      <c r="E633" s="10">
        <v>8</v>
      </c>
      <c r="F633" s="10">
        <v>21</v>
      </c>
      <c r="G633" s="10">
        <v>10</v>
      </c>
      <c r="H633" s="10">
        <v>4</v>
      </c>
      <c r="I633" s="10">
        <v>13</v>
      </c>
      <c r="J633" s="10" t="s">
        <v>406</v>
      </c>
      <c r="K633" s="10">
        <v>7</v>
      </c>
      <c r="L633" s="10">
        <v>39</v>
      </c>
      <c r="M633" s="10">
        <v>6</v>
      </c>
      <c r="N633" s="10">
        <v>42</v>
      </c>
      <c r="O633" s="10">
        <v>6</v>
      </c>
      <c r="P633" s="10">
        <v>6</v>
      </c>
      <c r="Q633" s="10">
        <v>7</v>
      </c>
      <c r="R633" s="10">
        <v>6</v>
      </c>
      <c r="S633" s="10">
        <v>10</v>
      </c>
      <c r="T633" s="10">
        <v>7</v>
      </c>
      <c r="U633" s="10">
        <v>6</v>
      </c>
      <c r="V633" s="10">
        <v>12</v>
      </c>
      <c r="W633" s="10">
        <v>7</v>
      </c>
      <c r="Y633">
        <v>727</v>
      </c>
      <c r="Z633">
        <v>27</v>
      </c>
      <c r="AA633" t="s">
        <v>11</v>
      </c>
    </row>
    <row r="634" spans="1:27">
      <c r="A634" s="5" t="s">
        <v>227</v>
      </c>
      <c r="B634" s="14">
        <v>2020</v>
      </c>
      <c r="C634" s="10">
        <v>44</v>
      </c>
      <c r="D634" s="10">
        <v>8</v>
      </c>
      <c r="E634" s="10">
        <v>9</v>
      </c>
      <c r="F634" s="10">
        <v>10</v>
      </c>
      <c r="G634" s="10">
        <v>12</v>
      </c>
      <c r="H634" s="10" t="s">
        <v>406</v>
      </c>
      <c r="I634" s="10">
        <v>7</v>
      </c>
      <c r="J634" s="10" t="s">
        <v>406</v>
      </c>
      <c r="K634" s="10">
        <v>6</v>
      </c>
      <c r="L634" s="10">
        <v>33</v>
      </c>
      <c r="M634" s="10">
        <v>4</v>
      </c>
      <c r="N634" s="10">
        <v>32</v>
      </c>
      <c r="O634" s="10">
        <v>6</v>
      </c>
      <c r="P634" s="10">
        <v>10</v>
      </c>
      <c r="Q634" s="10">
        <v>9</v>
      </c>
      <c r="R634" s="10">
        <v>6</v>
      </c>
      <c r="S634" s="10">
        <v>8</v>
      </c>
      <c r="T634" s="10">
        <v>9</v>
      </c>
      <c r="U634" s="10">
        <v>4</v>
      </c>
      <c r="V634" s="10" t="s">
        <v>406</v>
      </c>
      <c r="W634" s="10">
        <v>8</v>
      </c>
      <c r="Y634">
        <v>727</v>
      </c>
      <c r="Z634">
        <v>27</v>
      </c>
      <c r="AA634" t="s">
        <v>11</v>
      </c>
    </row>
    <row r="635" spans="1:27">
      <c r="A635" s="5" t="s">
        <v>228</v>
      </c>
      <c r="B635" s="14">
        <v>2018</v>
      </c>
      <c r="C635" s="10">
        <v>56</v>
      </c>
      <c r="D635" s="10">
        <v>5</v>
      </c>
      <c r="E635" s="10">
        <v>8</v>
      </c>
      <c r="F635" s="10">
        <v>5</v>
      </c>
      <c r="G635" s="10">
        <v>7</v>
      </c>
      <c r="H635" s="10">
        <v>6</v>
      </c>
      <c r="I635" s="10">
        <v>10</v>
      </c>
      <c r="J635" s="10" t="s">
        <v>406</v>
      </c>
      <c r="K635" s="10" t="s">
        <v>406</v>
      </c>
      <c r="L635" s="10">
        <v>28</v>
      </c>
      <c r="M635" s="10">
        <v>6</v>
      </c>
      <c r="N635" s="10">
        <v>39</v>
      </c>
      <c r="O635" s="10">
        <v>7</v>
      </c>
      <c r="P635" s="10">
        <v>12</v>
      </c>
      <c r="Q635" s="10">
        <v>5</v>
      </c>
      <c r="R635" s="10">
        <v>5</v>
      </c>
      <c r="S635" s="10">
        <v>7</v>
      </c>
      <c r="T635" s="10">
        <v>8</v>
      </c>
      <c r="U635" s="10" t="s">
        <v>406</v>
      </c>
      <c r="V635" s="10">
        <v>8</v>
      </c>
      <c r="W635" s="10">
        <v>9</v>
      </c>
      <c r="Y635">
        <v>728</v>
      </c>
      <c r="Z635">
        <v>28</v>
      </c>
      <c r="AA635" t="s">
        <v>11</v>
      </c>
    </row>
    <row r="636" spans="1:27">
      <c r="A636" s="5" t="s">
        <v>228</v>
      </c>
      <c r="B636" s="14">
        <v>2019</v>
      </c>
      <c r="C636" s="10">
        <v>36</v>
      </c>
      <c r="D636" s="10">
        <v>5</v>
      </c>
      <c r="E636" s="10" t="s">
        <v>406</v>
      </c>
      <c r="F636" s="10">
        <v>12</v>
      </c>
      <c r="G636" s="10">
        <v>11</v>
      </c>
      <c r="H636" s="10">
        <v>6</v>
      </c>
      <c r="I636" s="10" t="s">
        <v>406</v>
      </c>
      <c r="J636" s="10" t="s">
        <v>406</v>
      </c>
      <c r="K636" s="10">
        <v>8</v>
      </c>
      <c r="L636" s="10">
        <v>31</v>
      </c>
      <c r="M636" s="10">
        <v>6</v>
      </c>
      <c r="N636" s="10">
        <v>39</v>
      </c>
      <c r="O636" s="10">
        <v>6</v>
      </c>
      <c r="P636" s="10">
        <v>8</v>
      </c>
      <c r="Q636" s="10">
        <v>9</v>
      </c>
      <c r="R636" s="10">
        <v>6</v>
      </c>
      <c r="S636" s="10" t="s">
        <v>406</v>
      </c>
      <c r="T636" s="10">
        <v>8</v>
      </c>
      <c r="U636" s="10" t="s">
        <v>406</v>
      </c>
      <c r="V636" s="10">
        <v>7</v>
      </c>
      <c r="W636" s="10">
        <v>8</v>
      </c>
      <c r="Y636">
        <v>728</v>
      </c>
      <c r="Z636">
        <v>28</v>
      </c>
      <c r="AA636" t="s">
        <v>11</v>
      </c>
    </row>
    <row r="637" spans="1:27">
      <c r="A637" s="5" t="s">
        <v>228</v>
      </c>
      <c r="B637" s="14">
        <v>2020</v>
      </c>
      <c r="C637" s="10">
        <v>33</v>
      </c>
      <c r="D637" s="10">
        <v>6</v>
      </c>
      <c r="E637" s="10">
        <v>5</v>
      </c>
      <c r="F637" s="10">
        <v>11</v>
      </c>
      <c r="G637" s="10">
        <v>8</v>
      </c>
      <c r="H637" s="10">
        <v>4</v>
      </c>
      <c r="I637" s="10">
        <v>11</v>
      </c>
      <c r="J637" s="10" t="s">
        <v>406</v>
      </c>
      <c r="K637" s="10">
        <v>4</v>
      </c>
      <c r="L637" s="10">
        <v>29</v>
      </c>
      <c r="M637" s="10">
        <v>8</v>
      </c>
      <c r="N637" s="10">
        <v>34</v>
      </c>
      <c r="O637" s="10">
        <v>11</v>
      </c>
      <c r="P637" s="10">
        <v>7</v>
      </c>
      <c r="Q637" s="10">
        <v>6</v>
      </c>
      <c r="R637" s="10">
        <v>4</v>
      </c>
      <c r="S637" s="10">
        <v>5</v>
      </c>
      <c r="T637" s="10">
        <v>10</v>
      </c>
      <c r="U637" s="10" t="s">
        <v>406</v>
      </c>
      <c r="V637" s="10" t="s">
        <v>406</v>
      </c>
      <c r="W637" s="10">
        <v>8</v>
      </c>
      <c r="Y637">
        <v>728</v>
      </c>
      <c r="Z637">
        <v>28</v>
      </c>
      <c r="AA637" t="s">
        <v>11</v>
      </c>
    </row>
    <row r="638" spans="1:27">
      <c r="A638" s="5" t="s">
        <v>229</v>
      </c>
      <c r="B638" s="14">
        <v>2018</v>
      </c>
      <c r="C638" s="10">
        <v>37</v>
      </c>
      <c r="D638" s="10">
        <v>6</v>
      </c>
      <c r="E638" s="10">
        <v>4</v>
      </c>
      <c r="F638" s="10">
        <v>13</v>
      </c>
      <c r="G638" s="10">
        <v>9</v>
      </c>
      <c r="H638" s="10">
        <v>5</v>
      </c>
      <c r="I638" s="10">
        <v>6</v>
      </c>
      <c r="J638" s="10" t="s">
        <v>406</v>
      </c>
      <c r="K638" s="10">
        <v>10</v>
      </c>
      <c r="L638" s="10">
        <v>29</v>
      </c>
      <c r="M638" s="10">
        <v>9</v>
      </c>
      <c r="N638" s="10">
        <v>43</v>
      </c>
      <c r="O638" s="10">
        <v>5</v>
      </c>
      <c r="P638" s="10">
        <v>7</v>
      </c>
      <c r="Q638" s="10">
        <v>5</v>
      </c>
      <c r="R638" s="10">
        <v>8</v>
      </c>
      <c r="S638" s="10">
        <v>6</v>
      </c>
      <c r="T638" s="10">
        <v>4</v>
      </c>
      <c r="U638" s="10">
        <v>4</v>
      </c>
      <c r="V638" s="10">
        <v>8</v>
      </c>
      <c r="W638" s="10">
        <v>8</v>
      </c>
      <c r="Y638">
        <v>729</v>
      </c>
      <c r="Z638">
        <v>29</v>
      </c>
      <c r="AA638" t="s">
        <v>11</v>
      </c>
    </row>
    <row r="639" spans="1:27">
      <c r="A639" s="5" t="s">
        <v>229</v>
      </c>
      <c r="B639" s="14">
        <v>2019</v>
      </c>
      <c r="C639" s="10">
        <v>36</v>
      </c>
      <c r="D639" s="10">
        <v>9</v>
      </c>
      <c r="E639" s="10">
        <v>5</v>
      </c>
      <c r="F639" s="10">
        <v>4</v>
      </c>
      <c r="G639" s="10">
        <v>6</v>
      </c>
      <c r="H639" s="10" t="s">
        <v>406</v>
      </c>
      <c r="I639" s="10">
        <v>5</v>
      </c>
      <c r="J639" s="10" t="s">
        <v>406</v>
      </c>
      <c r="K639" s="10">
        <v>6</v>
      </c>
      <c r="L639" s="10">
        <v>28</v>
      </c>
      <c r="M639" s="10">
        <v>11</v>
      </c>
      <c r="N639" s="10">
        <v>33</v>
      </c>
      <c r="O639" s="10">
        <v>8</v>
      </c>
      <c r="P639" s="10" t="s">
        <v>406</v>
      </c>
      <c r="Q639" s="10" t="s">
        <v>406</v>
      </c>
      <c r="R639" s="10">
        <v>7</v>
      </c>
      <c r="S639" s="10">
        <v>4</v>
      </c>
      <c r="T639" s="10">
        <v>5</v>
      </c>
      <c r="U639" s="10">
        <v>4</v>
      </c>
      <c r="V639" s="10">
        <v>5</v>
      </c>
      <c r="W639" s="10">
        <v>4</v>
      </c>
      <c r="Y639">
        <v>729</v>
      </c>
      <c r="Z639">
        <v>29</v>
      </c>
      <c r="AA639" t="s">
        <v>11</v>
      </c>
    </row>
    <row r="640" spans="1:27">
      <c r="A640" s="5" t="s">
        <v>229</v>
      </c>
      <c r="B640" s="14">
        <v>2020</v>
      </c>
      <c r="C640" s="10">
        <v>33</v>
      </c>
      <c r="D640" s="10">
        <v>11</v>
      </c>
      <c r="E640" s="10">
        <v>5</v>
      </c>
      <c r="F640" s="10">
        <v>8</v>
      </c>
      <c r="G640" s="10">
        <v>10</v>
      </c>
      <c r="H640" s="10">
        <v>6</v>
      </c>
      <c r="I640" s="10" t="s">
        <v>406</v>
      </c>
      <c r="J640" s="10" t="s">
        <v>406</v>
      </c>
      <c r="K640" s="10" t="s">
        <v>406</v>
      </c>
      <c r="L640" s="10">
        <v>19</v>
      </c>
      <c r="M640" s="10">
        <v>5</v>
      </c>
      <c r="N640" s="10">
        <v>39</v>
      </c>
      <c r="O640" s="10">
        <v>8</v>
      </c>
      <c r="P640" s="10">
        <v>4</v>
      </c>
      <c r="Q640" s="10">
        <v>6</v>
      </c>
      <c r="R640" s="10">
        <v>5</v>
      </c>
      <c r="S640" s="10">
        <v>8</v>
      </c>
      <c r="T640" s="10">
        <v>7</v>
      </c>
      <c r="U640" s="10">
        <v>12</v>
      </c>
      <c r="V640" s="10">
        <v>6</v>
      </c>
      <c r="W640" s="10">
        <v>10</v>
      </c>
      <c r="Y640">
        <v>729</v>
      </c>
      <c r="Z640">
        <v>29</v>
      </c>
      <c r="AA640" t="s">
        <v>11</v>
      </c>
    </row>
    <row r="641" spans="1:27">
      <c r="A641" s="5" t="s">
        <v>230</v>
      </c>
      <c r="B641" s="14">
        <v>2018</v>
      </c>
      <c r="C641" s="10">
        <v>59</v>
      </c>
      <c r="D641" s="10">
        <v>10</v>
      </c>
      <c r="E641" s="10">
        <v>5</v>
      </c>
      <c r="F641" s="10">
        <v>8</v>
      </c>
      <c r="G641" s="10">
        <v>8</v>
      </c>
      <c r="H641" s="10" t="s">
        <v>406</v>
      </c>
      <c r="I641" s="10">
        <v>4</v>
      </c>
      <c r="J641" s="10" t="s">
        <v>406</v>
      </c>
      <c r="K641" s="10">
        <v>5</v>
      </c>
      <c r="L641" s="10">
        <v>29</v>
      </c>
      <c r="M641" s="10">
        <v>8</v>
      </c>
      <c r="N641" s="10">
        <v>37</v>
      </c>
      <c r="O641" s="10">
        <v>6</v>
      </c>
      <c r="P641" s="10">
        <v>10</v>
      </c>
      <c r="Q641" s="10">
        <v>10</v>
      </c>
      <c r="R641" s="10" t="s">
        <v>406</v>
      </c>
      <c r="S641" s="10">
        <v>8</v>
      </c>
      <c r="T641" s="10">
        <v>7</v>
      </c>
      <c r="U641" s="10">
        <v>6</v>
      </c>
      <c r="V641" s="10">
        <v>5</v>
      </c>
      <c r="W641" s="10">
        <v>7</v>
      </c>
      <c r="Y641">
        <v>730</v>
      </c>
      <c r="Z641">
        <v>30</v>
      </c>
      <c r="AA641" t="s">
        <v>11</v>
      </c>
    </row>
    <row r="642" spans="1:27">
      <c r="A642" s="5" t="s">
        <v>230</v>
      </c>
      <c r="B642" s="14">
        <v>2019</v>
      </c>
      <c r="C642" s="10">
        <v>29</v>
      </c>
      <c r="D642" s="10">
        <v>6</v>
      </c>
      <c r="E642" s="10">
        <v>11</v>
      </c>
      <c r="F642" s="10">
        <v>8</v>
      </c>
      <c r="G642" s="10">
        <v>7</v>
      </c>
      <c r="H642" s="10" t="s">
        <v>406</v>
      </c>
      <c r="I642" s="10">
        <v>5</v>
      </c>
      <c r="J642" s="10" t="s">
        <v>406</v>
      </c>
      <c r="K642" s="10">
        <v>4</v>
      </c>
      <c r="L642" s="10">
        <v>39</v>
      </c>
      <c r="M642" s="10">
        <v>9</v>
      </c>
      <c r="N642" s="10">
        <v>38</v>
      </c>
      <c r="O642" s="10">
        <v>4</v>
      </c>
      <c r="P642" s="10">
        <v>6</v>
      </c>
      <c r="Q642" s="10">
        <v>6</v>
      </c>
      <c r="R642" s="10">
        <v>9</v>
      </c>
      <c r="S642" s="10">
        <v>7</v>
      </c>
      <c r="T642" s="10">
        <v>8</v>
      </c>
      <c r="U642" s="10">
        <v>5</v>
      </c>
      <c r="V642" s="10">
        <v>6</v>
      </c>
      <c r="W642" s="10">
        <v>5</v>
      </c>
      <c r="Y642">
        <v>730</v>
      </c>
      <c r="Z642">
        <v>30</v>
      </c>
      <c r="AA642" t="s">
        <v>11</v>
      </c>
    </row>
    <row r="643" spans="1:27">
      <c r="A643" s="5" t="s">
        <v>230</v>
      </c>
      <c r="B643" s="14">
        <v>2020</v>
      </c>
      <c r="C643" s="10">
        <v>43</v>
      </c>
      <c r="D643" s="10">
        <v>5</v>
      </c>
      <c r="E643" s="10">
        <v>7</v>
      </c>
      <c r="F643" s="10">
        <v>11</v>
      </c>
      <c r="G643" s="10">
        <v>5</v>
      </c>
      <c r="H643" s="10">
        <v>6</v>
      </c>
      <c r="I643" s="10">
        <v>4</v>
      </c>
      <c r="J643" s="10" t="s">
        <v>406</v>
      </c>
      <c r="K643" s="10">
        <v>4</v>
      </c>
      <c r="L643" s="10">
        <v>29</v>
      </c>
      <c r="M643" s="10">
        <v>8</v>
      </c>
      <c r="N643" s="10">
        <v>25</v>
      </c>
      <c r="O643" s="10">
        <v>4</v>
      </c>
      <c r="P643" s="10">
        <v>12</v>
      </c>
      <c r="Q643" s="10">
        <v>11</v>
      </c>
      <c r="R643" s="10">
        <v>5</v>
      </c>
      <c r="S643" s="10">
        <v>5</v>
      </c>
      <c r="T643" s="10">
        <v>5</v>
      </c>
      <c r="U643" s="10" t="s">
        <v>406</v>
      </c>
      <c r="V643" s="10">
        <v>7</v>
      </c>
      <c r="W643" s="10">
        <v>4</v>
      </c>
      <c r="Y643">
        <v>730</v>
      </c>
      <c r="Z643">
        <v>30</v>
      </c>
      <c r="AA643" t="s">
        <v>11</v>
      </c>
    </row>
    <row r="644" spans="1:27">
      <c r="A644" s="5" t="s">
        <v>231</v>
      </c>
      <c r="B644" s="14">
        <v>2018</v>
      </c>
      <c r="C644" s="10">
        <v>58</v>
      </c>
      <c r="D644" s="10">
        <v>9</v>
      </c>
      <c r="E644" s="10">
        <v>9</v>
      </c>
      <c r="F644" s="10">
        <v>13</v>
      </c>
      <c r="G644" s="10">
        <v>11</v>
      </c>
      <c r="H644" s="10" t="s">
        <v>406</v>
      </c>
      <c r="I644" s="10">
        <v>10</v>
      </c>
      <c r="J644" s="10" t="s">
        <v>406</v>
      </c>
      <c r="K644" s="10">
        <v>7</v>
      </c>
      <c r="L644" s="10">
        <v>31</v>
      </c>
      <c r="M644" s="10">
        <v>9</v>
      </c>
      <c r="N644" s="10">
        <v>35</v>
      </c>
      <c r="O644" s="10">
        <v>4</v>
      </c>
      <c r="P644" s="10">
        <v>9</v>
      </c>
      <c r="Q644" s="10">
        <v>6</v>
      </c>
      <c r="R644" s="10">
        <v>8</v>
      </c>
      <c r="S644" s="10">
        <v>6</v>
      </c>
      <c r="T644" s="10">
        <v>7</v>
      </c>
      <c r="U644" s="10" t="s">
        <v>406</v>
      </c>
      <c r="V644" s="10">
        <v>12</v>
      </c>
      <c r="W644" s="10">
        <v>5</v>
      </c>
      <c r="Y644">
        <v>731</v>
      </c>
      <c r="Z644">
        <v>31</v>
      </c>
      <c r="AA644" t="s">
        <v>11</v>
      </c>
    </row>
    <row r="645" spans="1:27">
      <c r="A645" s="5" t="s">
        <v>231</v>
      </c>
      <c r="B645" s="14">
        <v>2019</v>
      </c>
      <c r="C645" s="10">
        <v>39</v>
      </c>
      <c r="D645" s="10">
        <v>11</v>
      </c>
      <c r="E645" s="10">
        <v>6</v>
      </c>
      <c r="F645" s="10">
        <v>11</v>
      </c>
      <c r="G645" s="10">
        <v>10</v>
      </c>
      <c r="H645" s="10">
        <v>6</v>
      </c>
      <c r="I645" s="10">
        <v>11</v>
      </c>
      <c r="J645" s="10" t="s">
        <v>406</v>
      </c>
      <c r="K645" s="10">
        <v>4</v>
      </c>
      <c r="L645" s="10">
        <v>34</v>
      </c>
      <c r="M645" s="10">
        <v>5</v>
      </c>
      <c r="N645" s="10">
        <v>37</v>
      </c>
      <c r="O645" s="10">
        <v>8</v>
      </c>
      <c r="P645" s="10">
        <v>6</v>
      </c>
      <c r="Q645" s="10">
        <v>5</v>
      </c>
      <c r="R645" s="10">
        <v>4</v>
      </c>
      <c r="S645" s="10">
        <v>6</v>
      </c>
      <c r="T645" s="10">
        <v>5</v>
      </c>
      <c r="U645" s="10">
        <v>10</v>
      </c>
      <c r="V645" s="10">
        <v>5</v>
      </c>
      <c r="W645" s="10" t="s">
        <v>406</v>
      </c>
      <c r="Y645">
        <v>731</v>
      </c>
      <c r="Z645">
        <v>31</v>
      </c>
      <c r="AA645" t="s">
        <v>11</v>
      </c>
    </row>
    <row r="646" spans="1:27">
      <c r="A646" s="5" t="s">
        <v>231</v>
      </c>
      <c r="B646" s="14">
        <v>2020</v>
      </c>
      <c r="C646" s="10">
        <v>36</v>
      </c>
      <c r="D646" s="10">
        <v>5</v>
      </c>
      <c r="E646" s="10">
        <v>11</v>
      </c>
      <c r="F646" s="10">
        <v>7</v>
      </c>
      <c r="G646" s="10">
        <v>6</v>
      </c>
      <c r="H646" s="10">
        <v>6</v>
      </c>
      <c r="I646" s="10">
        <v>7</v>
      </c>
      <c r="J646" s="10" t="s">
        <v>406</v>
      </c>
      <c r="K646" s="10">
        <v>4</v>
      </c>
      <c r="L646" s="10">
        <v>24</v>
      </c>
      <c r="M646" s="10">
        <v>5</v>
      </c>
      <c r="N646" s="10">
        <v>34</v>
      </c>
      <c r="O646" s="10">
        <v>7</v>
      </c>
      <c r="P646" s="10">
        <v>9</v>
      </c>
      <c r="Q646" s="10">
        <v>10</v>
      </c>
      <c r="R646" s="10">
        <v>10</v>
      </c>
      <c r="S646" s="10">
        <v>11</v>
      </c>
      <c r="T646" s="10">
        <v>6</v>
      </c>
      <c r="U646" s="10" t="s">
        <v>406</v>
      </c>
      <c r="V646" s="10">
        <v>5</v>
      </c>
      <c r="W646" s="10">
        <v>5</v>
      </c>
      <c r="Y646">
        <v>731</v>
      </c>
      <c r="Z646">
        <v>31</v>
      </c>
      <c r="AA646" t="s">
        <v>11</v>
      </c>
    </row>
    <row r="647" spans="1:27">
      <c r="A647" s="5" t="s">
        <v>232</v>
      </c>
      <c r="B647" s="14">
        <v>2018</v>
      </c>
      <c r="C647" s="10">
        <v>57</v>
      </c>
      <c r="D647" s="10">
        <v>6</v>
      </c>
      <c r="E647" s="10">
        <v>5</v>
      </c>
      <c r="F647" s="10">
        <v>15</v>
      </c>
      <c r="G647" s="10">
        <v>11</v>
      </c>
      <c r="H647" s="10">
        <v>8</v>
      </c>
      <c r="I647" s="10">
        <v>7</v>
      </c>
      <c r="J647" s="10" t="s">
        <v>406</v>
      </c>
      <c r="K647" s="10">
        <v>7</v>
      </c>
      <c r="L647" s="10">
        <v>39</v>
      </c>
      <c r="M647" s="10">
        <v>7</v>
      </c>
      <c r="N647" s="10">
        <v>46</v>
      </c>
      <c r="O647" s="10">
        <v>9</v>
      </c>
      <c r="P647" s="10">
        <v>6</v>
      </c>
      <c r="Q647" s="10">
        <v>6</v>
      </c>
      <c r="R647" s="10">
        <v>8</v>
      </c>
      <c r="S647" s="10">
        <v>8</v>
      </c>
      <c r="T647" s="10">
        <v>10</v>
      </c>
      <c r="U647" s="10">
        <v>5</v>
      </c>
      <c r="V647" s="10">
        <v>9</v>
      </c>
      <c r="W647" s="10">
        <v>7</v>
      </c>
      <c r="Y647">
        <v>801</v>
      </c>
      <c r="Z647">
        <v>1</v>
      </c>
      <c r="AA647" t="s">
        <v>12</v>
      </c>
    </row>
    <row r="648" spans="1:27">
      <c r="A648" s="5" t="s">
        <v>232</v>
      </c>
      <c r="B648" s="14">
        <v>2019</v>
      </c>
      <c r="C648" s="10">
        <v>34</v>
      </c>
      <c r="D648" s="10">
        <v>6</v>
      </c>
      <c r="E648" s="10">
        <v>8</v>
      </c>
      <c r="F648" s="10">
        <v>11</v>
      </c>
      <c r="G648" s="10">
        <v>6</v>
      </c>
      <c r="H648" s="10">
        <v>4</v>
      </c>
      <c r="I648" s="10">
        <v>5</v>
      </c>
      <c r="J648" s="10" t="s">
        <v>406</v>
      </c>
      <c r="K648" s="10" t="s">
        <v>406</v>
      </c>
      <c r="L648" s="10">
        <v>31</v>
      </c>
      <c r="M648" s="10">
        <v>13</v>
      </c>
      <c r="N648" s="10">
        <v>41</v>
      </c>
      <c r="O648" s="10">
        <v>6</v>
      </c>
      <c r="P648" s="10">
        <v>10</v>
      </c>
      <c r="Q648" s="10">
        <v>11</v>
      </c>
      <c r="R648" s="10">
        <v>7</v>
      </c>
      <c r="S648" s="10">
        <v>4</v>
      </c>
      <c r="T648" s="10">
        <v>10</v>
      </c>
      <c r="U648" s="10" t="s">
        <v>406</v>
      </c>
      <c r="V648" s="10">
        <v>7</v>
      </c>
      <c r="W648" s="10">
        <v>8</v>
      </c>
      <c r="Y648">
        <v>801</v>
      </c>
      <c r="Z648">
        <v>1</v>
      </c>
      <c r="AA648" t="s">
        <v>12</v>
      </c>
    </row>
    <row r="649" spans="1:27">
      <c r="A649" s="5" t="s">
        <v>232</v>
      </c>
      <c r="B649" s="14">
        <v>2020</v>
      </c>
      <c r="C649" s="10">
        <v>36</v>
      </c>
      <c r="D649" s="10">
        <v>5</v>
      </c>
      <c r="E649" s="10">
        <v>9</v>
      </c>
      <c r="F649" s="10">
        <v>5</v>
      </c>
      <c r="G649" s="10">
        <v>7</v>
      </c>
      <c r="H649" s="10">
        <v>5</v>
      </c>
      <c r="I649" s="10">
        <v>6</v>
      </c>
      <c r="J649" s="10" t="s">
        <v>406</v>
      </c>
      <c r="K649" s="10">
        <v>9</v>
      </c>
      <c r="L649" s="10">
        <v>30</v>
      </c>
      <c r="M649" s="10">
        <v>6</v>
      </c>
      <c r="N649" s="10">
        <v>28</v>
      </c>
      <c r="O649" s="10" t="s">
        <v>406</v>
      </c>
      <c r="P649" s="10">
        <v>8</v>
      </c>
      <c r="Q649" s="10">
        <v>7</v>
      </c>
      <c r="R649" s="10">
        <v>8</v>
      </c>
      <c r="S649" s="10">
        <v>7</v>
      </c>
      <c r="T649" s="10">
        <v>7</v>
      </c>
      <c r="U649" s="10">
        <v>6</v>
      </c>
      <c r="V649" s="10">
        <v>4</v>
      </c>
      <c r="W649" s="10">
        <v>7</v>
      </c>
      <c r="Y649">
        <v>801</v>
      </c>
      <c r="Z649">
        <v>1</v>
      </c>
      <c r="AA649" t="s">
        <v>12</v>
      </c>
    </row>
    <row r="650" spans="1:27">
      <c r="A650" s="5" t="s">
        <v>233</v>
      </c>
      <c r="B650" s="14">
        <v>2018</v>
      </c>
      <c r="C650" s="10">
        <v>40</v>
      </c>
      <c r="D650" s="10">
        <v>9</v>
      </c>
      <c r="E650" s="10">
        <v>5</v>
      </c>
      <c r="F650" s="10">
        <v>19</v>
      </c>
      <c r="G650" s="10">
        <v>6</v>
      </c>
      <c r="H650" s="10">
        <v>5</v>
      </c>
      <c r="I650" s="10">
        <v>11</v>
      </c>
      <c r="J650" s="10">
        <v>5</v>
      </c>
      <c r="K650" s="10" t="s">
        <v>406</v>
      </c>
      <c r="L650" s="10">
        <v>24</v>
      </c>
      <c r="M650" s="10">
        <v>8</v>
      </c>
      <c r="N650" s="10">
        <v>36</v>
      </c>
      <c r="O650" s="10">
        <v>6</v>
      </c>
      <c r="P650" s="10">
        <v>13</v>
      </c>
      <c r="Q650" s="10">
        <v>9</v>
      </c>
      <c r="R650" s="10">
        <v>11</v>
      </c>
      <c r="S650" s="10" t="s">
        <v>406</v>
      </c>
      <c r="T650" s="10">
        <v>5</v>
      </c>
      <c r="U650" s="10" t="s">
        <v>406</v>
      </c>
      <c r="V650" s="10">
        <v>6</v>
      </c>
      <c r="W650" s="10">
        <v>12</v>
      </c>
      <c r="Y650">
        <v>802</v>
      </c>
      <c r="Z650">
        <v>2</v>
      </c>
      <c r="AA650" t="s">
        <v>12</v>
      </c>
    </row>
    <row r="651" spans="1:27">
      <c r="A651" s="5" t="s">
        <v>233</v>
      </c>
      <c r="B651" s="14">
        <v>2019</v>
      </c>
      <c r="C651" s="10">
        <v>40</v>
      </c>
      <c r="D651" s="10">
        <v>5</v>
      </c>
      <c r="E651" s="10">
        <v>4</v>
      </c>
      <c r="F651" s="10">
        <v>9</v>
      </c>
      <c r="G651" s="10">
        <v>5</v>
      </c>
      <c r="H651" s="10">
        <v>7</v>
      </c>
      <c r="I651" s="10">
        <v>9</v>
      </c>
      <c r="J651" s="10" t="s">
        <v>406</v>
      </c>
      <c r="K651" s="10">
        <v>8</v>
      </c>
      <c r="L651" s="10">
        <v>24</v>
      </c>
      <c r="M651" s="10">
        <v>10</v>
      </c>
      <c r="N651" s="10">
        <v>32</v>
      </c>
      <c r="O651" s="10">
        <v>4</v>
      </c>
      <c r="P651" s="10">
        <v>9</v>
      </c>
      <c r="Q651" s="10">
        <v>4</v>
      </c>
      <c r="R651" s="10">
        <v>9</v>
      </c>
      <c r="S651" s="10">
        <v>8</v>
      </c>
      <c r="T651" s="10">
        <v>8</v>
      </c>
      <c r="U651" s="10">
        <v>7</v>
      </c>
      <c r="V651" s="10">
        <v>9</v>
      </c>
      <c r="W651" s="10" t="s">
        <v>406</v>
      </c>
      <c r="Y651">
        <v>802</v>
      </c>
      <c r="Z651">
        <v>2</v>
      </c>
      <c r="AA651" t="s">
        <v>12</v>
      </c>
    </row>
    <row r="652" spans="1:27">
      <c r="A652" s="5" t="s">
        <v>233</v>
      </c>
      <c r="B652" s="14">
        <v>2020</v>
      </c>
      <c r="C652" s="10">
        <v>44</v>
      </c>
      <c r="D652" s="10">
        <v>4</v>
      </c>
      <c r="E652" s="10" t="s">
        <v>406</v>
      </c>
      <c r="F652" s="10">
        <v>17</v>
      </c>
      <c r="G652" s="10">
        <v>7</v>
      </c>
      <c r="H652" s="10">
        <v>7</v>
      </c>
      <c r="I652" s="10">
        <v>5</v>
      </c>
      <c r="J652" s="10" t="s">
        <v>406</v>
      </c>
      <c r="K652" s="10">
        <v>6</v>
      </c>
      <c r="L652" s="10">
        <v>22</v>
      </c>
      <c r="M652" s="10">
        <v>10</v>
      </c>
      <c r="N652" s="10">
        <v>46</v>
      </c>
      <c r="O652" s="10">
        <v>8</v>
      </c>
      <c r="P652" s="10">
        <v>10</v>
      </c>
      <c r="Q652" s="10">
        <v>7</v>
      </c>
      <c r="R652" s="10">
        <v>6</v>
      </c>
      <c r="S652" s="10">
        <v>8</v>
      </c>
      <c r="T652" s="10">
        <v>6</v>
      </c>
      <c r="U652" s="10">
        <v>5</v>
      </c>
      <c r="V652" s="10">
        <v>4</v>
      </c>
      <c r="W652" s="10">
        <v>6</v>
      </c>
      <c r="Y652">
        <v>802</v>
      </c>
      <c r="Z652">
        <v>2</v>
      </c>
      <c r="AA652" t="s">
        <v>12</v>
      </c>
    </row>
    <row r="653" spans="1:27">
      <c r="A653" s="5" t="s">
        <v>234</v>
      </c>
      <c r="B653" s="14">
        <v>2018</v>
      </c>
      <c r="C653" s="10">
        <v>49</v>
      </c>
      <c r="D653" s="10" t="s">
        <v>406</v>
      </c>
      <c r="E653" s="10">
        <v>6</v>
      </c>
      <c r="F653" s="10">
        <v>11</v>
      </c>
      <c r="G653" s="10">
        <v>11</v>
      </c>
      <c r="H653" s="10">
        <v>5</v>
      </c>
      <c r="I653" s="10">
        <v>11</v>
      </c>
      <c r="J653" s="10" t="s">
        <v>406</v>
      </c>
      <c r="K653" s="10">
        <v>5</v>
      </c>
      <c r="L653" s="10">
        <v>31</v>
      </c>
      <c r="M653" s="10">
        <v>9</v>
      </c>
      <c r="N653" s="10">
        <v>31</v>
      </c>
      <c r="O653" s="10">
        <v>8</v>
      </c>
      <c r="P653" s="10">
        <v>8</v>
      </c>
      <c r="Q653" s="10">
        <v>7</v>
      </c>
      <c r="R653" s="10">
        <v>10</v>
      </c>
      <c r="S653" s="10">
        <v>12</v>
      </c>
      <c r="T653" s="10">
        <v>4</v>
      </c>
      <c r="U653" s="10">
        <v>4</v>
      </c>
      <c r="V653" s="10">
        <v>7</v>
      </c>
      <c r="W653" s="10">
        <v>7</v>
      </c>
      <c r="Y653">
        <v>803</v>
      </c>
      <c r="Z653">
        <v>3</v>
      </c>
      <c r="AA653" t="s">
        <v>12</v>
      </c>
    </row>
    <row r="654" spans="1:27">
      <c r="A654" s="5" t="s">
        <v>234</v>
      </c>
      <c r="B654" s="14">
        <v>2019</v>
      </c>
      <c r="C654" s="10">
        <v>39</v>
      </c>
      <c r="D654" s="10">
        <v>9</v>
      </c>
      <c r="E654" s="10">
        <v>8</v>
      </c>
      <c r="F654" s="10">
        <v>17</v>
      </c>
      <c r="G654" s="10">
        <v>5</v>
      </c>
      <c r="H654" s="10">
        <v>6</v>
      </c>
      <c r="I654" s="10">
        <v>7</v>
      </c>
      <c r="J654" s="10">
        <v>5</v>
      </c>
      <c r="K654" s="10">
        <v>4</v>
      </c>
      <c r="L654" s="10">
        <v>30</v>
      </c>
      <c r="M654" s="10">
        <v>5</v>
      </c>
      <c r="N654" s="10">
        <v>29</v>
      </c>
      <c r="O654" s="10">
        <v>4</v>
      </c>
      <c r="P654" s="10">
        <v>6</v>
      </c>
      <c r="Q654" s="10">
        <v>6</v>
      </c>
      <c r="R654" s="10">
        <v>10</v>
      </c>
      <c r="S654" s="10">
        <v>7</v>
      </c>
      <c r="T654" s="10">
        <v>11</v>
      </c>
      <c r="U654" s="10" t="s">
        <v>406</v>
      </c>
      <c r="V654" s="10">
        <v>5</v>
      </c>
      <c r="W654" s="10">
        <v>8</v>
      </c>
      <c r="Y654">
        <v>803</v>
      </c>
      <c r="Z654">
        <v>3</v>
      </c>
      <c r="AA654" t="s">
        <v>12</v>
      </c>
    </row>
    <row r="655" spans="1:27">
      <c r="A655" s="5" t="s">
        <v>234</v>
      </c>
      <c r="B655" s="14">
        <v>2020</v>
      </c>
      <c r="C655" s="10">
        <v>37</v>
      </c>
      <c r="D655" s="10">
        <v>9</v>
      </c>
      <c r="E655" s="10">
        <v>9</v>
      </c>
      <c r="F655" s="10">
        <v>6</v>
      </c>
      <c r="G655" s="10">
        <v>4</v>
      </c>
      <c r="H655" s="10">
        <v>12</v>
      </c>
      <c r="I655" s="10">
        <v>7</v>
      </c>
      <c r="J655" s="10" t="s">
        <v>406</v>
      </c>
      <c r="K655" s="10">
        <v>5</v>
      </c>
      <c r="L655" s="10">
        <v>26</v>
      </c>
      <c r="M655" s="10">
        <v>8</v>
      </c>
      <c r="N655" s="10">
        <v>26</v>
      </c>
      <c r="O655" s="10">
        <v>6</v>
      </c>
      <c r="P655" s="10">
        <v>8</v>
      </c>
      <c r="Q655" s="10" t="s">
        <v>406</v>
      </c>
      <c r="R655" s="10">
        <v>5</v>
      </c>
      <c r="S655" s="10">
        <v>6</v>
      </c>
      <c r="T655" s="10">
        <v>12</v>
      </c>
      <c r="U655" s="10" t="s">
        <v>406</v>
      </c>
      <c r="V655" s="10">
        <v>7</v>
      </c>
      <c r="W655" s="10">
        <v>10</v>
      </c>
      <c r="Y655">
        <v>803</v>
      </c>
      <c r="Z655">
        <v>3</v>
      </c>
      <c r="AA655" t="s">
        <v>12</v>
      </c>
    </row>
    <row r="656" spans="1:27">
      <c r="A656" s="5" t="s">
        <v>235</v>
      </c>
      <c r="B656" s="14">
        <v>2018</v>
      </c>
      <c r="C656" s="10">
        <v>55</v>
      </c>
      <c r="D656" s="10">
        <v>7</v>
      </c>
      <c r="E656" s="10">
        <v>6</v>
      </c>
      <c r="F656" s="10">
        <v>7</v>
      </c>
      <c r="G656" s="10">
        <v>11</v>
      </c>
      <c r="H656" s="10">
        <v>5</v>
      </c>
      <c r="I656" s="10">
        <v>6</v>
      </c>
      <c r="J656" s="10" t="s">
        <v>406</v>
      </c>
      <c r="K656" s="10">
        <v>8</v>
      </c>
      <c r="L656" s="10">
        <v>33</v>
      </c>
      <c r="M656" s="10">
        <v>8</v>
      </c>
      <c r="N656" s="10">
        <v>41</v>
      </c>
      <c r="O656" s="10">
        <v>10</v>
      </c>
      <c r="P656" s="10">
        <v>9</v>
      </c>
      <c r="Q656" s="10">
        <v>9</v>
      </c>
      <c r="R656" s="10">
        <v>8</v>
      </c>
      <c r="S656" s="10">
        <v>6</v>
      </c>
      <c r="T656" s="10">
        <v>8</v>
      </c>
      <c r="U656" s="10" t="s">
        <v>406</v>
      </c>
      <c r="V656" s="10">
        <v>4</v>
      </c>
      <c r="W656" s="10">
        <v>5</v>
      </c>
      <c r="Y656">
        <v>804</v>
      </c>
      <c r="Z656">
        <v>4</v>
      </c>
      <c r="AA656" t="s">
        <v>12</v>
      </c>
    </row>
    <row r="657" spans="1:27">
      <c r="A657" s="5" t="s">
        <v>235</v>
      </c>
      <c r="B657" s="14">
        <v>2019</v>
      </c>
      <c r="C657" s="10">
        <v>39</v>
      </c>
      <c r="D657" s="10" t="s">
        <v>406</v>
      </c>
      <c r="E657" s="10" t="s">
        <v>406</v>
      </c>
      <c r="F657" s="10">
        <v>10</v>
      </c>
      <c r="G657" s="10">
        <v>8</v>
      </c>
      <c r="H657" s="10" t="s">
        <v>406</v>
      </c>
      <c r="I657" s="10">
        <v>6</v>
      </c>
      <c r="J657" s="10" t="s">
        <v>406</v>
      </c>
      <c r="K657" s="10" t="s">
        <v>406</v>
      </c>
      <c r="L657" s="10">
        <v>23</v>
      </c>
      <c r="M657" s="10">
        <v>11</v>
      </c>
      <c r="N657" s="10">
        <v>34</v>
      </c>
      <c r="O657" s="10">
        <v>8</v>
      </c>
      <c r="P657" s="10">
        <v>5</v>
      </c>
      <c r="Q657" s="10">
        <v>5</v>
      </c>
      <c r="R657" s="10">
        <v>9</v>
      </c>
      <c r="S657" s="10">
        <v>5</v>
      </c>
      <c r="T657" s="10" t="s">
        <v>406</v>
      </c>
      <c r="U657" s="10" t="s">
        <v>406</v>
      </c>
      <c r="V657" s="10">
        <v>4</v>
      </c>
      <c r="W657" s="10">
        <v>10</v>
      </c>
      <c r="Y657">
        <v>804</v>
      </c>
      <c r="Z657">
        <v>4</v>
      </c>
      <c r="AA657" t="s">
        <v>12</v>
      </c>
    </row>
    <row r="658" spans="1:27">
      <c r="A658" s="5" t="s">
        <v>235</v>
      </c>
      <c r="B658" s="14">
        <v>2020</v>
      </c>
      <c r="C658" s="10">
        <v>30</v>
      </c>
      <c r="D658" s="10">
        <v>6</v>
      </c>
      <c r="E658" s="10">
        <v>6</v>
      </c>
      <c r="F658" s="10">
        <v>4</v>
      </c>
      <c r="G658" s="10">
        <v>5</v>
      </c>
      <c r="H658" s="10" t="s">
        <v>406</v>
      </c>
      <c r="I658" s="10">
        <v>9</v>
      </c>
      <c r="J658" s="10" t="s">
        <v>406</v>
      </c>
      <c r="K658" s="10">
        <v>4</v>
      </c>
      <c r="L658" s="10">
        <v>31</v>
      </c>
      <c r="M658" s="10">
        <v>6</v>
      </c>
      <c r="N658" s="10">
        <v>34</v>
      </c>
      <c r="O658" s="10">
        <v>8</v>
      </c>
      <c r="P658" s="10">
        <v>5</v>
      </c>
      <c r="Q658" s="10">
        <v>6</v>
      </c>
      <c r="R658" s="10">
        <v>5</v>
      </c>
      <c r="S658" s="10">
        <v>6</v>
      </c>
      <c r="T658" s="10">
        <v>8</v>
      </c>
      <c r="U658" s="10" t="s">
        <v>406</v>
      </c>
      <c r="V658" s="10">
        <v>13</v>
      </c>
      <c r="W658" s="10">
        <v>16</v>
      </c>
      <c r="Y658">
        <v>804</v>
      </c>
      <c r="Z658">
        <v>4</v>
      </c>
      <c r="AA658" t="s">
        <v>12</v>
      </c>
    </row>
    <row r="659" spans="1:27">
      <c r="A659" s="5" t="s">
        <v>236</v>
      </c>
      <c r="B659" s="14">
        <v>2018</v>
      </c>
      <c r="C659" s="10">
        <v>43</v>
      </c>
      <c r="D659" s="10">
        <v>6</v>
      </c>
      <c r="E659" s="10">
        <v>8</v>
      </c>
      <c r="F659" s="10">
        <v>7</v>
      </c>
      <c r="G659" s="10">
        <v>5</v>
      </c>
      <c r="H659" s="10">
        <v>4</v>
      </c>
      <c r="I659" s="10">
        <v>6</v>
      </c>
      <c r="J659" s="10" t="s">
        <v>406</v>
      </c>
      <c r="K659" s="10">
        <v>5</v>
      </c>
      <c r="L659" s="10">
        <v>29</v>
      </c>
      <c r="M659" s="10">
        <v>9</v>
      </c>
      <c r="N659" s="10">
        <v>38</v>
      </c>
      <c r="O659" s="10">
        <v>13</v>
      </c>
      <c r="P659" s="10">
        <v>5</v>
      </c>
      <c r="Q659" s="10">
        <v>5</v>
      </c>
      <c r="R659" s="10">
        <v>6</v>
      </c>
      <c r="S659" s="10">
        <v>7</v>
      </c>
      <c r="T659" s="10">
        <v>7</v>
      </c>
      <c r="U659" s="10" t="s">
        <v>406</v>
      </c>
      <c r="V659" s="10">
        <v>8</v>
      </c>
      <c r="W659" s="10" t="s">
        <v>406</v>
      </c>
      <c r="Y659">
        <v>805</v>
      </c>
      <c r="Z659">
        <v>5</v>
      </c>
      <c r="AA659" t="s">
        <v>12</v>
      </c>
    </row>
    <row r="660" spans="1:27">
      <c r="A660" s="5" t="s">
        <v>236</v>
      </c>
      <c r="B660" s="14">
        <v>2019</v>
      </c>
      <c r="C660" s="10">
        <v>43</v>
      </c>
      <c r="D660" s="10">
        <v>7</v>
      </c>
      <c r="E660" s="10" t="s">
        <v>406</v>
      </c>
      <c r="F660" s="10">
        <v>9</v>
      </c>
      <c r="G660" s="10">
        <v>8</v>
      </c>
      <c r="H660" s="10">
        <v>10</v>
      </c>
      <c r="I660" s="10" t="s">
        <v>406</v>
      </c>
      <c r="J660" s="10" t="s">
        <v>406</v>
      </c>
      <c r="K660" s="10" t="s">
        <v>406</v>
      </c>
      <c r="L660" s="10">
        <v>25</v>
      </c>
      <c r="M660" s="10">
        <v>5</v>
      </c>
      <c r="N660" s="10">
        <v>47</v>
      </c>
      <c r="O660" s="10" t="s">
        <v>406</v>
      </c>
      <c r="P660" s="10" t="s">
        <v>406</v>
      </c>
      <c r="Q660" s="10">
        <v>4</v>
      </c>
      <c r="R660" s="10">
        <v>11</v>
      </c>
      <c r="S660" s="10">
        <v>7</v>
      </c>
      <c r="T660" s="10">
        <v>11</v>
      </c>
      <c r="U660" s="10" t="s">
        <v>406</v>
      </c>
      <c r="V660" s="10">
        <v>7</v>
      </c>
      <c r="W660" s="10">
        <v>6</v>
      </c>
      <c r="Y660">
        <v>805</v>
      </c>
      <c r="Z660">
        <v>5</v>
      </c>
      <c r="AA660" t="s">
        <v>12</v>
      </c>
    </row>
    <row r="661" spans="1:27">
      <c r="A661" s="5" t="s">
        <v>236</v>
      </c>
      <c r="B661" s="14">
        <v>2020</v>
      </c>
      <c r="C661" s="10">
        <v>34</v>
      </c>
      <c r="D661" s="10">
        <v>4</v>
      </c>
      <c r="E661" s="10">
        <v>7</v>
      </c>
      <c r="F661" s="10">
        <v>15</v>
      </c>
      <c r="G661" s="10">
        <v>5</v>
      </c>
      <c r="H661" s="10" t="s">
        <v>406</v>
      </c>
      <c r="I661" s="10">
        <v>5</v>
      </c>
      <c r="J661" s="10" t="s">
        <v>406</v>
      </c>
      <c r="K661" s="10" t="s">
        <v>406</v>
      </c>
      <c r="L661" s="10">
        <v>26</v>
      </c>
      <c r="M661" s="10">
        <v>12</v>
      </c>
      <c r="N661" s="10">
        <v>28</v>
      </c>
      <c r="O661" s="10">
        <v>6</v>
      </c>
      <c r="P661" s="10">
        <v>8</v>
      </c>
      <c r="Q661" s="10">
        <v>9</v>
      </c>
      <c r="R661" s="10">
        <v>8</v>
      </c>
      <c r="S661" s="10" t="s">
        <v>406</v>
      </c>
      <c r="T661" s="10">
        <v>6</v>
      </c>
      <c r="U661" s="10" t="s">
        <v>406</v>
      </c>
      <c r="V661" s="10">
        <v>8</v>
      </c>
      <c r="W661" s="10">
        <v>7</v>
      </c>
      <c r="Y661">
        <v>805</v>
      </c>
      <c r="Z661">
        <v>5</v>
      </c>
      <c r="AA661" t="s">
        <v>12</v>
      </c>
    </row>
    <row r="662" spans="1:27">
      <c r="A662" s="5" t="s">
        <v>237</v>
      </c>
      <c r="B662" s="14">
        <v>2018</v>
      </c>
      <c r="C662" s="10">
        <v>32</v>
      </c>
      <c r="D662" s="10">
        <v>9</v>
      </c>
      <c r="E662" s="10">
        <v>7</v>
      </c>
      <c r="F662" s="10">
        <v>7</v>
      </c>
      <c r="G662" s="10">
        <v>11</v>
      </c>
      <c r="H662" s="10" t="s">
        <v>406</v>
      </c>
      <c r="I662" s="10">
        <v>10</v>
      </c>
      <c r="J662" s="10" t="s">
        <v>406</v>
      </c>
      <c r="K662" s="10">
        <v>4</v>
      </c>
      <c r="L662" s="10">
        <v>31</v>
      </c>
      <c r="M662" s="10">
        <v>4</v>
      </c>
      <c r="N662" s="10">
        <v>30</v>
      </c>
      <c r="O662" s="10">
        <v>5</v>
      </c>
      <c r="P662" s="10">
        <v>8</v>
      </c>
      <c r="Q662" s="10" t="s">
        <v>406</v>
      </c>
      <c r="R662" s="10">
        <v>7</v>
      </c>
      <c r="S662" s="10">
        <v>6</v>
      </c>
      <c r="T662" s="10">
        <v>11</v>
      </c>
      <c r="U662" s="10" t="s">
        <v>406</v>
      </c>
      <c r="V662" s="10">
        <v>8</v>
      </c>
      <c r="W662" s="10">
        <v>5</v>
      </c>
      <c r="Y662">
        <v>806</v>
      </c>
      <c r="Z662">
        <v>6</v>
      </c>
      <c r="AA662" t="s">
        <v>12</v>
      </c>
    </row>
    <row r="663" spans="1:27">
      <c r="A663" s="5" t="s">
        <v>237</v>
      </c>
      <c r="B663" s="14">
        <v>2019</v>
      </c>
      <c r="C663" s="10">
        <v>46</v>
      </c>
      <c r="D663" s="10">
        <v>8</v>
      </c>
      <c r="E663" s="10" t="s">
        <v>406</v>
      </c>
      <c r="F663" s="10">
        <v>8</v>
      </c>
      <c r="G663" s="10">
        <v>8</v>
      </c>
      <c r="H663" s="10">
        <v>4</v>
      </c>
      <c r="I663" s="10">
        <v>5</v>
      </c>
      <c r="J663" s="10" t="s">
        <v>406</v>
      </c>
      <c r="K663" s="10">
        <v>9</v>
      </c>
      <c r="L663" s="10">
        <v>20</v>
      </c>
      <c r="M663" s="10">
        <v>8</v>
      </c>
      <c r="N663" s="10">
        <v>43</v>
      </c>
      <c r="O663" s="10">
        <v>8</v>
      </c>
      <c r="P663" s="10">
        <v>10</v>
      </c>
      <c r="Q663" s="10">
        <v>11</v>
      </c>
      <c r="R663" s="10">
        <v>8</v>
      </c>
      <c r="S663" s="10">
        <v>8</v>
      </c>
      <c r="T663" s="10">
        <v>5</v>
      </c>
      <c r="U663" s="10" t="s">
        <v>406</v>
      </c>
      <c r="V663" s="10">
        <v>11</v>
      </c>
      <c r="W663" s="10">
        <v>5</v>
      </c>
      <c r="Y663">
        <v>806</v>
      </c>
      <c r="Z663">
        <v>6</v>
      </c>
      <c r="AA663" t="s">
        <v>12</v>
      </c>
    </row>
    <row r="664" spans="1:27">
      <c r="A664" s="5" t="s">
        <v>237</v>
      </c>
      <c r="B664" s="14">
        <v>2020</v>
      </c>
      <c r="C664" s="10">
        <v>36</v>
      </c>
      <c r="D664" s="10">
        <v>5</v>
      </c>
      <c r="E664" s="10">
        <v>6</v>
      </c>
      <c r="F664" s="10">
        <v>8</v>
      </c>
      <c r="G664" s="10">
        <v>11</v>
      </c>
      <c r="H664" s="10" t="s">
        <v>406</v>
      </c>
      <c r="I664" s="10">
        <v>8</v>
      </c>
      <c r="J664" s="10" t="s">
        <v>406</v>
      </c>
      <c r="K664" s="10">
        <v>8</v>
      </c>
      <c r="L664" s="10">
        <v>31</v>
      </c>
      <c r="M664" s="10">
        <v>7</v>
      </c>
      <c r="N664" s="10">
        <v>35</v>
      </c>
      <c r="O664" s="10">
        <v>5</v>
      </c>
      <c r="P664" s="10">
        <v>6</v>
      </c>
      <c r="Q664" s="10" t="s">
        <v>406</v>
      </c>
      <c r="R664" s="10">
        <v>6</v>
      </c>
      <c r="S664" s="10">
        <v>5</v>
      </c>
      <c r="T664" s="10">
        <v>8</v>
      </c>
      <c r="U664" s="10" t="s">
        <v>406</v>
      </c>
      <c r="V664" s="10" t="s">
        <v>406</v>
      </c>
      <c r="W664" s="10">
        <v>5</v>
      </c>
      <c r="Y664">
        <v>806</v>
      </c>
      <c r="Z664">
        <v>6</v>
      </c>
      <c r="AA664" t="s">
        <v>12</v>
      </c>
    </row>
    <row r="665" spans="1:27">
      <c r="A665" s="5" t="s">
        <v>238</v>
      </c>
      <c r="B665" s="14">
        <v>2018</v>
      </c>
      <c r="C665" s="10">
        <v>43</v>
      </c>
      <c r="D665" s="10">
        <v>7</v>
      </c>
      <c r="E665" s="10">
        <v>8</v>
      </c>
      <c r="F665" s="10">
        <v>14</v>
      </c>
      <c r="G665" s="10">
        <v>10</v>
      </c>
      <c r="H665" s="10" t="s">
        <v>406</v>
      </c>
      <c r="I665" s="10" t="s">
        <v>406</v>
      </c>
      <c r="J665" s="10" t="s">
        <v>406</v>
      </c>
      <c r="K665" s="10">
        <v>5</v>
      </c>
      <c r="L665" s="10">
        <v>22</v>
      </c>
      <c r="M665" s="10">
        <v>8</v>
      </c>
      <c r="N665" s="10">
        <v>25</v>
      </c>
      <c r="O665" s="10">
        <v>4</v>
      </c>
      <c r="P665" s="10">
        <v>8</v>
      </c>
      <c r="Q665" s="10">
        <v>6</v>
      </c>
      <c r="R665" s="10">
        <v>7</v>
      </c>
      <c r="S665" s="10">
        <v>4</v>
      </c>
      <c r="T665" s="10">
        <v>13</v>
      </c>
      <c r="U665" s="10">
        <v>7</v>
      </c>
      <c r="V665" s="10">
        <v>4</v>
      </c>
      <c r="W665" s="10">
        <v>8</v>
      </c>
      <c r="Y665">
        <v>807</v>
      </c>
      <c r="Z665">
        <v>7</v>
      </c>
      <c r="AA665" t="s">
        <v>12</v>
      </c>
    </row>
    <row r="666" spans="1:27">
      <c r="A666" s="5" t="s">
        <v>238</v>
      </c>
      <c r="B666" s="14">
        <v>2019</v>
      </c>
      <c r="C666" s="10">
        <v>45</v>
      </c>
      <c r="D666" s="10">
        <v>13</v>
      </c>
      <c r="E666" s="10">
        <v>10</v>
      </c>
      <c r="F666" s="10">
        <v>10</v>
      </c>
      <c r="G666" s="10">
        <v>11</v>
      </c>
      <c r="H666" s="10">
        <v>4</v>
      </c>
      <c r="I666" s="10">
        <v>5</v>
      </c>
      <c r="J666" s="10" t="s">
        <v>406</v>
      </c>
      <c r="K666" s="10" t="s">
        <v>406</v>
      </c>
      <c r="L666" s="10">
        <v>40</v>
      </c>
      <c r="M666" s="10" t="s">
        <v>406</v>
      </c>
      <c r="N666" s="10">
        <v>35</v>
      </c>
      <c r="O666" s="10">
        <v>8</v>
      </c>
      <c r="P666" s="10">
        <v>6</v>
      </c>
      <c r="Q666" s="10">
        <v>7</v>
      </c>
      <c r="R666" s="10">
        <v>11</v>
      </c>
      <c r="S666" s="10">
        <v>7</v>
      </c>
      <c r="T666" s="10" t="s">
        <v>406</v>
      </c>
      <c r="U666" s="10">
        <v>4</v>
      </c>
      <c r="V666" s="10">
        <v>6</v>
      </c>
      <c r="W666" s="10">
        <v>7</v>
      </c>
      <c r="Y666">
        <v>807</v>
      </c>
      <c r="Z666">
        <v>7</v>
      </c>
      <c r="AA666" t="s">
        <v>12</v>
      </c>
    </row>
    <row r="667" spans="1:27">
      <c r="A667" s="5" t="s">
        <v>238</v>
      </c>
      <c r="B667" s="14">
        <v>2020</v>
      </c>
      <c r="C667" s="10">
        <v>35</v>
      </c>
      <c r="D667" s="10">
        <v>10</v>
      </c>
      <c r="E667" s="10">
        <v>6</v>
      </c>
      <c r="F667" s="10">
        <v>19</v>
      </c>
      <c r="G667" s="10">
        <v>12</v>
      </c>
      <c r="H667" s="10">
        <v>7</v>
      </c>
      <c r="I667" s="10" t="s">
        <v>406</v>
      </c>
      <c r="J667" s="10" t="s">
        <v>406</v>
      </c>
      <c r="K667" s="10">
        <v>4</v>
      </c>
      <c r="L667" s="10">
        <v>29</v>
      </c>
      <c r="M667" s="10">
        <v>8</v>
      </c>
      <c r="N667" s="10">
        <v>34</v>
      </c>
      <c r="O667" s="10">
        <v>11</v>
      </c>
      <c r="P667" s="10">
        <v>6</v>
      </c>
      <c r="Q667" s="10">
        <v>11</v>
      </c>
      <c r="R667" s="10">
        <v>4</v>
      </c>
      <c r="S667" s="10">
        <v>10</v>
      </c>
      <c r="T667" s="10">
        <v>9</v>
      </c>
      <c r="U667" s="10">
        <v>4</v>
      </c>
      <c r="V667" s="10">
        <v>10</v>
      </c>
      <c r="W667" s="10">
        <v>11</v>
      </c>
      <c r="Y667">
        <v>807</v>
      </c>
      <c r="Z667">
        <v>7</v>
      </c>
      <c r="AA667" t="s">
        <v>12</v>
      </c>
    </row>
    <row r="668" spans="1:27">
      <c r="A668" s="5" t="s">
        <v>239</v>
      </c>
      <c r="B668" s="14">
        <v>2018</v>
      </c>
      <c r="C668" s="10">
        <v>30</v>
      </c>
      <c r="D668" s="10">
        <v>8</v>
      </c>
      <c r="E668" s="10">
        <v>15</v>
      </c>
      <c r="F668" s="10">
        <v>10</v>
      </c>
      <c r="G668" s="10">
        <v>5</v>
      </c>
      <c r="H668" s="10">
        <v>5</v>
      </c>
      <c r="I668" s="10">
        <v>5</v>
      </c>
      <c r="J668" s="10" t="s">
        <v>406</v>
      </c>
      <c r="K668" s="10" t="s">
        <v>406</v>
      </c>
      <c r="L668" s="10">
        <v>29</v>
      </c>
      <c r="M668" s="10">
        <v>8</v>
      </c>
      <c r="N668" s="10">
        <v>39</v>
      </c>
      <c r="O668" s="10">
        <v>13</v>
      </c>
      <c r="P668" s="10">
        <v>7</v>
      </c>
      <c r="Q668" s="10">
        <v>7</v>
      </c>
      <c r="R668" s="10">
        <v>5</v>
      </c>
      <c r="S668" s="10">
        <v>7</v>
      </c>
      <c r="T668" s="10">
        <v>8</v>
      </c>
      <c r="U668" s="10" t="s">
        <v>406</v>
      </c>
      <c r="V668" s="10">
        <v>12</v>
      </c>
      <c r="W668" s="10">
        <v>6</v>
      </c>
      <c r="Y668">
        <v>808</v>
      </c>
      <c r="Z668">
        <v>8</v>
      </c>
      <c r="AA668" t="s">
        <v>12</v>
      </c>
    </row>
    <row r="669" spans="1:27">
      <c r="A669" s="5" t="s">
        <v>239</v>
      </c>
      <c r="B669" s="14">
        <v>2019</v>
      </c>
      <c r="C669" s="10">
        <v>31</v>
      </c>
      <c r="D669" s="10" t="s">
        <v>406</v>
      </c>
      <c r="E669" s="10">
        <v>13</v>
      </c>
      <c r="F669" s="10">
        <v>15</v>
      </c>
      <c r="G669" s="10">
        <v>5</v>
      </c>
      <c r="H669" s="10" t="s">
        <v>406</v>
      </c>
      <c r="I669" s="10">
        <v>6</v>
      </c>
      <c r="J669" s="10" t="s">
        <v>406</v>
      </c>
      <c r="K669" s="10">
        <v>4</v>
      </c>
      <c r="L669" s="10">
        <v>26</v>
      </c>
      <c r="M669" s="10">
        <v>7</v>
      </c>
      <c r="N669" s="10">
        <v>40</v>
      </c>
      <c r="O669" s="10">
        <v>6</v>
      </c>
      <c r="P669" s="10" t="s">
        <v>406</v>
      </c>
      <c r="Q669" s="10">
        <v>12</v>
      </c>
      <c r="R669" s="10">
        <v>9</v>
      </c>
      <c r="S669" s="10">
        <v>9</v>
      </c>
      <c r="T669" s="10">
        <v>7</v>
      </c>
      <c r="U669" s="10">
        <v>5</v>
      </c>
      <c r="V669" s="10">
        <v>8</v>
      </c>
      <c r="W669" s="10" t="s">
        <v>406</v>
      </c>
      <c r="Y669">
        <v>808</v>
      </c>
      <c r="Z669">
        <v>8</v>
      </c>
      <c r="AA669" t="s">
        <v>12</v>
      </c>
    </row>
    <row r="670" spans="1:27">
      <c r="A670" s="5" t="s">
        <v>239</v>
      </c>
      <c r="B670" s="14">
        <v>2020</v>
      </c>
      <c r="C670" s="10">
        <v>35</v>
      </c>
      <c r="D670" s="10">
        <v>5</v>
      </c>
      <c r="E670" s="10">
        <v>7</v>
      </c>
      <c r="F670" s="10">
        <v>10</v>
      </c>
      <c r="G670" s="10">
        <v>10</v>
      </c>
      <c r="H670" s="10" t="s">
        <v>406</v>
      </c>
      <c r="I670" s="10" t="s">
        <v>406</v>
      </c>
      <c r="J670" s="10" t="s">
        <v>406</v>
      </c>
      <c r="K670" s="10">
        <v>4</v>
      </c>
      <c r="L670" s="10">
        <v>28</v>
      </c>
      <c r="M670" s="10">
        <v>13</v>
      </c>
      <c r="N670" s="10">
        <v>36</v>
      </c>
      <c r="O670" s="10">
        <v>6</v>
      </c>
      <c r="P670" s="10">
        <v>11</v>
      </c>
      <c r="Q670" s="10">
        <v>8</v>
      </c>
      <c r="R670" s="10">
        <v>4</v>
      </c>
      <c r="S670" s="10">
        <v>9</v>
      </c>
      <c r="T670" s="10">
        <v>9</v>
      </c>
      <c r="U670" s="10">
        <v>5</v>
      </c>
      <c r="V670" s="10">
        <v>7</v>
      </c>
      <c r="W670" s="10" t="s">
        <v>406</v>
      </c>
      <c r="Y670">
        <v>808</v>
      </c>
      <c r="Z670">
        <v>8</v>
      </c>
      <c r="AA670" t="s">
        <v>12</v>
      </c>
    </row>
    <row r="671" spans="1:27">
      <c r="A671" s="5" t="s">
        <v>240</v>
      </c>
      <c r="B671" s="14">
        <v>2018</v>
      </c>
      <c r="C671" s="10">
        <v>35</v>
      </c>
      <c r="D671" s="10">
        <v>6</v>
      </c>
      <c r="E671" s="10">
        <v>11</v>
      </c>
      <c r="F671" s="10">
        <v>10</v>
      </c>
      <c r="G671" s="10" t="s">
        <v>406</v>
      </c>
      <c r="H671" s="10" t="s">
        <v>406</v>
      </c>
      <c r="I671" s="10" t="s">
        <v>406</v>
      </c>
      <c r="J671" s="10" t="s">
        <v>406</v>
      </c>
      <c r="K671" s="10">
        <v>4</v>
      </c>
      <c r="L671" s="10">
        <v>31</v>
      </c>
      <c r="M671" s="10">
        <v>7</v>
      </c>
      <c r="N671" s="10">
        <v>31</v>
      </c>
      <c r="O671" s="10">
        <v>9</v>
      </c>
      <c r="P671" s="10">
        <v>7</v>
      </c>
      <c r="Q671" s="10" t="s">
        <v>406</v>
      </c>
      <c r="R671" s="10">
        <v>9</v>
      </c>
      <c r="S671" s="10">
        <v>12</v>
      </c>
      <c r="T671" s="10">
        <v>6</v>
      </c>
      <c r="U671" s="10">
        <v>4</v>
      </c>
      <c r="V671" s="10">
        <v>5</v>
      </c>
      <c r="W671" s="10">
        <v>7</v>
      </c>
      <c r="Y671">
        <v>809</v>
      </c>
      <c r="Z671">
        <v>9</v>
      </c>
      <c r="AA671" t="s">
        <v>12</v>
      </c>
    </row>
    <row r="672" spans="1:27">
      <c r="A672" s="5" t="s">
        <v>240</v>
      </c>
      <c r="B672" s="14">
        <v>2019</v>
      </c>
      <c r="C672" s="10">
        <v>35</v>
      </c>
      <c r="D672" s="10">
        <v>6</v>
      </c>
      <c r="E672" s="10">
        <v>7</v>
      </c>
      <c r="F672" s="10">
        <v>5</v>
      </c>
      <c r="G672" s="10">
        <v>10</v>
      </c>
      <c r="H672" s="10" t="s">
        <v>406</v>
      </c>
      <c r="I672" s="10">
        <v>7</v>
      </c>
      <c r="J672" s="10" t="s">
        <v>406</v>
      </c>
      <c r="K672" s="10">
        <v>4</v>
      </c>
      <c r="L672" s="10">
        <v>29</v>
      </c>
      <c r="M672" s="10">
        <v>6</v>
      </c>
      <c r="N672" s="10">
        <v>41</v>
      </c>
      <c r="O672" s="10">
        <v>11</v>
      </c>
      <c r="P672" s="10" t="s">
        <v>406</v>
      </c>
      <c r="Q672" s="10">
        <v>6</v>
      </c>
      <c r="R672" s="10">
        <v>5</v>
      </c>
      <c r="S672" s="10">
        <v>8</v>
      </c>
      <c r="T672" s="10">
        <v>7</v>
      </c>
      <c r="U672" s="10">
        <v>5</v>
      </c>
      <c r="V672" s="10">
        <v>8</v>
      </c>
      <c r="W672" s="10">
        <v>7</v>
      </c>
      <c r="Y672">
        <v>809</v>
      </c>
      <c r="Z672">
        <v>9</v>
      </c>
      <c r="AA672" t="s">
        <v>12</v>
      </c>
    </row>
    <row r="673" spans="1:27">
      <c r="A673" s="5" t="s">
        <v>240</v>
      </c>
      <c r="B673" s="14">
        <v>2020</v>
      </c>
      <c r="C673" s="10">
        <v>35</v>
      </c>
      <c r="D673" s="10">
        <v>8</v>
      </c>
      <c r="E673" s="10">
        <v>6</v>
      </c>
      <c r="F673" s="10">
        <v>7</v>
      </c>
      <c r="G673" s="10">
        <v>7</v>
      </c>
      <c r="H673" s="10">
        <v>6</v>
      </c>
      <c r="I673" s="10" t="s">
        <v>406</v>
      </c>
      <c r="J673" s="10" t="s">
        <v>406</v>
      </c>
      <c r="K673" s="10" t="s">
        <v>406</v>
      </c>
      <c r="L673" s="10">
        <v>21</v>
      </c>
      <c r="M673" s="10">
        <v>6</v>
      </c>
      <c r="N673" s="10">
        <v>29</v>
      </c>
      <c r="O673" s="10">
        <v>5</v>
      </c>
      <c r="P673" s="10" t="s">
        <v>406</v>
      </c>
      <c r="Q673" s="10">
        <v>8</v>
      </c>
      <c r="R673" s="10">
        <v>7</v>
      </c>
      <c r="S673" s="10">
        <v>5</v>
      </c>
      <c r="T673" s="10">
        <v>5</v>
      </c>
      <c r="U673" s="10" t="s">
        <v>406</v>
      </c>
      <c r="V673" s="10">
        <v>10</v>
      </c>
      <c r="W673" s="10">
        <v>7</v>
      </c>
      <c r="Y673">
        <v>809</v>
      </c>
      <c r="Z673">
        <v>9</v>
      </c>
      <c r="AA673" t="s">
        <v>12</v>
      </c>
    </row>
    <row r="674" spans="1:27">
      <c r="A674" s="5" t="s">
        <v>241</v>
      </c>
      <c r="B674" s="14">
        <v>2018</v>
      </c>
      <c r="C674" s="10">
        <v>35</v>
      </c>
      <c r="D674" s="10">
        <v>4</v>
      </c>
      <c r="E674" s="10">
        <v>7</v>
      </c>
      <c r="F674" s="10">
        <v>5</v>
      </c>
      <c r="G674" s="10">
        <v>9</v>
      </c>
      <c r="H674" s="10">
        <v>4</v>
      </c>
      <c r="I674" s="10">
        <v>8</v>
      </c>
      <c r="J674" s="10" t="s">
        <v>406</v>
      </c>
      <c r="K674" s="10">
        <v>4</v>
      </c>
      <c r="L674" s="10">
        <v>35</v>
      </c>
      <c r="M674" s="10">
        <v>9</v>
      </c>
      <c r="N674" s="10">
        <v>38</v>
      </c>
      <c r="O674" s="10">
        <v>7</v>
      </c>
      <c r="P674" s="10">
        <v>11</v>
      </c>
      <c r="Q674" s="10">
        <v>9</v>
      </c>
      <c r="R674" s="10" t="s">
        <v>406</v>
      </c>
      <c r="S674" s="10">
        <v>5</v>
      </c>
      <c r="T674" s="10">
        <v>5</v>
      </c>
      <c r="U674" s="10">
        <v>5</v>
      </c>
      <c r="V674" s="10">
        <v>5</v>
      </c>
      <c r="W674" s="10">
        <v>9</v>
      </c>
      <c r="Y674">
        <v>810</v>
      </c>
      <c r="Z674">
        <v>10</v>
      </c>
      <c r="AA674" t="s">
        <v>12</v>
      </c>
    </row>
    <row r="675" spans="1:27">
      <c r="A675" s="5" t="s">
        <v>241</v>
      </c>
      <c r="B675" s="14">
        <v>2019</v>
      </c>
      <c r="C675" s="10">
        <v>44</v>
      </c>
      <c r="D675" s="10">
        <v>6</v>
      </c>
      <c r="E675" s="10">
        <v>6</v>
      </c>
      <c r="F675" s="10">
        <v>12</v>
      </c>
      <c r="G675" s="10">
        <v>10</v>
      </c>
      <c r="H675" s="10">
        <v>4</v>
      </c>
      <c r="I675" s="10">
        <v>7</v>
      </c>
      <c r="J675" s="10" t="s">
        <v>406</v>
      </c>
      <c r="K675" s="10">
        <v>11</v>
      </c>
      <c r="L675" s="10">
        <v>27</v>
      </c>
      <c r="M675" s="10">
        <v>9</v>
      </c>
      <c r="N675" s="10">
        <v>34</v>
      </c>
      <c r="O675" s="10">
        <v>5</v>
      </c>
      <c r="P675" s="10" t="s">
        <v>406</v>
      </c>
      <c r="Q675" s="10">
        <v>4</v>
      </c>
      <c r="R675" s="10">
        <v>7</v>
      </c>
      <c r="S675" s="10">
        <v>11</v>
      </c>
      <c r="T675" s="10">
        <v>8</v>
      </c>
      <c r="U675" s="10" t="s">
        <v>406</v>
      </c>
      <c r="V675" s="10">
        <v>12</v>
      </c>
      <c r="W675" s="10">
        <v>9</v>
      </c>
      <c r="Y675">
        <v>810</v>
      </c>
      <c r="Z675">
        <v>10</v>
      </c>
      <c r="AA675" t="s">
        <v>12</v>
      </c>
    </row>
    <row r="676" spans="1:27">
      <c r="A676" s="5" t="s">
        <v>241</v>
      </c>
      <c r="B676" s="14">
        <v>2020</v>
      </c>
      <c r="C676" s="10">
        <v>33</v>
      </c>
      <c r="D676" s="10">
        <v>5</v>
      </c>
      <c r="E676" s="10" t="s">
        <v>406</v>
      </c>
      <c r="F676" s="10">
        <v>11</v>
      </c>
      <c r="G676" s="10">
        <v>5</v>
      </c>
      <c r="H676" s="10">
        <v>7</v>
      </c>
      <c r="I676" s="10">
        <v>4</v>
      </c>
      <c r="J676" s="10" t="s">
        <v>406</v>
      </c>
      <c r="K676" s="10" t="s">
        <v>406</v>
      </c>
      <c r="L676" s="10">
        <v>23</v>
      </c>
      <c r="M676" s="10">
        <v>10</v>
      </c>
      <c r="N676" s="10">
        <v>30</v>
      </c>
      <c r="O676" s="10">
        <v>4</v>
      </c>
      <c r="P676" s="10" t="s">
        <v>406</v>
      </c>
      <c r="Q676" s="10">
        <v>4</v>
      </c>
      <c r="R676" s="10">
        <v>8</v>
      </c>
      <c r="S676" s="10">
        <v>9</v>
      </c>
      <c r="T676" s="10">
        <v>9</v>
      </c>
      <c r="U676" s="10" t="s">
        <v>406</v>
      </c>
      <c r="V676" s="10">
        <v>6</v>
      </c>
      <c r="W676" s="10" t="s">
        <v>406</v>
      </c>
      <c r="Y676">
        <v>810</v>
      </c>
      <c r="Z676">
        <v>10</v>
      </c>
      <c r="AA676" t="s">
        <v>12</v>
      </c>
    </row>
    <row r="677" spans="1:27">
      <c r="A677" s="5" t="s">
        <v>242</v>
      </c>
      <c r="B677" s="14">
        <v>2018</v>
      </c>
      <c r="C677" s="10">
        <v>44</v>
      </c>
      <c r="D677" s="10">
        <v>10</v>
      </c>
      <c r="E677" s="10">
        <v>7</v>
      </c>
      <c r="F677" s="10">
        <v>7</v>
      </c>
      <c r="G677" s="10">
        <v>13</v>
      </c>
      <c r="H677" s="10" t="s">
        <v>406</v>
      </c>
      <c r="I677" s="10">
        <v>7</v>
      </c>
      <c r="J677" s="10" t="s">
        <v>406</v>
      </c>
      <c r="K677" s="10" t="s">
        <v>406</v>
      </c>
      <c r="L677" s="10">
        <v>19</v>
      </c>
      <c r="M677" s="10">
        <v>4</v>
      </c>
      <c r="N677" s="10">
        <v>31</v>
      </c>
      <c r="O677" s="10">
        <v>8</v>
      </c>
      <c r="P677" s="10">
        <v>7</v>
      </c>
      <c r="Q677" s="10" t="s">
        <v>406</v>
      </c>
      <c r="R677" s="10">
        <v>5</v>
      </c>
      <c r="S677" s="10">
        <v>8</v>
      </c>
      <c r="T677" s="10">
        <v>5</v>
      </c>
      <c r="U677" s="10" t="s">
        <v>406</v>
      </c>
      <c r="V677" s="10">
        <v>4</v>
      </c>
      <c r="W677" s="10">
        <v>4</v>
      </c>
      <c r="Y677">
        <v>811</v>
      </c>
      <c r="Z677">
        <v>11</v>
      </c>
      <c r="AA677" t="s">
        <v>12</v>
      </c>
    </row>
    <row r="678" spans="1:27">
      <c r="A678" s="5" t="s">
        <v>242</v>
      </c>
      <c r="B678" s="14">
        <v>2019</v>
      </c>
      <c r="C678" s="10">
        <v>31</v>
      </c>
      <c r="D678" s="10">
        <v>8</v>
      </c>
      <c r="E678" s="10">
        <v>4</v>
      </c>
      <c r="F678" s="10">
        <v>10</v>
      </c>
      <c r="G678" s="10">
        <v>5</v>
      </c>
      <c r="H678" s="10">
        <v>6</v>
      </c>
      <c r="I678" s="10">
        <v>5</v>
      </c>
      <c r="J678" s="10" t="s">
        <v>406</v>
      </c>
      <c r="K678" s="10" t="s">
        <v>406</v>
      </c>
      <c r="L678" s="10">
        <v>35</v>
      </c>
      <c r="M678" s="10" t="s">
        <v>406</v>
      </c>
      <c r="N678" s="10">
        <v>40</v>
      </c>
      <c r="O678" s="10">
        <v>6</v>
      </c>
      <c r="P678" s="10">
        <v>8</v>
      </c>
      <c r="Q678" s="10" t="s">
        <v>406</v>
      </c>
      <c r="R678" s="10">
        <v>6</v>
      </c>
      <c r="S678" s="10">
        <v>8</v>
      </c>
      <c r="T678" s="10">
        <v>8</v>
      </c>
      <c r="U678" s="10" t="s">
        <v>406</v>
      </c>
      <c r="V678" s="10">
        <v>4</v>
      </c>
      <c r="W678" s="10">
        <v>8</v>
      </c>
      <c r="Y678">
        <v>811</v>
      </c>
      <c r="Z678">
        <v>11</v>
      </c>
      <c r="AA678" t="s">
        <v>12</v>
      </c>
    </row>
    <row r="679" spans="1:27">
      <c r="A679" s="5" t="s">
        <v>242</v>
      </c>
      <c r="B679" s="14">
        <v>2020</v>
      </c>
      <c r="C679" s="10">
        <v>25</v>
      </c>
      <c r="D679" s="10">
        <v>4</v>
      </c>
      <c r="E679" s="10" t="s">
        <v>406</v>
      </c>
      <c r="F679" s="10">
        <v>5</v>
      </c>
      <c r="G679" s="10">
        <v>8</v>
      </c>
      <c r="H679" s="10">
        <v>6</v>
      </c>
      <c r="I679" s="10">
        <v>4</v>
      </c>
      <c r="J679" s="10" t="s">
        <v>406</v>
      </c>
      <c r="K679" s="10">
        <v>6</v>
      </c>
      <c r="L679" s="10">
        <v>28</v>
      </c>
      <c r="M679" s="10">
        <v>9</v>
      </c>
      <c r="N679" s="10">
        <v>33</v>
      </c>
      <c r="O679" s="10">
        <v>9</v>
      </c>
      <c r="P679" s="10">
        <v>5</v>
      </c>
      <c r="Q679" s="10">
        <v>4</v>
      </c>
      <c r="R679" s="10">
        <v>10</v>
      </c>
      <c r="S679" s="10" t="s">
        <v>406</v>
      </c>
      <c r="T679" s="10" t="s">
        <v>406</v>
      </c>
      <c r="U679" s="10" t="s">
        <v>406</v>
      </c>
      <c r="V679" s="10">
        <v>4</v>
      </c>
      <c r="W679" s="10">
        <v>5</v>
      </c>
      <c r="Y679">
        <v>811</v>
      </c>
      <c r="Z679">
        <v>11</v>
      </c>
      <c r="AA679" t="s">
        <v>12</v>
      </c>
    </row>
    <row r="680" spans="1:27">
      <c r="A680" s="5" t="s">
        <v>243</v>
      </c>
      <c r="B680" s="14">
        <v>2018</v>
      </c>
      <c r="C680" s="10">
        <v>29</v>
      </c>
      <c r="D680" s="10">
        <v>4</v>
      </c>
      <c r="E680" s="10" t="s">
        <v>406</v>
      </c>
      <c r="F680" s="10">
        <v>10</v>
      </c>
      <c r="G680" s="10">
        <v>6</v>
      </c>
      <c r="H680" s="10">
        <v>5</v>
      </c>
      <c r="I680" s="10">
        <v>6</v>
      </c>
      <c r="J680" s="10" t="s">
        <v>406</v>
      </c>
      <c r="K680" s="10">
        <v>7</v>
      </c>
      <c r="L680" s="10">
        <v>24</v>
      </c>
      <c r="M680" s="10" t="s">
        <v>406</v>
      </c>
      <c r="N680" s="10">
        <v>37</v>
      </c>
      <c r="O680" s="10">
        <v>12</v>
      </c>
      <c r="P680" s="10">
        <v>6</v>
      </c>
      <c r="Q680" s="10">
        <v>4</v>
      </c>
      <c r="R680" s="10">
        <v>10</v>
      </c>
      <c r="S680" s="10">
        <v>8</v>
      </c>
      <c r="T680" s="10">
        <v>9</v>
      </c>
      <c r="U680" s="10">
        <v>5</v>
      </c>
      <c r="V680" s="10">
        <v>10</v>
      </c>
      <c r="W680" s="10">
        <v>4</v>
      </c>
      <c r="Y680">
        <v>812</v>
      </c>
      <c r="Z680">
        <v>12</v>
      </c>
      <c r="AA680" t="s">
        <v>12</v>
      </c>
    </row>
    <row r="681" spans="1:27">
      <c r="A681" s="5" t="s">
        <v>243</v>
      </c>
      <c r="B681" s="14">
        <v>2019</v>
      </c>
      <c r="C681" s="10">
        <v>47</v>
      </c>
      <c r="D681" s="10">
        <v>8</v>
      </c>
      <c r="E681" s="10">
        <v>5</v>
      </c>
      <c r="F681" s="10">
        <v>8</v>
      </c>
      <c r="G681" s="10">
        <v>6</v>
      </c>
      <c r="H681" s="10" t="s">
        <v>406</v>
      </c>
      <c r="I681" s="10">
        <v>8</v>
      </c>
      <c r="J681" s="10">
        <v>5</v>
      </c>
      <c r="K681" s="10">
        <v>5</v>
      </c>
      <c r="L681" s="10">
        <v>37</v>
      </c>
      <c r="M681" s="10">
        <v>8</v>
      </c>
      <c r="N681" s="10">
        <v>38</v>
      </c>
      <c r="O681" s="10">
        <v>6</v>
      </c>
      <c r="P681" s="10">
        <v>13</v>
      </c>
      <c r="Q681" s="10">
        <v>4</v>
      </c>
      <c r="R681" s="10">
        <v>7</v>
      </c>
      <c r="S681" s="10">
        <v>9</v>
      </c>
      <c r="T681" s="10">
        <v>7</v>
      </c>
      <c r="U681" s="10">
        <v>4</v>
      </c>
      <c r="V681" s="10">
        <v>7</v>
      </c>
      <c r="W681" s="10">
        <v>4</v>
      </c>
      <c r="Y681">
        <v>812</v>
      </c>
      <c r="Z681">
        <v>12</v>
      </c>
      <c r="AA681" t="s">
        <v>12</v>
      </c>
    </row>
    <row r="682" spans="1:27">
      <c r="A682" s="5" t="s">
        <v>243</v>
      </c>
      <c r="B682" s="14">
        <v>2020</v>
      </c>
      <c r="C682" s="10">
        <v>20</v>
      </c>
      <c r="D682" s="10">
        <v>4</v>
      </c>
      <c r="E682" s="10" t="s">
        <v>406</v>
      </c>
      <c r="F682" s="10">
        <v>4</v>
      </c>
      <c r="G682" s="10">
        <v>5</v>
      </c>
      <c r="H682" s="10" t="s">
        <v>406</v>
      </c>
      <c r="I682" s="10" t="s">
        <v>406</v>
      </c>
      <c r="J682" s="10" t="s">
        <v>406</v>
      </c>
      <c r="K682" s="10">
        <v>4</v>
      </c>
      <c r="L682" s="10">
        <v>22</v>
      </c>
      <c r="M682" s="10">
        <v>9</v>
      </c>
      <c r="N682" s="10">
        <v>9</v>
      </c>
      <c r="O682" s="10" t="s">
        <v>406</v>
      </c>
      <c r="P682" s="10" t="s">
        <v>406</v>
      </c>
      <c r="Q682" s="10" t="s">
        <v>406</v>
      </c>
      <c r="R682" s="10">
        <v>5</v>
      </c>
      <c r="S682" s="10" t="s">
        <v>406</v>
      </c>
      <c r="T682" s="10" t="s">
        <v>406</v>
      </c>
      <c r="U682" s="10" t="s">
        <v>406</v>
      </c>
      <c r="V682" s="10">
        <v>6</v>
      </c>
      <c r="W682" s="10" t="s">
        <v>406</v>
      </c>
      <c r="Y682">
        <v>812</v>
      </c>
      <c r="Z682">
        <v>12</v>
      </c>
      <c r="AA682" t="s">
        <v>12</v>
      </c>
    </row>
    <row r="683" spans="1:27">
      <c r="A683" s="5" t="s">
        <v>244</v>
      </c>
      <c r="B683" s="14">
        <v>2018</v>
      </c>
      <c r="C683" s="10">
        <v>42</v>
      </c>
      <c r="D683" s="10">
        <v>11</v>
      </c>
      <c r="E683" s="10" t="s">
        <v>406</v>
      </c>
      <c r="F683" s="10">
        <v>11</v>
      </c>
      <c r="G683" s="10">
        <v>8</v>
      </c>
      <c r="H683" s="10">
        <v>4</v>
      </c>
      <c r="I683" s="10">
        <v>5</v>
      </c>
      <c r="J683" s="10" t="s">
        <v>406</v>
      </c>
      <c r="K683" s="10">
        <v>4</v>
      </c>
      <c r="L683" s="10">
        <v>33</v>
      </c>
      <c r="M683" s="10">
        <v>7</v>
      </c>
      <c r="N683" s="10">
        <v>34</v>
      </c>
      <c r="O683" s="10">
        <v>8</v>
      </c>
      <c r="P683" s="10">
        <v>10</v>
      </c>
      <c r="Q683" s="10">
        <v>6</v>
      </c>
      <c r="R683" s="10">
        <v>7</v>
      </c>
      <c r="S683" s="10" t="s">
        <v>406</v>
      </c>
      <c r="T683" s="10">
        <v>5</v>
      </c>
      <c r="U683" s="10">
        <v>4</v>
      </c>
      <c r="V683" s="10">
        <v>5</v>
      </c>
      <c r="W683" s="10" t="s">
        <v>406</v>
      </c>
      <c r="Y683">
        <v>813</v>
      </c>
      <c r="Z683">
        <v>13</v>
      </c>
      <c r="AA683" t="s">
        <v>12</v>
      </c>
    </row>
    <row r="684" spans="1:27">
      <c r="A684" s="5" t="s">
        <v>244</v>
      </c>
      <c r="B684" s="14">
        <v>2019</v>
      </c>
      <c r="C684" s="10">
        <v>42</v>
      </c>
      <c r="D684" s="10" t="s">
        <v>406</v>
      </c>
      <c r="E684" s="10">
        <v>4</v>
      </c>
      <c r="F684" s="10">
        <v>21</v>
      </c>
      <c r="G684" s="10">
        <v>5</v>
      </c>
      <c r="H684" s="10">
        <v>5</v>
      </c>
      <c r="I684" s="10" t="s">
        <v>406</v>
      </c>
      <c r="J684" s="10" t="s">
        <v>406</v>
      </c>
      <c r="K684" s="10" t="s">
        <v>406</v>
      </c>
      <c r="L684" s="10">
        <v>24</v>
      </c>
      <c r="M684" s="10">
        <v>5</v>
      </c>
      <c r="N684" s="10">
        <v>30</v>
      </c>
      <c r="O684" s="10">
        <v>4</v>
      </c>
      <c r="P684" s="10">
        <v>6</v>
      </c>
      <c r="Q684" s="10">
        <v>10</v>
      </c>
      <c r="R684" s="10" t="s">
        <v>406</v>
      </c>
      <c r="S684" s="10" t="s">
        <v>406</v>
      </c>
      <c r="T684" s="10">
        <v>10</v>
      </c>
      <c r="U684" s="10" t="s">
        <v>406</v>
      </c>
      <c r="V684" s="10">
        <v>8</v>
      </c>
      <c r="W684" s="10" t="s">
        <v>406</v>
      </c>
      <c r="Y684">
        <v>813</v>
      </c>
      <c r="Z684">
        <v>13</v>
      </c>
      <c r="AA684" t="s">
        <v>12</v>
      </c>
    </row>
    <row r="685" spans="1:27">
      <c r="A685" s="5" t="s">
        <v>244</v>
      </c>
      <c r="B685" s="14">
        <v>2020</v>
      </c>
      <c r="C685" s="10">
        <v>18</v>
      </c>
      <c r="D685" s="10" t="s">
        <v>406</v>
      </c>
      <c r="E685" s="10" t="s">
        <v>406</v>
      </c>
      <c r="F685" s="10" t="s">
        <v>406</v>
      </c>
      <c r="G685" s="10" t="s">
        <v>406</v>
      </c>
      <c r="H685" s="10" t="s">
        <v>406</v>
      </c>
      <c r="I685" s="10" t="s">
        <v>406</v>
      </c>
      <c r="J685" s="10" t="s">
        <v>406</v>
      </c>
      <c r="K685" s="10" t="s">
        <v>406</v>
      </c>
      <c r="L685" s="10">
        <v>13</v>
      </c>
      <c r="M685" s="10">
        <v>4</v>
      </c>
      <c r="N685" s="10" t="s">
        <v>406</v>
      </c>
      <c r="O685" s="10" t="s">
        <v>406</v>
      </c>
      <c r="P685" s="10" t="s">
        <v>406</v>
      </c>
      <c r="Q685" s="10" t="s">
        <v>406</v>
      </c>
      <c r="R685" s="10">
        <v>4</v>
      </c>
      <c r="S685" s="10" t="s">
        <v>406</v>
      </c>
      <c r="T685" s="10" t="s">
        <v>406</v>
      </c>
      <c r="U685" s="10" t="s">
        <v>406</v>
      </c>
      <c r="V685" s="10" t="s">
        <v>406</v>
      </c>
      <c r="W685" s="10" t="s">
        <v>406</v>
      </c>
      <c r="Y685">
        <v>813</v>
      </c>
      <c r="Z685">
        <v>13</v>
      </c>
      <c r="AA685" t="s">
        <v>12</v>
      </c>
    </row>
    <row r="686" spans="1:27">
      <c r="A686" s="5" t="s">
        <v>245</v>
      </c>
      <c r="B686" s="14">
        <v>2018</v>
      </c>
      <c r="C686" s="10">
        <v>32</v>
      </c>
      <c r="D686" s="10">
        <v>9</v>
      </c>
      <c r="E686" s="10">
        <v>7</v>
      </c>
      <c r="F686" s="10">
        <v>10</v>
      </c>
      <c r="G686" s="10">
        <v>9</v>
      </c>
      <c r="H686" s="10" t="s">
        <v>406</v>
      </c>
      <c r="I686" s="10">
        <v>9</v>
      </c>
      <c r="J686" s="10" t="s">
        <v>406</v>
      </c>
      <c r="K686" s="10" t="s">
        <v>406</v>
      </c>
      <c r="L686" s="10">
        <v>32</v>
      </c>
      <c r="M686" s="10">
        <v>9</v>
      </c>
      <c r="N686" s="10">
        <v>38</v>
      </c>
      <c r="O686" s="10">
        <v>12</v>
      </c>
      <c r="P686" s="10">
        <v>6</v>
      </c>
      <c r="Q686" s="10">
        <v>6</v>
      </c>
      <c r="R686" s="10">
        <v>6</v>
      </c>
      <c r="S686" s="10">
        <v>8</v>
      </c>
      <c r="T686" s="10">
        <v>9</v>
      </c>
      <c r="U686" s="10" t="s">
        <v>406</v>
      </c>
      <c r="V686" s="10">
        <v>7</v>
      </c>
      <c r="W686" s="10">
        <v>4</v>
      </c>
      <c r="Y686">
        <v>814</v>
      </c>
      <c r="Z686">
        <v>14</v>
      </c>
      <c r="AA686" t="s">
        <v>12</v>
      </c>
    </row>
    <row r="687" spans="1:27">
      <c r="A687" s="5" t="s">
        <v>245</v>
      </c>
      <c r="B687" s="14">
        <v>2019</v>
      </c>
      <c r="C687" s="10">
        <v>34</v>
      </c>
      <c r="D687" s="10">
        <v>6</v>
      </c>
      <c r="E687" s="10">
        <v>7</v>
      </c>
      <c r="F687" s="10">
        <v>7</v>
      </c>
      <c r="G687" s="10">
        <v>5</v>
      </c>
      <c r="H687" s="10" t="s">
        <v>406</v>
      </c>
      <c r="I687" s="10">
        <v>6</v>
      </c>
      <c r="J687" s="10" t="s">
        <v>406</v>
      </c>
      <c r="K687" s="10">
        <v>6</v>
      </c>
      <c r="L687" s="10">
        <v>23</v>
      </c>
      <c r="M687" s="10">
        <v>11</v>
      </c>
      <c r="N687" s="10">
        <v>38</v>
      </c>
      <c r="O687" s="10">
        <v>11</v>
      </c>
      <c r="P687" s="10">
        <v>8</v>
      </c>
      <c r="Q687" s="10">
        <v>7</v>
      </c>
      <c r="R687" s="10">
        <v>5</v>
      </c>
      <c r="S687" s="10">
        <v>8</v>
      </c>
      <c r="T687" s="10">
        <v>6</v>
      </c>
      <c r="U687" s="10" t="s">
        <v>406</v>
      </c>
      <c r="V687" s="10">
        <v>4</v>
      </c>
      <c r="W687" s="10">
        <v>6</v>
      </c>
      <c r="Y687">
        <v>814</v>
      </c>
      <c r="Z687">
        <v>14</v>
      </c>
      <c r="AA687" t="s">
        <v>12</v>
      </c>
    </row>
    <row r="688" spans="1:27">
      <c r="A688" s="5" t="s">
        <v>245</v>
      </c>
      <c r="B688" s="14">
        <v>2020</v>
      </c>
      <c r="C688" s="10" t="s">
        <v>406</v>
      </c>
      <c r="D688" s="10" t="s">
        <v>406</v>
      </c>
      <c r="E688" s="10" t="s">
        <v>406</v>
      </c>
      <c r="F688" s="10" t="s">
        <v>406</v>
      </c>
      <c r="G688" s="10" t="s">
        <v>406</v>
      </c>
      <c r="H688" s="10" t="s">
        <v>406</v>
      </c>
      <c r="I688" s="10" t="s">
        <v>406</v>
      </c>
      <c r="J688" s="10" t="s">
        <v>406</v>
      </c>
      <c r="K688" s="10" t="s">
        <v>406</v>
      </c>
      <c r="L688" s="10" t="s">
        <v>406</v>
      </c>
      <c r="M688" s="10" t="s">
        <v>406</v>
      </c>
      <c r="N688" s="10" t="s">
        <v>406</v>
      </c>
      <c r="O688" s="10" t="s">
        <v>406</v>
      </c>
      <c r="P688" s="10" t="s">
        <v>406</v>
      </c>
      <c r="Q688" s="10" t="s">
        <v>406</v>
      </c>
      <c r="R688" s="10" t="s">
        <v>406</v>
      </c>
      <c r="S688" s="10" t="s">
        <v>406</v>
      </c>
      <c r="T688" s="10" t="s">
        <v>406</v>
      </c>
      <c r="U688" s="10" t="s">
        <v>406</v>
      </c>
      <c r="V688" s="10" t="s">
        <v>406</v>
      </c>
      <c r="W688" s="10" t="s">
        <v>406</v>
      </c>
      <c r="Y688">
        <v>814</v>
      </c>
      <c r="Z688">
        <v>14</v>
      </c>
      <c r="AA688" t="s">
        <v>12</v>
      </c>
    </row>
    <row r="689" spans="1:27">
      <c r="A689" s="5" t="s">
        <v>246</v>
      </c>
      <c r="B689" s="14">
        <v>2018</v>
      </c>
      <c r="C689" s="10">
        <v>42</v>
      </c>
      <c r="D689" s="10">
        <v>7</v>
      </c>
      <c r="E689" s="10">
        <v>9</v>
      </c>
      <c r="F689" s="10">
        <v>7</v>
      </c>
      <c r="G689" s="10">
        <v>6</v>
      </c>
      <c r="H689" s="10">
        <v>4</v>
      </c>
      <c r="I689" s="10">
        <v>6</v>
      </c>
      <c r="J689" s="10" t="s">
        <v>406</v>
      </c>
      <c r="K689" s="10" t="s">
        <v>406</v>
      </c>
      <c r="L689" s="10">
        <v>25</v>
      </c>
      <c r="M689" s="10">
        <v>12</v>
      </c>
      <c r="N689" s="10">
        <v>27</v>
      </c>
      <c r="O689" s="10">
        <v>8</v>
      </c>
      <c r="P689" s="10">
        <v>6</v>
      </c>
      <c r="Q689" s="10">
        <v>7</v>
      </c>
      <c r="R689" s="10">
        <v>16</v>
      </c>
      <c r="S689" s="10">
        <v>6</v>
      </c>
      <c r="T689" s="10">
        <v>5</v>
      </c>
      <c r="U689" s="10">
        <v>4</v>
      </c>
      <c r="V689" s="10">
        <v>6</v>
      </c>
      <c r="W689" s="10">
        <v>4</v>
      </c>
      <c r="Y689">
        <v>815</v>
      </c>
      <c r="Z689">
        <v>15</v>
      </c>
      <c r="AA689" t="s">
        <v>12</v>
      </c>
    </row>
    <row r="690" spans="1:27">
      <c r="A690" s="5" t="s">
        <v>246</v>
      </c>
      <c r="B690" s="14">
        <v>2019</v>
      </c>
      <c r="C690" s="10">
        <v>31</v>
      </c>
      <c r="D690" s="10">
        <v>6</v>
      </c>
      <c r="E690" s="10">
        <v>9</v>
      </c>
      <c r="F690" s="10">
        <v>10</v>
      </c>
      <c r="G690" s="10">
        <v>6</v>
      </c>
      <c r="H690" s="10">
        <v>4</v>
      </c>
      <c r="I690" s="10">
        <v>5</v>
      </c>
      <c r="J690" s="10">
        <v>4</v>
      </c>
      <c r="K690" s="10">
        <v>4</v>
      </c>
      <c r="L690" s="10">
        <v>30</v>
      </c>
      <c r="M690" s="10">
        <v>5</v>
      </c>
      <c r="N690" s="10">
        <v>32</v>
      </c>
      <c r="O690" s="10">
        <v>4</v>
      </c>
      <c r="P690" s="10">
        <v>7</v>
      </c>
      <c r="Q690" s="10">
        <v>7</v>
      </c>
      <c r="R690" s="10">
        <v>8</v>
      </c>
      <c r="S690" s="10">
        <v>7</v>
      </c>
      <c r="T690" s="10">
        <v>7</v>
      </c>
      <c r="U690" s="10" t="s">
        <v>406</v>
      </c>
      <c r="V690" s="10">
        <v>7</v>
      </c>
      <c r="W690" s="10">
        <v>11</v>
      </c>
      <c r="Y690">
        <v>815</v>
      </c>
      <c r="Z690">
        <v>15</v>
      </c>
      <c r="AA690" t="s">
        <v>12</v>
      </c>
    </row>
    <row r="691" spans="1:27">
      <c r="A691" s="5" t="s">
        <v>247</v>
      </c>
      <c r="B691" s="14">
        <v>2018</v>
      </c>
      <c r="C691" s="10">
        <v>47</v>
      </c>
      <c r="D691" s="10">
        <v>8</v>
      </c>
      <c r="E691" s="10">
        <v>8</v>
      </c>
      <c r="F691" s="10">
        <v>13</v>
      </c>
      <c r="G691" s="10">
        <v>8</v>
      </c>
      <c r="H691" s="10" t="s">
        <v>406</v>
      </c>
      <c r="I691" s="10">
        <v>6</v>
      </c>
      <c r="J691" s="10" t="s">
        <v>406</v>
      </c>
      <c r="K691" s="10">
        <v>6</v>
      </c>
      <c r="L691" s="10">
        <v>31</v>
      </c>
      <c r="M691" s="10">
        <v>8</v>
      </c>
      <c r="N691" s="10">
        <v>35</v>
      </c>
      <c r="O691" s="10">
        <v>6</v>
      </c>
      <c r="P691" s="10">
        <v>8</v>
      </c>
      <c r="Q691" s="10">
        <v>9</v>
      </c>
      <c r="R691" s="10">
        <v>14</v>
      </c>
      <c r="S691" s="10">
        <v>10</v>
      </c>
      <c r="T691" s="10">
        <v>6</v>
      </c>
      <c r="U691" s="10">
        <v>5</v>
      </c>
      <c r="V691" s="10">
        <v>4</v>
      </c>
      <c r="W691" s="10">
        <v>5</v>
      </c>
      <c r="Y691">
        <v>816</v>
      </c>
      <c r="Z691">
        <v>16</v>
      </c>
      <c r="AA691" t="s">
        <v>12</v>
      </c>
    </row>
    <row r="692" spans="1:27">
      <c r="A692" s="5" t="s">
        <v>247</v>
      </c>
      <c r="B692" s="14">
        <v>2019</v>
      </c>
      <c r="C692" s="10">
        <v>40</v>
      </c>
      <c r="D692" s="10">
        <v>7</v>
      </c>
      <c r="E692" s="10">
        <v>4</v>
      </c>
      <c r="F692" s="10">
        <v>13</v>
      </c>
      <c r="G692" s="10">
        <v>4</v>
      </c>
      <c r="H692" s="10">
        <v>6</v>
      </c>
      <c r="I692" s="10">
        <v>7</v>
      </c>
      <c r="J692" s="10" t="s">
        <v>406</v>
      </c>
      <c r="K692" s="10">
        <v>9</v>
      </c>
      <c r="L692" s="10">
        <v>30</v>
      </c>
      <c r="M692" s="10">
        <v>8</v>
      </c>
      <c r="N692" s="10">
        <v>42</v>
      </c>
      <c r="O692" s="10">
        <v>8</v>
      </c>
      <c r="P692" s="10" t="s">
        <v>406</v>
      </c>
      <c r="Q692" s="10">
        <v>4</v>
      </c>
      <c r="R692" s="10">
        <v>8</v>
      </c>
      <c r="S692" s="10">
        <v>7</v>
      </c>
      <c r="T692" s="10">
        <v>7</v>
      </c>
      <c r="U692" s="10">
        <v>6</v>
      </c>
      <c r="V692" s="10">
        <v>7</v>
      </c>
      <c r="W692" s="10">
        <v>6</v>
      </c>
      <c r="Y692">
        <v>816</v>
      </c>
      <c r="Z692">
        <v>16</v>
      </c>
      <c r="AA692" t="s">
        <v>12</v>
      </c>
    </row>
    <row r="693" spans="1:27">
      <c r="A693" s="5" t="s">
        <v>248</v>
      </c>
      <c r="B693" s="14">
        <v>2018</v>
      </c>
      <c r="C693" s="10">
        <v>38</v>
      </c>
      <c r="D693" s="10">
        <v>7</v>
      </c>
      <c r="E693" s="10">
        <v>12</v>
      </c>
      <c r="F693" s="10">
        <v>9</v>
      </c>
      <c r="G693" s="10">
        <v>4</v>
      </c>
      <c r="H693" s="10">
        <v>4</v>
      </c>
      <c r="I693" s="10">
        <v>5</v>
      </c>
      <c r="J693" s="10" t="s">
        <v>406</v>
      </c>
      <c r="K693" s="10">
        <v>5</v>
      </c>
      <c r="L693" s="10">
        <v>23</v>
      </c>
      <c r="M693" s="10" t="s">
        <v>406</v>
      </c>
      <c r="N693" s="10">
        <v>40</v>
      </c>
      <c r="O693" s="10">
        <v>8</v>
      </c>
      <c r="P693" s="10">
        <v>11</v>
      </c>
      <c r="Q693" s="10">
        <v>8</v>
      </c>
      <c r="R693" s="10">
        <v>4</v>
      </c>
      <c r="S693" s="10">
        <v>7</v>
      </c>
      <c r="T693" s="10">
        <v>9</v>
      </c>
      <c r="U693" s="10">
        <v>4</v>
      </c>
      <c r="V693" s="10">
        <v>15</v>
      </c>
      <c r="W693" s="10">
        <v>8</v>
      </c>
      <c r="Y693">
        <v>817</v>
      </c>
      <c r="Z693">
        <v>17</v>
      </c>
      <c r="AA693" t="s">
        <v>12</v>
      </c>
    </row>
    <row r="694" spans="1:27">
      <c r="A694" s="5" t="s">
        <v>248</v>
      </c>
      <c r="B694" s="14">
        <v>2019</v>
      </c>
      <c r="C694" s="10">
        <v>39</v>
      </c>
      <c r="D694" s="10">
        <v>7</v>
      </c>
      <c r="E694" s="10">
        <v>12</v>
      </c>
      <c r="F694" s="10">
        <v>6</v>
      </c>
      <c r="G694" s="10">
        <v>10</v>
      </c>
      <c r="H694" s="10" t="s">
        <v>406</v>
      </c>
      <c r="I694" s="10">
        <v>6</v>
      </c>
      <c r="J694" s="10" t="s">
        <v>406</v>
      </c>
      <c r="K694" s="10" t="s">
        <v>406</v>
      </c>
      <c r="L694" s="10">
        <v>29</v>
      </c>
      <c r="M694" s="10">
        <v>8</v>
      </c>
      <c r="N694" s="10">
        <v>28</v>
      </c>
      <c r="O694" s="10">
        <v>11</v>
      </c>
      <c r="P694" s="10">
        <v>6</v>
      </c>
      <c r="Q694" s="10">
        <v>5</v>
      </c>
      <c r="R694" s="10" t="s">
        <v>406</v>
      </c>
      <c r="S694" s="10">
        <v>11</v>
      </c>
      <c r="T694" s="10" t="s">
        <v>406</v>
      </c>
      <c r="U694" s="10">
        <v>4</v>
      </c>
      <c r="V694" s="10">
        <v>6</v>
      </c>
      <c r="W694" s="10">
        <v>6</v>
      </c>
      <c r="Y694">
        <v>817</v>
      </c>
      <c r="Z694">
        <v>17</v>
      </c>
      <c r="AA694" t="s">
        <v>12</v>
      </c>
    </row>
    <row r="695" spans="1:27">
      <c r="A695" s="5" t="s">
        <v>249</v>
      </c>
      <c r="B695" s="14">
        <v>2018</v>
      </c>
      <c r="C695" s="10">
        <v>29</v>
      </c>
      <c r="D695" s="10">
        <v>4</v>
      </c>
      <c r="E695" s="10">
        <v>4</v>
      </c>
      <c r="F695" s="10">
        <v>4</v>
      </c>
      <c r="G695" s="10">
        <v>10</v>
      </c>
      <c r="H695" s="10" t="s">
        <v>406</v>
      </c>
      <c r="I695" s="10">
        <v>5</v>
      </c>
      <c r="J695" s="10" t="s">
        <v>406</v>
      </c>
      <c r="K695" s="10" t="s">
        <v>406</v>
      </c>
      <c r="L695" s="10">
        <v>29</v>
      </c>
      <c r="M695" s="10">
        <v>7</v>
      </c>
      <c r="N695" s="10">
        <v>37</v>
      </c>
      <c r="O695" s="10">
        <v>9</v>
      </c>
      <c r="P695" s="10">
        <v>9</v>
      </c>
      <c r="Q695" s="10">
        <v>5</v>
      </c>
      <c r="R695" s="10">
        <v>13</v>
      </c>
      <c r="S695" s="10">
        <v>5</v>
      </c>
      <c r="T695" s="10" t="s">
        <v>406</v>
      </c>
      <c r="U695" s="10" t="s">
        <v>406</v>
      </c>
      <c r="V695" s="10">
        <v>4</v>
      </c>
      <c r="W695" s="10">
        <v>6</v>
      </c>
      <c r="Y695">
        <v>818</v>
      </c>
      <c r="Z695">
        <v>18</v>
      </c>
      <c r="AA695" t="s">
        <v>12</v>
      </c>
    </row>
    <row r="696" spans="1:27">
      <c r="A696" s="5" t="s">
        <v>249</v>
      </c>
      <c r="B696" s="14">
        <v>2019</v>
      </c>
      <c r="C696" s="10">
        <v>42</v>
      </c>
      <c r="D696" s="10">
        <v>6</v>
      </c>
      <c r="E696" s="10" t="s">
        <v>406</v>
      </c>
      <c r="F696" s="10">
        <v>9</v>
      </c>
      <c r="G696" s="10">
        <v>9</v>
      </c>
      <c r="H696" s="10" t="s">
        <v>406</v>
      </c>
      <c r="I696" s="10">
        <v>6</v>
      </c>
      <c r="J696" s="10">
        <v>4</v>
      </c>
      <c r="K696" s="10">
        <v>6</v>
      </c>
      <c r="L696" s="10">
        <v>22</v>
      </c>
      <c r="M696" s="10" t="s">
        <v>406</v>
      </c>
      <c r="N696" s="10">
        <v>41</v>
      </c>
      <c r="O696" s="10">
        <v>9</v>
      </c>
      <c r="P696" s="10">
        <v>9</v>
      </c>
      <c r="Q696" s="10">
        <v>7</v>
      </c>
      <c r="R696" s="10">
        <v>8</v>
      </c>
      <c r="S696" s="10">
        <v>6</v>
      </c>
      <c r="T696" s="10">
        <v>7</v>
      </c>
      <c r="U696" s="10">
        <v>6</v>
      </c>
      <c r="V696" s="10" t="s">
        <v>406</v>
      </c>
      <c r="W696" s="10">
        <v>7</v>
      </c>
      <c r="Y696">
        <v>818</v>
      </c>
      <c r="Z696">
        <v>18</v>
      </c>
      <c r="AA696" t="s">
        <v>12</v>
      </c>
    </row>
    <row r="697" spans="1:27">
      <c r="A697" s="5" t="s">
        <v>250</v>
      </c>
      <c r="B697" s="14">
        <v>2018</v>
      </c>
      <c r="C697" s="10">
        <v>43</v>
      </c>
      <c r="D697" s="10">
        <v>10</v>
      </c>
      <c r="E697" s="10">
        <v>4</v>
      </c>
      <c r="F697" s="10">
        <v>15</v>
      </c>
      <c r="G697" s="10">
        <v>6</v>
      </c>
      <c r="H697" s="10" t="s">
        <v>406</v>
      </c>
      <c r="I697" s="10">
        <v>6</v>
      </c>
      <c r="J697" s="10" t="s">
        <v>406</v>
      </c>
      <c r="K697" s="10">
        <v>5</v>
      </c>
      <c r="L697" s="10">
        <v>23</v>
      </c>
      <c r="M697" s="10">
        <v>8</v>
      </c>
      <c r="N697" s="10">
        <v>28</v>
      </c>
      <c r="O697" s="10">
        <v>9</v>
      </c>
      <c r="P697" s="10">
        <v>11</v>
      </c>
      <c r="Q697" s="10" t="s">
        <v>406</v>
      </c>
      <c r="R697" s="10">
        <v>5</v>
      </c>
      <c r="S697" s="10">
        <v>5</v>
      </c>
      <c r="T697" s="10">
        <v>4</v>
      </c>
      <c r="U697" s="10">
        <v>4</v>
      </c>
      <c r="V697" s="10">
        <v>7</v>
      </c>
      <c r="W697" s="10">
        <v>5</v>
      </c>
      <c r="Y697">
        <v>819</v>
      </c>
      <c r="Z697">
        <v>19</v>
      </c>
      <c r="AA697" t="s">
        <v>12</v>
      </c>
    </row>
    <row r="698" spans="1:27">
      <c r="A698" s="5" t="s">
        <v>250</v>
      </c>
      <c r="B698" s="14">
        <v>2019</v>
      </c>
      <c r="C698" s="10">
        <v>34</v>
      </c>
      <c r="D698" s="10">
        <v>7</v>
      </c>
      <c r="E698" s="10">
        <v>8</v>
      </c>
      <c r="F698" s="10">
        <v>6</v>
      </c>
      <c r="G698" s="10">
        <v>13</v>
      </c>
      <c r="H698" s="10">
        <v>5</v>
      </c>
      <c r="I698" s="10">
        <v>4</v>
      </c>
      <c r="J698" s="10" t="s">
        <v>406</v>
      </c>
      <c r="K698" s="10" t="s">
        <v>406</v>
      </c>
      <c r="L698" s="10">
        <v>31</v>
      </c>
      <c r="M698" s="10">
        <v>8</v>
      </c>
      <c r="N698" s="10">
        <v>30</v>
      </c>
      <c r="O698" s="10">
        <v>7</v>
      </c>
      <c r="P698" s="10">
        <v>4</v>
      </c>
      <c r="Q698" s="10">
        <v>10</v>
      </c>
      <c r="R698" s="10">
        <v>5</v>
      </c>
      <c r="S698" s="10">
        <v>7</v>
      </c>
      <c r="T698" s="10">
        <v>4</v>
      </c>
      <c r="U698" s="10" t="s">
        <v>406</v>
      </c>
      <c r="V698" s="10">
        <v>11</v>
      </c>
      <c r="W698" s="10">
        <v>7</v>
      </c>
      <c r="Y698">
        <v>819</v>
      </c>
      <c r="Z698">
        <v>19</v>
      </c>
      <c r="AA698" t="s">
        <v>12</v>
      </c>
    </row>
    <row r="699" spans="1:27">
      <c r="A699" s="5" t="s">
        <v>251</v>
      </c>
      <c r="B699" s="14">
        <v>2018</v>
      </c>
      <c r="C699" s="10">
        <v>31</v>
      </c>
      <c r="D699" s="10">
        <v>5</v>
      </c>
      <c r="E699" s="10">
        <v>6</v>
      </c>
      <c r="F699" s="10">
        <v>15</v>
      </c>
      <c r="G699" s="10">
        <v>7</v>
      </c>
      <c r="H699" s="10">
        <v>5</v>
      </c>
      <c r="I699" s="10">
        <v>8</v>
      </c>
      <c r="J699" s="10" t="s">
        <v>406</v>
      </c>
      <c r="K699" s="10">
        <v>4</v>
      </c>
      <c r="L699" s="10">
        <v>12</v>
      </c>
      <c r="M699" s="10">
        <v>5</v>
      </c>
      <c r="N699" s="10">
        <v>32</v>
      </c>
      <c r="O699" s="10">
        <v>11</v>
      </c>
      <c r="P699" s="10">
        <v>10</v>
      </c>
      <c r="Q699" s="10">
        <v>6</v>
      </c>
      <c r="R699" s="10">
        <v>6</v>
      </c>
      <c r="S699" s="10">
        <v>10</v>
      </c>
      <c r="T699" s="10">
        <v>7</v>
      </c>
      <c r="U699" s="10" t="s">
        <v>406</v>
      </c>
      <c r="V699" s="10" t="s">
        <v>406</v>
      </c>
      <c r="W699" s="10">
        <v>8</v>
      </c>
      <c r="Y699">
        <v>820</v>
      </c>
      <c r="Z699">
        <v>20</v>
      </c>
      <c r="AA699" t="s">
        <v>12</v>
      </c>
    </row>
    <row r="700" spans="1:27">
      <c r="A700" s="5" t="s">
        <v>251</v>
      </c>
      <c r="B700" s="14">
        <v>2019</v>
      </c>
      <c r="C700" s="10">
        <v>47</v>
      </c>
      <c r="D700" s="10">
        <v>6</v>
      </c>
      <c r="E700" s="10">
        <v>9</v>
      </c>
      <c r="F700" s="10">
        <v>13</v>
      </c>
      <c r="G700" s="10">
        <v>6</v>
      </c>
      <c r="H700" s="10">
        <v>4</v>
      </c>
      <c r="I700" s="10">
        <v>6</v>
      </c>
      <c r="J700" s="10" t="s">
        <v>406</v>
      </c>
      <c r="K700" s="10">
        <v>7</v>
      </c>
      <c r="L700" s="10">
        <v>32</v>
      </c>
      <c r="M700" s="10">
        <v>4</v>
      </c>
      <c r="N700" s="10">
        <v>36</v>
      </c>
      <c r="O700" s="10">
        <v>7</v>
      </c>
      <c r="P700" s="10">
        <v>6</v>
      </c>
      <c r="Q700" s="10">
        <v>10</v>
      </c>
      <c r="R700" s="10">
        <v>8</v>
      </c>
      <c r="S700" s="10">
        <v>10</v>
      </c>
      <c r="T700" s="10" t="s">
        <v>406</v>
      </c>
      <c r="U700" s="10" t="s">
        <v>406</v>
      </c>
      <c r="V700" s="10">
        <v>4</v>
      </c>
      <c r="W700" s="10">
        <v>7</v>
      </c>
      <c r="Y700">
        <v>820</v>
      </c>
      <c r="Z700">
        <v>20</v>
      </c>
      <c r="AA700" t="s">
        <v>12</v>
      </c>
    </row>
    <row r="701" spans="1:27">
      <c r="A701" s="5" t="s">
        <v>252</v>
      </c>
      <c r="B701" s="14">
        <v>2018</v>
      </c>
      <c r="C701" s="10">
        <v>37</v>
      </c>
      <c r="D701" s="10">
        <v>6</v>
      </c>
      <c r="E701" s="10">
        <v>10</v>
      </c>
      <c r="F701" s="10">
        <v>14</v>
      </c>
      <c r="G701" s="10">
        <v>5</v>
      </c>
      <c r="H701" s="10">
        <v>4</v>
      </c>
      <c r="I701" s="10">
        <v>8</v>
      </c>
      <c r="J701" s="10" t="s">
        <v>406</v>
      </c>
      <c r="K701" s="10">
        <v>5</v>
      </c>
      <c r="L701" s="10">
        <v>38</v>
      </c>
      <c r="M701" s="10">
        <v>5</v>
      </c>
      <c r="N701" s="10">
        <v>30</v>
      </c>
      <c r="O701" s="10">
        <v>5</v>
      </c>
      <c r="P701" s="10">
        <v>8</v>
      </c>
      <c r="Q701" s="10">
        <v>6</v>
      </c>
      <c r="R701" s="10">
        <v>5</v>
      </c>
      <c r="S701" s="10">
        <v>13</v>
      </c>
      <c r="T701" s="10">
        <v>11</v>
      </c>
      <c r="U701" s="10">
        <v>4</v>
      </c>
      <c r="V701" s="10">
        <v>9</v>
      </c>
      <c r="W701" s="10">
        <v>8</v>
      </c>
      <c r="Y701">
        <v>821</v>
      </c>
      <c r="Z701">
        <v>21</v>
      </c>
      <c r="AA701" t="s">
        <v>12</v>
      </c>
    </row>
    <row r="702" spans="1:27">
      <c r="A702" s="5" t="s">
        <v>252</v>
      </c>
      <c r="B702" s="14">
        <v>2019</v>
      </c>
      <c r="C702" s="10">
        <v>31</v>
      </c>
      <c r="D702" s="10">
        <v>6</v>
      </c>
      <c r="E702" s="10">
        <v>12</v>
      </c>
      <c r="F702" s="10">
        <v>15</v>
      </c>
      <c r="G702" s="10">
        <v>4</v>
      </c>
      <c r="H702" s="10" t="s">
        <v>406</v>
      </c>
      <c r="I702" s="10" t="s">
        <v>406</v>
      </c>
      <c r="J702" s="10" t="s">
        <v>406</v>
      </c>
      <c r="K702" s="10">
        <v>5</v>
      </c>
      <c r="L702" s="10">
        <v>28</v>
      </c>
      <c r="M702" s="10">
        <v>4</v>
      </c>
      <c r="N702" s="10">
        <v>27</v>
      </c>
      <c r="O702" s="10">
        <v>10</v>
      </c>
      <c r="P702" s="10">
        <v>10</v>
      </c>
      <c r="Q702" s="10">
        <v>5</v>
      </c>
      <c r="R702" s="10">
        <v>6</v>
      </c>
      <c r="S702" s="10">
        <v>10</v>
      </c>
      <c r="T702" s="10">
        <v>8</v>
      </c>
      <c r="U702" s="10">
        <v>4</v>
      </c>
      <c r="V702" s="10">
        <v>7</v>
      </c>
      <c r="W702" s="10">
        <v>8</v>
      </c>
      <c r="Y702">
        <v>821</v>
      </c>
      <c r="Z702">
        <v>21</v>
      </c>
      <c r="AA702" t="s">
        <v>12</v>
      </c>
    </row>
    <row r="703" spans="1:27">
      <c r="A703" s="5" t="s">
        <v>253</v>
      </c>
      <c r="B703" s="14">
        <v>2018</v>
      </c>
      <c r="C703" s="10">
        <v>35</v>
      </c>
      <c r="D703" s="10">
        <v>7</v>
      </c>
      <c r="E703" s="10">
        <v>5</v>
      </c>
      <c r="F703" s="10">
        <v>10</v>
      </c>
      <c r="G703" s="10">
        <v>7</v>
      </c>
      <c r="H703" s="10">
        <v>5</v>
      </c>
      <c r="I703" s="10">
        <v>11</v>
      </c>
      <c r="J703" s="10" t="s">
        <v>406</v>
      </c>
      <c r="K703" s="10">
        <v>4</v>
      </c>
      <c r="L703" s="10">
        <v>14</v>
      </c>
      <c r="M703" s="10">
        <v>4</v>
      </c>
      <c r="N703" s="10">
        <v>36</v>
      </c>
      <c r="O703" s="10">
        <v>9</v>
      </c>
      <c r="P703" s="10" t="s">
        <v>406</v>
      </c>
      <c r="Q703" s="10">
        <v>8</v>
      </c>
      <c r="R703" s="10" t="s">
        <v>406</v>
      </c>
      <c r="S703" s="10">
        <v>4</v>
      </c>
      <c r="T703" s="10">
        <v>6</v>
      </c>
      <c r="U703" s="10" t="s">
        <v>406</v>
      </c>
      <c r="V703" s="10">
        <v>8</v>
      </c>
      <c r="W703" s="10">
        <v>7</v>
      </c>
      <c r="Y703">
        <v>822</v>
      </c>
      <c r="Z703">
        <v>22</v>
      </c>
      <c r="AA703" t="s">
        <v>12</v>
      </c>
    </row>
    <row r="704" spans="1:27">
      <c r="A704" s="5" t="s">
        <v>253</v>
      </c>
      <c r="B704" s="14">
        <v>2019</v>
      </c>
      <c r="C704" s="10">
        <v>31</v>
      </c>
      <c r="D704" s="10">
        <v>8</v>
      </c>
      <c r="E704" s="10">
        <v>6</v>
      </c>
      <c r="F704" s="10">
        <v>14</v>
      </c>
      <c r="G704" s="10">
        <v>5</v>
      </c>
      <c r="H704" s="10" t="s">
        <v>406</v>
      </c>
      <c r="I704" s="10">
        <v>13</v>
      </c>
      <c r="J704" s="10" t="s">
        <v>406</v>
      </c>
      <c r="K704" s="10">
        <v>9</v>
      </c>
      <c r="L704" s="10">
        <v>26</v>
      </c>
      <c r="M704" s="10">
        <v>6</v>
      </c>
      <c r="N704" s="10">
        <v>40</v>
      </c>
      <c r="O704" s="10">
        <v>9</v>
      </c>
      <c r="P704" s="10">
        <v>4</v>
      </c>
      <c r="Q704" s="10">
        <v>7</v>
      </c>
      <c r="R704" s="10">
        <v>6</v>
      </c>
      <c r="S704" s="10">
        <v>8</v>
      </c>
      <c r="T704" s="10">
        <v>6</v>
      </c>
      <c r="U704" s="10">
        <v>7</v>
      </c>
      <c r="V704" s="10">
        <v>6</v>
      </c>
      <c r="W704" s="10">
        <v>6</v>
      </c>
      <c r="Y704">
        <v>822</v>
      </c>
      <c r="Z704">
        <v>22</v>
      </c>
      <c r="AA704" t="s">
        <v>12</v>
      </c>
    </row>
    <row r="705" spans="1:27">
      <c r="A705" s="5" t="s">
        <v>254</v>
      </c>
      <c r="B705" s="14">
        <v>2018</v>
      </c>
      <c r="C705" s="10">
        <v>44</v>
      </c>
      <c r="D705" s="10">
        <v>7</v>
      </c>
      <c r="E705" s="10">
        <v>8</v>
      </c>
      <c r="F705" s="10">
        <v>11</v>
      </c>
      <c r="G705" s="10">
        <v>14</v>
      </c>
      <c r="H705" s="10">
        <v>4</v>
      </c>
      <c r="I705" s="10">
        <v>5</v>
      </c>
      <c r="J705" s="10" t="s">
        <v>406</v>
      </c>
      <c r="K705" s="10" t="s">
        <v>406</v>
      </c>
      <c r="L705" s="10">
        <v>32</v>
      </c>
      <c r="M705" s="10">
        <v>6</v>
      </c>
      <c r="N705" s="10">
        <v>41</v>
      </c>
      <c r="O705" s="10">
        <v>8</v>
      </c>
      <c r="P705" s="10">
        <v>7</v>
      </c>
      <c r="Q705" s="10">
        <v>11</v>
      </c>
      <c r="R705" s="10">
        <v>4</v>
      </c>
      <c r="S705" s="10">
        <v>8</v>
      </c>
      <c r="T705" s="10">
        <v>9</v>
      </c>
      <c r="U705" s="10">
        <v>4</v>
      </c>
      <c r="V705" s="10">
        <v>5</v>
      </c>
      <c r="W705" s="10">
        <v>11</v>
      </c>
      <c r="Y705">
        <v>823</v>
      </c>
      <c r="Z705">
        <v>23</v>
      </c>
      <c r="AA705" t="s">
        <v>12</v>
      </c>
    </row>
    <row r="706" spans="1:27">
      <c r="A706" s="5" t="s">
        <v>254</v>
      </c>
      <c r="B706" s="14">
        <v>2019</v>
      </c>
      <c r="C706" s="10">
        <v>45</v>
      </c>
      <c r="D706" s="10">
        <v>4</v>
      </c>
      <c r="E706" s="10">
        <v>13</v>
      </c>
      <c r="F706" s="10">
        <v>10</v>
      </c>
      <c r="G706" s="10">
        <v>4</v>
      </c>
      <c r="H706" s="10">
        <v>5</v>
      </c>
      <c r="I706" s="10">
        <v>8</v>
      </c>
      <c r="J706" s="10" t="s">
        <v>406</v>
      </c>
      <c r="K706" s="10">
        <v>4</v>
      </c>
      <c r="L706" s="10">
        <v>27</v>
      </c>
      <c r="M706" s="10">
        <v>6</v>
      </c>
      <c r="N706" s="10">
        <v>42</v>
      </c>
      <c r="O706" s="10">
        <v>6</v>
      </c>
      <c r="P706" s="10">
        <v>7</v>
      </c>
      <c r="Q706" s="10">
        <v>5</v>
      </c>
      <c r="R706" s="10">
        <v>5</v>
      </c>
      <c r="S706" s="10">
        <v>12</v>
      </c>
      <c r="T706" s="10">
        <v>7</v>
      </c>
      <c r="U706" s="10" t="s">
        <v>406</v>
      </c>
      <c r="V706" s="10">
        <v>12</v>
      </c>
      <c r="W706" s="10">
        <v>6</v>
      </c>
      <c r="Y706">
        <v>823</v>
      </c>
      <c r="Z706">
        <v>23</v>
      </c>
      <c r="AA706" t="s">
        <v>12</v>
      </c>
    </row>
    <row r="707" spans="1:27">
      <c r="A707" s="5" t="s">
        <v>255</v>
      </c>
      <c r="B707" s="14">
        <v>2018</v>
      </c>
      <c r="C707" s="10">
        <v>35</v>
      </c>
      <c r="D707" s="10">
        <v>8</v>
      </c>
      <c r="E707" s="10">
        <v>15</v>
      </c>
      <c r="F707" s="10">
        <v>11</v>
      </c>
      <c r="G707" s="10">
        <v>9</v>
      </c>
      <c r="H707" s="10">
        <v>9</v>
      </c>
      <c r="I707" s="10">
        <v>6</v>
      </c>
      <c r="J707" s="10" t="s">
        <v>406</v>
      </c>
      <c r="K707" s="10" t="s">
        <v>406</v>
      </c>
      <c r="L707" s="10">
        <v>29</v>
      </c>
      <c r="M707" s="10">
        <v>8</v>
      </c>
      <c r="N707" s="10">
        <v>25</v>
      </c>
      <c r="O707" s="10">
        <v>9</v>
      </c>
      <c r="P707" s="10">
        <v>4</v>
      </c>
      <c r="Q707" s="10" t="s">
        <v>406</v>
      </c>
      <c r="R707" s="10">
        <v>11</v>
      </c>
      <c r="S707" s="10">
        <v>7</v>
      </c>
      <c r="T707" s="10">
        <v>7</v>
      </c>
      <c r="U707" s="10" t="s">
        <v>406</v>
      </c>
      <c r="V707" s="10" t="s">
        <v>406</v>
      </c>
      <c r="W707" s="10">
        <v>11</v>
      </c>
      <c r="Y707">
        <v>824</v>
      </c>
      <c r="Z707">
        <v>24</v>
      </c>
      <c r="AA707" t="s">
        <v>12</v>
      </c>
    </row>
    <row r="708" spans="1:27">
      <c r="A708" s="5" t="s">
        <v>255</v>
      </c>
      <c r="B708" s="14">
        <v>2019</v>
      </c>
      <c r="C708" s="10">
        <v>53</v>
      </c>
      <c r="D708" s="10">
        <v>6</v>
      </c>
      <c r="E708" s="10">
        <v>7</v>
      </c>
      <c r="F708" s="10">
        <v>9</v>
      </c>
      <c r="G708" s="10">
        <v>10</v>
      </c>
      <c r="H708" s="10">
        <v>4</v>
      </c>
      <c r="I708" s="10">
        <v>6</v>
      </c>
      <c r="J708" s="10" t="s">
        <v>406</v>
      </c>
      <c r="K708" s="10">
        <v>8</v>
      </c>
      <c r="L708" s="10">
        <v>25</v>
      </c>
      <c r="M708" s="10">
        <v>10</v>
      </c>
      <c r="N708" s="10">
        <v>33</v>
      </c>
      <c r="O708" s="10">
        <v>4</v>
      </c>
      <c r="P708" s="10">
        <v>7</v>
      </c>
      <c r="Q708" s="10">
        <v>9</v>
      </c>
      <c r="R708" s="10">
        <v>8</v>
      </c>
      <c r="S708" s="10">
        <v>5</v>
      </c>
      <c r="T708" s="10">
        <v>7</v>
      </c>
      <c r="U708" s="10">
        <v>5</v>
      </c>
      <c r="V708" s="10" t="s">
        <v>406</v>
      </c>
      <c r="W708" s="10">
        <v>9</v>
      </c>
      <c r="Y708">
        <v>824</v>
      </c>
      <c r="Z708">
        <v>24</v>
      </c>
      <c r="AA708" t="s">
        <v>12</v>
      </c>
    </row>
    <row r="709" spans="1:27">
      <c r="A709" s="5" t="s">
        <v>256</v>
      </c>
      <c r="B709" s="14">
        <v>2018</v>
      </c>
      <c r="C709" s="10">
        <v>33</v>
      </c>
      <c r="D709" s="10">
        <v>9</v>
      </c>
      <c r="E709" s="10">
        <v>7</v>
      </c>
      <c r="F709" s="10">
        <v>5</v>
      </c>
      <c r="G709" s="10">
        <v>9</v>
      </c>
      <c r="H709" s="10" t="s">
        <v>406</v>
      </c>
      <c r="I709" s="10">
        <v>6</v>
      </c>
      <c r="J709" s="10" t="s">
        <v>406</v>
      </c>
      <c r="K709" s="10" t="s">
        <v>406</v>
      </c>
      <c r="L709" s="10">
        <v>24</v>
      </c>
      <c r="M709" s="10">
        <v>4</v>
      </c>
      <c r="N709" s="10">
        <v>30</v>
      </c>
      <c r="O709" s="10">
        <v>15</v>
      </c>
      <c r="P709" s="10">
        <v>9</v>
      </c>
      <c r="Q709" s="10">
        <v>5</v>
      </c>
      <c r="R709" s="10">
        <v>8</v>
      </c>
      <c r="S709" s="10">
        <v>13</v>
      </c>
      <c r="T709" s="10">
        <v>7</v>
      </c>
      <c r="U709" s="10">
        <v>4</v>
      </c>
      <c r="V709" s="10" t="s">
        <v>406</v>
      </c>
      <c r="W709" s="10">
        <v>14</v>
      </c>
      <c r="Y709">
        <v>825</v>
      </c>
      <c r="Z709">
        <v>25</v>
      </c>
      <c r="AA709" t="s">
        <v>12</v>
      </c>
    </row>
    <row r="710" spans="1:27">
      <c r="A710" s="5" t="s">
        <v>256</v>
      </c>
      <c r="B710" s="14">
        <v>2019</v>
      </c>
      <c r="C710" s="10">
        <v>44</v>
      </c>
      <c r="D710" s="10">
        <v>6</v>
      </c>
      <c r="E710" s="10">
        <v>7</v>
      </c>
      <c r="F710" s="10">
        <v>9</v>
      </c>
      <c r="G710" s="10">
        <v>11</v>
      </c>
      <c r="H710" s="10" t="s">
        <v>406</v>
      </c>
      <c r="I710" s="10">
        <v>4</v>
      </c>
      <c r="J710" s="10" t="s">
        <v>406</v>
      </c>
      <c r="K710" s="10">
        <v>5</v>
      </c>
      <c r="L710" s="10">
        <v>24</v>
      </c>
      <c r="M710" s="10">
        <v>8</v>
      </c>
      <c r="N710" s="10">
        <v>42</v>
      </c>
      <c r="O710" s="10">
        <v>7</v>
      </c>
      <c r="P710" s="10">
        <v>10</v>
      </c>
      <c r="Q710" s="10">
        <v>6</v>
      </c>
      <c r="R710" s="10">
        <v>9</v>
      </c>
      <c r="S710" s="10">
        <v>8</v>
      </c>
      <c r="T710" s="10">
        <v>5</v>
      </c>
      <c r="U710" s="10" t="s">
        <v>406</v>
      </c>
      <c r="V710" s="10">
        <v>7</v>
      </c>
      <c r="W710" s="10">
        <v>9</v>
      </c>
      <c r="Y710">
        <v>825</v>
      </c>
      <c r="Z710">
        <v>25</v>
      </c>
      <c r="AA710" t="s">
        <v>12</v>
      </c>
    </row>
    <row r="711" spans="1:27">
      <c r="A711" s="5" t="s">
        <v>257</v>
      </c>
      <c r="B711" s="14">
        <v>2018</v>
      </c>
      <c r="C711" s="10">
        <v>40</v>
      </c>
      <c r="D711" s="10">
        <v>9</v>
      </c>
      <c r="E711" s="10">
        <v>8</v>
      </c>
      <c r="F711" s="10">
        <v>10</v>
      </c>
      <c r="G711" s="10">
        <v>4</v>
      </c>
      <c r="H711" s="10" t="s">
        <v>406</v>
      </c>
      <c r="I711" s="10" t="s">
        <v>406</v>
      </c>
      <c r="J711" s="10" t="s">
        <v>406</v>
      </c>
      <c r="K711" s="10">
        <v>7</v>
      </c>
      <c r="L711" s="10">
        <v>27</v>
      </c>
      <c r="M711" s="10">
        <v>11</v>
      </c>
      <c r="N711" s="10">
        <v>33</v>
      </c>
      <c r="O711" s="10">
        <v>4</v>
      </c>
      <c r="P711" s="10">
        <v>8</v>
      </c>
      <c r="Q711" s="10">
        <v>6</v>
      </c>
      <c r="R711" s="10">
        <v>8</v>
      </c>
      <c r="S711" s="10">
        <v>9</v>
      </c>
      <c r="T711" s="10">
        <v>7</v>
      </c>
      <c r="U711" s="10">
        <v>5</v>
      </c>
      <c r="V711" s="10" t="s">
        <v>406</v>
      </c>
      <c r="W711" s="10">
        <v>6</v>
      </c>
      <c r="Y711">
        <v>826</v>
      </c>
      <c r="Z711">
        <v>26</v>
      </c>
      <c r="AA711" t="s">
        <v>12</v>
      </c>
    </row>
    <row r="712" spans="1:27">
      <c r="A712" s="5" t="s">
        <v>257</v>
      </c>
      <c r="B712" s="14">
        <v>2019</v>
      </c>
      <c r="C712" s="10">
        <v>39</v>
      </c>
      <c r="D712" s="10">
        <v>11</v>
      </c>
      <c r="E712" s="10">
        <v>7</v>
      </c>
      <c r="F712" s="10">
        <v>6</v>
      </c>
      <c r="G712" s="10">
        <v>8</v>
      </c>
      <c r="H712" s="10">
        <v>5</v>
      </c>
      <c r="I712" s="10">
        <v>5</v>
      </c>
      <c r="J712" s="10" t="s">
        <v>406</v>
      </c>
      <c r="K712" s="10">
        <v>5</v>
      </c>
      <c r="L712" s="10">
        <v>28</v>
      </c>
      <c r="M712" s="10">
        <v>5</v>
      </c>
      <c r="N712" s="10">
        <v>31</v>
      </c>
      <c r="O712" s="10">
        <v>10</v>
      </c>
      <c r="P712" s="10">
        <v>6</v>
      </c>
      <c r="Q712" s="10">
        <v>9</v>
      </c>
      <c r="R712" s="10">
        <v>9</v>
      </c>
      <c r="S712" s="10">
        <v>7</v>
      </c>
      <c r="T712" s="10">
        <v>8</v>
      </c>
      <c r="U712" s="10">
        <v>5</v>
      </c>
      <c r="V712" s="10">
        <v>9</v>
      </c>
      <c r="W712" s="10">
        <v>10</v>
      </c>
      <c r="Y712">
        <v>826</v>
      </c>
      <c r="Z712">
        <v>26</v>
      </c>
      <c r="AA712" t="s">
        <v>12</v>
      </c>
    </row>
    <row r="713" spans="1:27">
      <c r="A713" s="5" t="s">
        <v>258</v>
      </c>
      <c r="B713" s="14">
        <v>2018</v>
      </c>
      <c r="C713" s="10">
        <v>22</v>
      </c>
      <c r="D713" s="10">
        <v>8</v>
      </c>
      <c r="E713" s="10">
        <v>6</v>
      </c>
      <c r="F713" s="10">
        <v>11</v>
      </c>
      <c r="G713" s="10">
        <v>8</v>
      </c>
      <c r="H713" s="10" t="s">
        <v>406</v>
      </c>
      <c r="I713" s="10">
        <v>7</v>
      </c>
      <c r="J713" s="10" t="s">
        <v>406</v>
      </c>
      <c r="K713" s="10">
        <v>4</v>
      </c>
      <c r="L713" s="10">
        <v>21</v>
      </c>
      <c r="M713" s="10">
        <v>6</v>
      </c>
      <c r="N713" s="10">
        <v>35</v>
      </c>
      <c r="O713" s="10">
        <v>4</v>
      </c>
      <c r="P713" s="10">
        <v>9</v>
      </c>
      <c r="Q713" s="10">
        <v>7</v>
      </c>
      <c r="R713" s="10">
        <v>4</v>
      </c>
      <c r="S713" s="10">
        <v>10</v>
      </c>
      <c r="T713" s="10">
        <v>4</v>
      </c>
      <c r="U713" s="10">
        <v>4</v>
      </c>
      <c r="V713" s="10">
        <v>4</v>
      </c>
      <c r="W713" s="10">
        <v>7</v>
      </c>
      <c r="Y713">
        <v>827</v>
      </c>
      <c r="Z713">
        <v>27</v>
      </c>
      <c r="AA713" t="s">
        <v>12</v>
      </c>
    </row>
    <row r="714" spans="1:27">
      <c r="A714" s="5" t="s">
        <v>258</v>
      </c>
      <c r="B714" s="14">
        <v>2019</v>
      </c>
      <c r="C714" s="10">
        <v>42</v>
      </c>
      <c r="D714" s="10">
        <v>11</v>
      </c>
      <c r="E714" s="10">
        <v>9</v>
      </c>
      <c r="F714" s="10">
        <v>14</v>
      </c>
      <c r="G714" s="10">
        <v>12</v>
      </c>
      <c r="H714" s="10">
        <v>8</v>
      </c>
      <c r="I714" s="10">
        <v>8</v>
      </c>
      <c r="J714" s="10" t="s">
        <v>406</v>
      </c>
      <c r="K714" s="10">
        <v>5</v>
      </c>
      <c r="L714" s="10">
        <v>29</v>
      </c>
      <c r="M714" s="10">
        <v>6</v>
      </c>
      <c r="N714" s="10">
        <v>48</v>
      </c>
      <c r="O714" s="10" t="s">
        <v>406</v>
      </c>
      <c r="P714" s="10">
        <v>7</v>
      </c>
      <c r="Q714" s="10">
        <v>9</v>
      </c>
      <c r="R714" s="10">
        <v>4</v>
      </c>
      <c r="S714" s="10">
        <v>8</v>
      </c>
      <c r="T714" s="10" t="s">
        <v>406</v>
      </c>
      <c r="U714" s="10" t="s">
        <v>406</v>
      </c>
      <c r="V714" s="10">
        <v>5</v>
      </c>
      <c r="W714" s="10">
        <v>7</v>
      </c>
      <c r="Y714">
        <v>827</v>
      </c>
      <c r="Z714">
        <v>27</v>
      </c>
      <c r="AA714" t="s">
        <v>12</v>
      </c>
    </row>
    <row r="715" spans="1:27">
      <c r="A715" s="5" t="s">
        <v>259</v>
      </c>
      <c r="B715" s="14">
        <v>2018</v>
      </c>
      <c r="C715" s="10">
        <v>44</v>
      </c>
      <c r="D715" s="10">
        <v>7</v>
      </c>
      <c r="E715" s="10">
        <v>12</v>
      </c>
      <c r="F715" s="10">
        <v>10</v>
      </c>
      <c r="G715" s="10" t="s">
        <v>406</v>
      </c>
      <c r="H715" s="10">
        <v>5</v>
      </c>
      <c r="I715" s="10">
        <v>6</v>
      </c>
      <c r="J715" s="10">
        <v>4</v>
      </c>
      <c r="K715" s="10" t="s">
        <v>406</v>
      </c>
      <c r="L715" s="10">
        <v>31</v>
      </c>
      <c r="M715" s="10">
        <v>8</v>
      </c>
      <c r="N715" s="10">
        <v>50</v>
      </c>
      <c r="O715" s="10">
        <v>12</v>
      </c>
      <c r="P715" s="10">
        <v>9</v>
      </c>
      <c r="Q715" s="10">
        <v>6</v>
      </c>
      <c r="R715" s="10">
        <v>15</v>
      </c>
      <c r="S715" s="10">
        <v>9</v>
      </c>
      <c r="T715" s="10">
        <v>4</v>
      </c>
      <c r="U715" s="10">
        <v>4</v>
      </c>
      <c r="V715" s="10">
        <v>6</v>
      </c>
      <c r="W715" s="10">
        <v>5</v>
      </c>
      <c r="Y715">
        <v>828</v>
      </c>
      <c r="Z715">
        <v>28</v>
      </c>
      <c r="AA715" t="s">
        <v>12</v>
      </c>
    </row>
    <row r="716" spans="1:27">
      <c r="A716" s="5" t="s">
        <v>259</v>
      </c>
      <c r="B716" s="14">
        <v>2019</v>
      </c>
      <c r="C716" s="10">
        <v>28</v>
      </c>
      <c r="D716" s="10">
        <v>9</v>
      </c>
      <c r="E716" s="10">
        <v>9</v>
      </c>
      <c r="F716" s="10">
        <v>12</v>
      </c>
      <c r="G716" s="10">
        <v>12</v>
      </c>
      <c r="H716" s="10" t="s">
        <v>406</v>
      </c>
      <c r="I716" s="10">
        <v>8</v>
      </c>
      <c r="J716" s="10" t="s">
        <v>406</v>
      </c>
      <c r="K716" s="10">
        <v>8</v>
      </c>
      <c r="L716" s="10">
        <v>25</v>
      </c>
      <c r="M716" s="10">
        <v>8</v>
      </c>
      <c r="N716" s="10">
        <v>41</v>
      </c>
      <c r="O716" s="10">
        <v>5</v>
      </c>
      <c r="P716" s="10">
        <v>5</v>
      </c>
      <c r="Q716" s="10" t="s">
        <v>406</v>
      </c>
      <c r="R716" s="10">
        <v>13</v>
      </c>
      <c r="S716" s="10">
        <v>7</v>
      </c>
      <c r="T716" s="10">
        <v>10</v>
      </c>
      <c r="U716" s="10" t="s">
        <v>406</v>
      </c>
      <c r="V716" s="10">
        <v>10</v>
      </c>
      <c r="W716" s="10">
        <v>5</v>
      </c>
      <c r="Y716">
        <v>828</v>
      </c>
      <c r="Z716">
        <v>28</v>
      </c>
      <c r="AA716" t="s">
        <v>12</v>
      </c>
    </row>
    <row r="717" spans="1:27">
      <c r="A717" s="5" t="s">
        <v>260</v>
      </c>
      <c r="B717" s="14">
        <v>2018</v>
      </c>
      <c r="C717" s="10">
        <v>35</v>
      </c>
      <c r="D717" s="10" t="s">
        <v>406</v>
      </c>
      <c r="E717" s="10">
        <v>4</v>
      </c>
      <c r="F717" s="10">
        <v>6</v>
      </c>
      <c r="G717" s="10">
        <v>6</v>
      </c>
      <c r="H717" s="10" t="s">
        <v>406</v>
      </c>
      <c r="I717" s="10">
        <v>5</v>
      </c>
      <c r="J717" s="10" t="s">
        <v>406</v>
      </c>
      <c r="K717" s="10">
        <v>7</v>
      </c>
      <c r="L717" s="10">
        <v>35</v>
      </c>
      <c r="M717" s="10">
        <v>9</v>
      </c>
      <c r="N717" s="10">
        <v>27</v>
      </c>
      <c r="O717" s="10">
        <v>6</v>
      </c>
      <c r="P717" s="10">
        <v>4</v>
      </c>
      <c r="Q717" s="10">
        <v>6</v>
      </c>
      <c r="R717" s="10">
        <v>11</v>
      </c>
      <c r="S717" s="10">
        <v>8</v>
      </c>
      <c r="T717" s="10">
        <v>9</v>
      </c>
      <c r="U717" s="10">
        <v>4</v>
      </c>
      <c r="V717" s="10">
        <v>4</v>
      </c>
      <c r="W717" s="10">
        <v>6</v>
      </c>
      <c r="Y717">
        <v>829</v>
      </c>
      <c r="Z717">
        <v>29</v>
      </c>
      <c r="AA717" t="s">
        <v>12</v>
      </c>
    </row>
    <row r="718" spans="1:27">
      <c r="A718" s="5" t="s">
        <v>260</v>
      </c>
      <c r="B718" s="14">
        <v>2019</v>
      </c>
      <c r="C718" s="10">
        <v>43</v>
      </c>
      <c r="D718" s="10">
        <v>6</v>
      </c>
      <c r="E718" s="10">
        <v>9</v>
      </c>
      <c r="F718" s="10">
        <v>17</v>
      </c>
      <c r="G718" s="10">
        <v>6</v>
      </c>
      <c r="H718" s="10">
        <v>4</v>
      </c>
      <c r="I718" s="10">
        <v>6</v>
      </c>
      <c r="J718" s="10" t="s">
        <v>406</v>
      </c>
      <c r="K718" s="10">
        <v>4</v>
      </c>
      <c r="L718" s="10">
        <v>40</v>
      </c>
      <c r="M718" s="10">
        <v>8</v>
      </c>
      <c r="N718" s="10">
        <v>33</v>
      </c>
      <c r="O718" s="10">
        <v>5</v>
      </c>
      <c r="P718" s="10">
        <v>9</v>
      </c>
      <c r="Q718" s="10" t="s">
        <v>406</v>
      </c>
      <c r="R718" s="10">
        <v>10</v>
      </c>
      <c r="S718" s="10">
        <v>9</v>
      </c>
      <c r="T718" s="10">
        <v>5</v>
      </c>
      <c r="U718" s="10" t="s">
        <v>406</v>
      </c>
      <c r="V718" s="10" t="s">
        <v>406</v>
      </c>
      <c r="W718" s="10">
        <v>5</v>
      </c>
      <c r="Y718">
        <v>829</v>
      </c>
      <c r="Z718">
        <v>29</v>
      </c>
      <c r="AA718" t="s">
        <v>12</v>
      </c>
    </row>
    <row r="719" spans="1:27">
      <c r="A719" s="5" t="s">
        <v>261</v>
      </c>
      <c r="B719" s="14">
        <v>2018</v>
      </c>
      <c r="C719" s="10">
        <v>47</v>
      </c>
      <c r="D719" s="10">
        <v>5</v>
      </c>
      <c r="E719" s="10">
        <v>7</v>
      </c>
      <c r="F719" s="10">
        <v>10</v>
      </c>
      <c r="G719" s="10">
        <v>9</v>
      </c>
      <c r="H719" s="10">
        <v>4</v>
      </c>
      <c r="I719" s="10">
        <v>11</v>
      </c>
      <c r="J719" s="10" t="s">
        <v>406</v>
      </c>
      <c r="K719" s="10">
        <v>4</v>
      </c>
      <c r="L719" s="10">
        <v>29</v>
      </c>
      <c r="M719" s="10">
        <v>13</v>
      </c>
      <c r="N719" s="10">
        <v>37</v>
      </c>
      <c r="O719" s="10">
        <v>8</v>
      </c>
      <c r="P719" s="10">
        <v>11</v>
      </c>
      <c r="Q719" s="10">
        <v>6</v>
      </c>
      <c r="R719" s="10">
        <v>7</v>
      </c>
      <c r="S719" s="10">
        <v>6</v>
      </c>
      <c r="T719" s="10">
        <v>5</v>
      </c>
      <c r="U719" s="10" t="s">
        <v>406</v>
      </c>
      <c r="V719" s="10">
        <v>8</v>
      </c>
      <c r="W719" s="10">
        <v>7</v>
      </c>
      <c r="Y719">
        <v>830</v>
      </c>
      <c r="Z719">
        <v>30</v>
      </c>
      <c r="AA719" t="s">
        <v>12</v>
      </c>
    </row>
    <row r="720" spans="1:27">
      <c r="A720" s="5" t="s">
        <v>261</v>
      </c>
      <c r="B720" s="14">
        <v>2019</v>
      </c>
      <c r="C720" s="10">
        <v>44</v>
      </c>
      <c r="D720" s="10">
        <v>8</v>
      </c>
      <c r="E720" s="10">
        <v>13</v>
      </c>
      <c r="F720" s="10">
        <v>8</v>
      </c>
      <c r="G720" s="10">
        <v>8</v>
      </c>
      <c r="H720" s="10" t="s">
        <v>406</v>
      </c>
      <c r="I720" s="10">
        <v>5</v>
      </c>
      <c r="J720" s="10" t="s">
        <v>406</v>
      </c>
      <c r="K720" s="10" t="s">
        <v>406</v>
      </c>
      <c r="L720" s="10">
        <v>36</v>
      </c>
      <c r="M720" s="10">
        <v>7</v>
      </c>
      <c r="N720" s="10">
        <v>47</v>
      </c>
      <c r="O720" s="10">
        <v>4</v>
      </c>
      <c r="P720" s="10">
        <v>8</v>
      </c>
      <c r="Q720" s="10">
        <v>7</v>
      </c>
      <c r="R720" s="10">
        <v>7</v>
      </c>
      <c r="S720" s="10">
        <v>5</v>
      </c>
      <c r="T720" s="10">
        <v>4</v>
      </c>
      <c r="U720" s="10" t="s">
        <v>406</v>
      </c>
      <c r="V720" s="10">
        <v>5</v>
      </c>
      <c r="W720" s="10">
        <v>11</v>
      </c>
      <c r="Y720">
        <v>830</v>
      </c>
      <c r="Z720">
        <v>30</v>
      </c>
      <c r="AA720" t="s">
        <v>12</v>
      </c>
    </row>
    <row r="721" spans="1:27">
      <c r="A721" s="5" t="s">
        <v>262</v>
      </c>
      <c r="B721" s="14">
        <v>2018</v>
      </c>
      <c r="C721" s="10">
        <v>40</v>
      </c>
      <c r="D721" s="10">
        <v>6</v>
      </c>
      <c r="E721" s="10">
        <v>6</v>
      </c>
      <c r="F721" s="10" t="s">
        <v>406</v>
      </c>
      <c r="G721" s="10">
        <v>6</v>
      </c>
      <c r="H721" s="10" t="s">
        <v>406</v>
      </c>
      <c r="I721" s="10">
        <v>5</v>
      </c>
      <c r="J721" s="10" t="s">
        <v>406</v>
      </c>
      <c r="K721" s="10">
        <v>5</v>
      </c>
      <c r="L721" s="10">
        <v>44</v>
      </c>
      <c r="M721" s="10">
        <v>12</v>
      </c>
      <c r="N721" s="10">
        <v>42</v>
      </c>
      <c r="O721" s="10">
        <v>7</v>
      </c>
      <c r="P721" s="10">
        <v>8</v>
      </c>
      <c r="Q721" s="10">
        <v>8</v>
      </c>
      <c r="R721" s="10">
        <v>7</v>
      </c>
      <c r="S721" s="10">
        <v>10</v>
      </c>
      <c r="T721" s="10">
        <v>10</v>
      </c>
      <c r="U721" s="10">
        <v>9</v>
      </c>
      <c r="V721" s="10" t="s">
        <v>406</v>
      </c>
      <c r="W721" s="10">
        <v>8</v>
      </c>
      <c r="Y721">
        <v>831</v>
      </c>
      <c r="Z721">
        <v>31</v>
      </c>
      <c r="AA721" t="s">
        <v>12</v>
      </c>
    </row>
    <row r="722" spans="1:27">
      <c r="A722" s="5" t="s">
        <v>262</v>
      </c>
      <c r="B722" s="14">
        <v>2019</v>
      </c>
      <c r="C722" s="10">
        <v>27</v>
      </c>
      <c r="D722" s="10">
        <v>6</v>
      </c>
      <c r="E722" s="10">
        <v>11</v>
      </c>
      <c r="F722" s="10" t="s">
        <v>406</v>
      </c>
      <c r="G722" s="10">
        <v>8</v>
      </c>
      <c r="H722" s="10">
        <v>5</v>
      </c>
      <c r="I722" s="10">
        <v>7</v>
      </c>
      <c r="J722" s="10" t="s">
        <v>406</v>
      </c>
      <c r="K722" s="10">
        <v>5</v>
      </c>
      <c r="L722" s="10">
        <v>41</v>
      </c>
      <c r="M722" s="10">
        <v>7</v>
      </c>
      <c r="N722" s="10">
        <v>50</v>
      </c>
      <c r="O722" s="10">
        <v>8</v>
      </c>
      <c r="P722" s="10">
        <v>6</v>
      </c>
      <c r="Q722" s="10">
        <v>6</v>
      </c>
      <c r="R722" s="10">
        <v>13</v>
      </c>
      <c r="S722" s="10">
        <v>8</v>
      </c>
      <c r="T722" s="10">
        <v>7</v>
      </c>
      <c r="U722" s="10" t="s">
        <v>406</v>
      </c>
      <c r="V722" s="10">
        <v>7</v>
      </c>
      <c r="W722" s="10">
        <v>12</v>
      </c>
      <c r="Y722">
        <v>831</v>
      </c>
      <c r="Z722">
        <v>31</v>
      </c>
      <c r="AA722" t="s">
        <v>12</v>
      </c>
    </row>
    <row r="723" spans="1:27">
      <c r="A723" s="5" t="s">
        <v>263</v>
      </c>
      <c r="B723" s="14">
        <v>2018</v>
      </c>
      <c r="C723" s="10">
        <v>48</v>
      </c>
      <c r="D723" s="10">
        <v>5</v>
      </c>
      <c r="E723" s="10">
        <v>8</v>
      </c>
      <c r="F723" s="10">
        <v>11</v>
      </c>
      <c r="G723" s="10">
        <v>12</v>
      </c>
      <c r="H723" s="10">
        <v>5</v>
      </c>
      <c r="I723" s="10">
        <v>9</v>
      </c>
      <c r="J723" s="10" t="s">
        <v>406</v>
      </c>
      <c r="K723" s="10">
        <v>4</v>
      </c>
      <c r="L723" s="10">
        <v>39</v>
      </c>
      <c r="M723" s="10">
        <v>8</v>
      </c>
      <c r="N723" s="10">
        <v>37</v>
      </c>
      <c r="O723" s="10">
        <v>5</v>
      </c>
      <c r="P723" s="10" t="s">
        <v>406</v>
      </c>
      <c r="Q723" s="10">
        <v>12</v>
      </c>
      <c r="R723" s="10">
        <v>11</v>
      </c>
      <c r="S723" s="10">
        <v>4</v>
      </c>
      <c r="T723" s="10">
        <v>8</v>
      </c>
      <c r="U723" s="10" t="s">
        <v>406</v>
      </c>
      <c r="V723" s="10">
        <v>5</v>
      </c>
      <c r="W723" s="10">
        <v>8</v>
      </c>
      <c r="Y723">
        <v>901</v>
      </c>
      <c r="Z723">
        <v>1</v>
      </c>
      <c r="AA723" t="s">
        <v>13</v>
      </c>
    </row>
    <row r="724" spans="1:27">
      <c r="A724" s="5" t="s">
        <v>263</v>
      </c>
      <c r="B724" s="14">
        <v>2019</v>
      </c>
      <c r="C724" s="10">
        <v>45</v>
      </c>
      <c r="D724" s="10">
        <v>8</v>
      </c>
      <c r="E724" s="10">
        <v>5</v>
      </c>
      <c r="F724" s="10">
        <v>16</v>
      </c>
      <c r="G724" s="10">
        <v>10</v>
      </c>
      <c r="H724" s="10">
        <v>4</v>
      </c>
      <c r="I724" s="10">
        <v>11</v>
      </c>
      <c r="J724" s="10" t="s">
        <v>406</v>
      </c>
      <c r="K724" s="10">
        <v>6</v>
      </c>
      <c r="L724" s="10">
        <v>25</v>
      </c>
      <c r="M724" s="10">
        <v>11</v>
      </c>
      <c r="N724" s="10">
        <v>43</v>
      </c>
      <c r="O724" s="10">
        <v>11</v>
      </c>
      <c r="P724" s="10">
        <v>5</v>
      </c>
      <c r="Q724" s="10">
        <v>6</v>
      </c>
      <c r="R724" s="10">
        <v>9</v>
      </c>
      <c r="S724" s="10">
        <v>8</v>
      </c>
      <c r="T724" s="10">
        <v>4</v>
      </c>
      <c r="U724" s="10">
        <v>7</v>
      </c>
      <c r="V724" s="10">
        <v>6</v>
      </c>
      <c r="W724" s="10">
        <v>6</v>
      </c>
      <c r="Y724">
        <v>901</v>
      </c>
      <c r="Z724">
        <v>1</v>
      </c>
      <c r="AA724" t="s">
        <v>13</v>
      </c>
    </row>
    <row r="725" spans="1:27">
      <c r="A725" s="5" t="s">
        <v>264</v>
      </c>
      <c r="B725" s="14">
        <v>2018</v>
      </c>
      <c r="C725" s="10">
        <v>43</v>
      </c>
      <c r="D725" s="10">
        <v>7</v>
      </c>
      <c r="E725" s="10" t="s">
        <v>406</v>
      </c>
      <c r="F725" s="10">
        <v>10</v>
      </c>
      <c r="G725" s="10">
        <v>10</v>
      </c>
      <c r="H725" s="10">
        <v>5</v>
      </c>
      <c r="I725" s="10">
        <v>6</v>
      </c>
      <c r="J725" s="10" t="s">
        <v>406</v>
      </c>
      <c r="K725" s="10">
        <v>4</v>
      </c>
      <c r="L725" s="10">
        <v>32</v>
      </c>
      <c r="M725" s="10">
        <v>5</v>
      </c>
      <c r="N725" s="10">
        <v>44</v>
      </c>
      <c r="O725" s="10">
        <v>8</v>
      </c>
      <c r="P725" s="10">
        <v>9</v>
      </c>
      <c r="Q725" s="10" t="s">
        <v>406</v>
      </c>
      <c r="R725" s="10">
        <v>7</v>
      </c>
      <c r="S725" s="10">
        <v>8</v>
      </c>
      <c r="T725" s="10">
        <v>7</v>
      </c>
      <c r="U725" s="10">
        <v>5</v>
      </c>
      <c r="V725" s="10">
        <v>4</v>
      </c>
      <c r="W725" s="10">
        <v>6</v>
      </c>
      <c r="Y725">
        <v>902</v>
      </c>
      <c r="Z725">
        <v>2</v>
      </c>
      <c r="AA725" t="s">
        <v>13</v>
      </c>
    </row>
    <row r="726" spans="1:27">
      <c r="A726" s="5" t="s">
        <v>264</v>
      </c>
      <c r="B726" s="14">
        <v>2019</v>
      </c>
      <c r="C726" s="10">
        <v>47</v>
      </c>
      <c r="D726" s="10">
        <v>7</v>
      </c>
      <c r="E726" s="10">
        <v>5</v>
      </c>
      <c r="F726" s="10">
        <v>7</v>
      </c>
      <c r="G726" s="10">
        <v>7</v>
      </c>
      <c r="H726" s="10" t="s">
        <v>406</v>
      </c>
      <c r="I726" s="10">
        <v>7</v>
      </c>
      <c r="J726" s="10" t="s">
        <v>406</v>
      </c>
      <c r="K726" s="10" t="s">
        <v>406</v>
      </c>
      <c r="L726" s="10">
        <v>19</v>
      </c>
      <c r="M726" s="10">
        <v>5</v>
      </c>
      <c r="N726" s="10">
        <v>46</v>
      </c>
      <c r="O726" s="10">
        <v>8</v>
      </c>
      <c r="P726" s="10">
        <v>5</v>
      </c>
      <c r="Q726" s="10" t="s">
        <v>406</v>
      </c>
      <c r="R726" s="10">
        <v>8</v>
      </c>
      <c r="S726" s="10">
        <v>8</v>
      </c>
      <c r="T726" s="10">
        <v>5</v>
      </c>
      <c r="U726" s="10" t="s">
        <v>406</v>
      </c>
      <c r="V726" s="10">
        <v>6</v>
      </c>
      <c r="W726" s="10">
        <v>7</v>
      </c>
      <c r="Y726">
        <v>902</v>
      </c>
      <c r="Z726">
        <v>2</v>
      </c>
      <c r="AA726" t="s">
        <v>13</v>
      </c>
    </row>
    <row r="727" spans="1:27">
      <c r="A727" s="5" t="s">
        <v>265</v>
      </c>
      <c r="B727" s="14">
        <v>2018</v>
      </c>
      <c r="C727" s="10">
        <v>40</v>
      </c>
      <c r="D727" s="10">
        <v>4</v>
      </c>
      <c r="E727" s="10">
        <v>11</v>
      </c>
      <c r="F727" s="10">
        <v>14</v>
      </c>
      <c r="G727" s="10">
        <v>5</v>
      </c>
      <c r="H727" s="10" t="s">
        <v>406</v>
      </c>
      <c r="I727" s="10">
        <v>9</v>
      </c>
      <c r="J727" s="10" t="s">
        <v>406</v>
      </c>
      <c r="K727" s="10">
        <v>6</v>
      </c>
      <c r="L727" s="10">
        <v>24</v>
      </c>
      <c r="M727" s="10">
        <v>5</v>
      </c>
      <c r="N727" s="10">
        <v>52</v>
      </c>
      <c r="O727" s="10">
        <v>7</v>
      </c>
      <c r="P727" s="10">
        <v>8</v>
      </c>
      <c r="Q727" s="10">
        <v>7</v>
      </c>
      <c r="R727" s="10">
        <v>9</v>
      </c>
      <c r="S727" s="10">
        <v>9</v>
      </c>
      <c r="T727" s="10">
        <v>7</v>
      </c>
      <c r="U727" s="10">
        <v>7</v>
      </c>
      <c r="V727" s="10">
        <v>9</v>
      </c>
      <c r="W727" s="10">
        <v>7</v>
      </c>
      <c r="Y727">
        <v>903</v>
      </c>
      <c r="Z727">
        <v>3</v>
      </c>
      <c r="AA727" t="s">
        <v>13</v>
      </c>
    </row>
    <row r="728" spans="1:27">
      <c r="A728" s="5" t="s">
        <v>265</v>
      </c>
      <c r="B728" s="14">
        <v>2019</v>
      </c>
      <c r="C728" s="10">
        <v>42</v>
      </c>
      <c r="D728" s="10">
        <v>10</v>
      </c>
      <c r="E728" s="10">
        <v>7</v>
      </c>
      <c r="F728" s="10">
        <v>6</v>
      </c>
      <c r="G728" s="10">
        <v>6</v>
      </c>
      <c r="H728" s="10" t="s">
        <v>406</v>
      </c>
      <c r="I728" s="10" t="s">
        <v>406</v>
      </c>
      <c r="J728" s="10" t="s">
        <v>406</v>
      </c>
      <c r="K728" s="10">
        <v>5</v>
      </c>
      <c r="L728" s="10">
        <v>19</v>
      </c>
      <c r="M728" s="10">
        <v>4</v>
      </c>
      <c r="N728" s="10">
        <v>42</v>
      </c>
      <c r="O728" s="10">
        <v>10</v>
      </c>
      <c r="P728" s="10">
        <v>6</v>
      </c>
      <c r="Q728" s="10">
        <v>4</v>
      </c>
      <c r="R728" s="10">
        <v>9</v>
      </c>
      <c r="S728" s="10">
        <v>5</v>
      </c>
      <c r="T728" s="10">
        <v>7</v>
      </c>
      <c r="U728" s="10">
        <v>7</v>
      </c>
      <c r="V728" s="10" t="s">
        <v>406</v>
      </c>
      <c r="W728" s="10" t="s">
        <v>406</v>
      </c>
      <c r="Y728">
        <v>903</v>
      </c>
      <c r="Z728">
        <v>3</v>
      </c>
      <c r="AA728" t="s">
        <v>13</v>
      </c>
    </row>
    <row r="729" spans="1:27">
      <c r="A729" s="5" t="s">
        <v>266</v>
      </c>
      <c r="B729" s="14">
        <v>2018</v>
      </c>
      <c r="C729" s="10">
        <v>35</v>
      </c>
      <c r="D729" s="10" t="s">
        <v>406</v>
      </c>
      <c r="E729" s="10">
        <v>9</v>
      </c>
      <c r="F729" s="10">
        <v>8</v>
      </c>
      <c r="G729" s="10">
        <v>11</v>
      </c>
      <c r="H729" s="10">
        <v>6</v>
      </c>
      <c r="I729" s="10" t="s">
        <v>406</v>
      </c>
      <c r="J729" s="10" t="s">
        <v>406</v>
      </c>
      <c r="K729" s="10">
        <v>6</v>
      </c>
      <c r="L729" s="10">
        <v>33</v>
      </c>
      <c r="M729" s="10">
        <v>4</v>
      </c>
      <c r="N729" s="10">
        <v>35</v>
      </c>
      <c r="O729" s="10">
        <v>5</v>
      </c>
      <c r="P729" s="10">
        <v>6</v>
      </c>
      <c r="Q729" s="10">
        <v>7</v>
      </c>
      <c r="R729" s="10">
        <v>6</v>
      </c>
      <c r="S729" s="10">
        <v>10</v>
      </c>
      <c r="T729" s="10">
        <v>5</v>
      </c>
      <c r="U729" s="10">
        <v>7</v>
      </c>
      <c r="V729" s="10">
        <v>8</v>
      </c>
      <c r="W729" s="10">
        <v>5</v>
      </c>
      <c r="Y729">
        <v>904</v>
      </c>
      <c r="Z729">
        <v>4</v>
      </c>
      <c r="AA729" t="s">
        <v>13</v>
      </c>
    </row>
    <row r="730" spans="1:27">
      <c r="A730" s="5" t="s">
        <v>266</v>
      </c>
      <c r="B730" s="14">
        <v>2019</v>
      </c>
      <c r="C730" s="10">
        <v>32</v>
      </c>
      <c r="D730" s="10">
        <v>4</v>
      </c>
      <c r="E730" s="10">
        <v>6</v>
      </c>
      <c r="F730" s="10">
        <v>6</v>
      </c>
      <c r="G730" s="10">
        <v>6</v>
      </c>
      <c r="H730" s="10">
        <v>4</v>
      </c>
      <c r="I730" s="10">
        <v>5</v>
      </c>
      <c r="J730" s="10">
        <v>5</v>
      </c>
      <c r="K730" s="10" t="s">
        <v>406</v>
      </c>
      <c r="L730" s="10">
        <v>23</v>
      </c>
      <c r="M730" s="10">
        <v>7</v>
      </c>
      <c r="N730" s="10">
        <v>42</v>
      </c>
      <c r="O730" s="10">
        <v>11</v>
      </c>
      <c r="P730" s="10">
        <v>5</v>
      </c>
      <c r="Q730" s="10" t="s">
        <v>406</v>
      </c>
      <c r="R730" s="10">
        <v>9</v>
      </c>
      <c r="S730" s="10">
        <v>6</v>
      </c>
      <c r="T730" s="10">
        <v>9</v>
      </c>
      <c r="U730" s="10" t="s">
        <v>406</v>
      </c>
      <c r="V730" s="10">
        <v>5</v>
      </c>
      <c r="W730" s="10">
        <v>10</v>
      </c>
      <c r="Y730">
        <v>904</v>
      </c>
      <c r="Z730">
        <v>4</v>
      </c>
      <c r="AA730" t="s">
        <v>13</v>
      </c>
    </row>
    <row r="731" spans="1:27">
      <c r="A731" s="5" t="s">
        <v>267</v>
      </c>
      <c r="B731" s="14">
        <v>2018</v>
      </c>
      <c r="C731" s="10">
        <v>47</v>
      </c>
      <c r="D731" s="10">
        <v>9</v>
      </c>
      <c r="E731" s="10">
        <v>7</v>
      </c>
      <c r="F731" s="10">
        <v>15</v>
      </c>
      <c r="G731" s="10">
        <v>8</v>
      </c>
      <c r="H731" s="10">
        <v>8</v>
      </c>
      <c r="I731" s="10">
        <v>9</v>
      </c>
      <c r="J731" s="10" t="s">
        <v>406</v>
      </c>
      <c r="K731" s="10" t="s">
        <v>406</v>
      </c>
      <c r="L731" s="10">
        <v>22</v>
      </c>
      <c r="M731" s="10">
        <v>7</v>
      </c>
      <c r="N731" s="10">
        <v>40</v>
      </c>
      <c r="O731" s="10">
        <v>7</v>
      </c>
      <c r="P731" s="10" t="s">
        <v>406</v>
      </c>
      <c r="Q731" s="10">
        <v>6</v>
      </c>
      <c r="R731" s="10">
        <v>11</v>
      </c>
      <c r="S731" s="10" t="s">
        <v>406</v>
      </c>
      <c r="T731" s="10">
        <v>8</v>
      </c>
      <c r="U731" s="10">
        <v>4</v>
      </c>
      <c r="V731" s="10">
        <v>8</v>
      </c>
      <c r="W731" s="10">
        <v>5</v>
      </c>
      <c r="Y731">
        <v>905</v>
      </c>
      <c r="Z731">
        <v>5</v>
      </c>
      <c r="AA731" t="s">
        <v>13</v>
      </c>
    </row>
    <row r="732" spans="1:27">
      <c r="A732" s="5" t="s">
        <v>267</v>
      </c>
      <c r="B732" s="14">
        <v>2019</v>
      </c>
      <c r="C732" s="10">
        <v>39</v>
      </c>
      <c r="D732" s="10">
        <v>4</v>
      </c>
      <c r="E732" s="10">
        <v>8</v>
      </c>
      <c r="F732" s="10">
        <v>11</v>
      </c>
      <c r="G732" s="10">
        <v>8</v>
      </c>
      <c r="H732" s="10">
        <v>5</v>
      </c>
      <c r="I732" s="10">
        <v>8</v>
      </c>
      <c r="J732" s="10" t="s">
        <v>406</v>
      </c>
      <c r="K732" s="10" t="s">
        <v>406</v>
      </c>
      <c r="L732" s="10">
        <v>31</v>
      </c>
      <c r="M732" s="10">
        <v>4</v>
      </c>
      <c r="N732" s="10">
        <v>34</v>
      </c>
      <c r="O732" s="10">
        <v>13</v>
      </c>
      <c r="P732" s="10">
        <v>8</v>
      </c>
      <c r="Q732" s="10">
        <v>7</v>
      </c>
      <c r="R732" s="10">
        <v>4</v>
      </c>
      <c r="S732" s="10">
        <v>14</v>
      </c>
      <c r="T732" s="10">
        <v>8</v>
      </c>
      <c r="U732" s="10" t="s">
        <v>406</v>
      </c>
      <c r="V732" s="10">
        <v>4</v>
      </c>
      <c r="W732" s="10">
        <v>6</v>
      </c>
      <c r="Y732">
        <v>905</v>
      </c>
      <c r="Z732">
        <v>5</v>
      </c>
      <c r="AA732" t="s">
        <v>13</v>
      </c>
    </row>
    <row r="733" spans="1:27">
      <c r="A733" s="5" t="s">
        <v>268</v>
      </c>
      <c r="B733" s="14">
        <v>2018</v>
      </c>
      <c r="C733" s="10">
        <v>40</v>
      </c>
      <c r="D733" s="10" t="s">
        <v>406</v>
      </c>
      <c r="E733" s="10" t="s">
        <v>406</v>
      </c>
      <c r="F733" s="10">
        <v>15</v>
      </c>
      <c r="G733" s="10">
        <v>5</v>
      </c>
      <c r="H733" s="10">
        <v>4</v>
      </c>
      <c r="I733" s="10">
        <v>8</v>
      </c>
      <c r="J733" s="10" t="s">
        <v>406</v>
      </c>
      <c r="K733" s="10">
        <v>4</v>
      </c>
      <c r="L733" s="10">
        <v>36</v>
      </c>
      <c r="M733" s="10" t="s">
        <v>406</v>
      </c>
      <c r="N733" s="10">
        <v>42</v>
      </c>
      <c r="O733" s="10">
        <v>8</v>
      </c>
      <c r="P733" s="10">
        <v>5</v>
      </c>
      <c r="Q733" s="10" t="s">
        <v>406</v>
      </c>
      <c r="R733" s="10">
        <v>9</v>
      </c>
      <c r="S733" s="10">
        <v>4</v>
      </c>
      <c r="T733" s="10">
        <v>8</v>
      </c>
      <c r="U733" s="10">
        <v>5</v>
      </c>
      <c r="V733" s="10">
        <v>9</v>
      </c>
      <c r="W733" s="10">
        <v>6</v>
      </c>
      <c r="Y733">
        <v>906</v>
      </c>
      <c r="Z733">
        <v>6</v>
      </c>
      <c r="AA733" t="s">
        <v>13</v>
      </c>
    </row>
    <row r="734" spans="1:27">
      <c r="A734" s="5" t="s">
        <v>268</v>
      </c>
      <c r="B734" s="14">
        <v>2019</v>
      </c>
      <c r="C734" s="10">
        <v>29</v>
      </c>
      <c r="D734" s="10">
        <v>5</v>
      </c>
      <c r="E734" s="10" t="s">
        <v>406</v>
      </c>
      <c r="F734" s="10">
        <v>8</v>
      </c>
      <c r="G734" s="10">
        <v>5</v>
      </c>
      <c r="H734" s="10">
        <v>4</v>
      </c>
      <c r="I734" s="10">
        <v>4</v>
      </c>
      <c r="J734" s="10" t="s">
        <v>406</v>
      </c>
      <c r="K734" s="10">
        <v>7</v>
      </c>
      <c r="L734" s="10">
        <v>19</v>
      </c>
      <c r="M734" s="10">
        <v>6</v>
      </c>
      <c r="N734" s="10">
        <v>33</v>
      </c>
      <c r="O734" s="10">
        <v>11</v>
      </c>
      <c r="P734" s="10">
        <v>9</v>
      </c>
      <c r="Q734" s="10">
        <v>10</v>
      </c>
      <c r="R734" s="10">
        <v>8</v>
      </c>
      <c r="S734" s="10" t="s">
        <v>406</v>
      </c>
      <c r="T734" s="10">
        <v>4</v>
      </c>
      <c r="U734" s="10">
        <v>4</v>
      </c>
      <c r="V734" s="10">
        <v>6</v>
      </c>
      <c r="W734" s="10" t="s">
        <v>406</v>
      </c>
      <c r="Y734">
        <v>906</v>
      </c>
      <c r="Z734">
        <v>6</v>
      </c>
      <c r="AA734" t="s">
        <v>13</v>
      </c>
    </row>
    <row r="735" spans="1:27">
      <c r="A735" s="5" t="s">
        <v>269</v>
      </c>
      <c r="B735" s="14">
        <v>2018</v>
      </c>
      <c r="C735" s="10">
        <v>42</v>
      </c>
      <c r="D735" s="10">
        <v>6</v>
      </c>
      <c r="E735" s="10">
        <v>4</v>
      </c>
      <c r="F735" s="10">
        <v>12</v>
      </c>
      <c r="G735" s="10">
        <v>13</v>
      </c>
      <c r="H735" s="10" t="s">
        <v>406</v>
      </c>
      <c r="I735" s="10" t="s">
        <v>406</v>
      </c>
      <c r="J735" s="10" t="s">
        <v>406</v>
      </c>
      <c r="K735" s="10" t="s">
        <v>406</v>
      </c>
      <c r="L735" s="10">
        <v>31</v>
      </c>
      <c r="M735" s="10">
        <v>7</v>
      </c>
      <c r="N735" s="10">
        <v>49</v>
      </c>
      <c r="O735" s="10">
        <v>14</v>
      </c>
      <c r="P735" s="10">
        <v>6</v>
      </c>
      <c r="Q735" s="10">
        <v>6</v>
      </c>
      <c r="R735" s="10">
        <v>11</v>
      </c>
      <c r="S735" s="10">
        <v>10</v>
      </c>
      <c r="T735" s="10">
        <v>6</v>
      </c>
      <c r="U735" s="10">
        <v>5</v>
      </c>
      <c r="V735" s="10">
        <v>10</v>
      </c>
      <c r="W735" s="10">
        <v>8</v>
      </c>
      <c r="Y735">
        <v>907</v>
      </c>
      <c r="Z735">
        <v>7</v>
      </c>
      <c r="AA735" t="s">
        <v>13</v>
      </c>
    </row>
    <row r="736" spans="1:27">
      <c r="A736" s="5" t="s">
        <v>269</v>
      </c>
      <c r="B736" s="14">
        <v>2019</v>
      </c>
      <c r="C736" s="10">
        <v>33</v>
      </c>
      <c r="D736" s="10">
        <v>10</v>
      </c>
      <c r="E736" s="10" t="s">
        <v>406</v>
      </c>
      <c r="F736" s="10">
        <v>12</v>
      </c>
      <c r="G736" s="10">
        <v>8</v>
      </c>
      <c r="H736" s="10">
        <v>5</v>
      </c>
      <c r="I736" s="10" t="s">
        <v>406</v>
      </c>
      <c r="J736" s="10" t="s">
        <v>406</v>
      </c>
      <c r="K736" s="10" t="s">
        <v>406</v>
      </c>
      <c r="L736" s="10">
        <v>35</v>
      </c>
      <c r="M736" s="10">
        <v>6</v>
      </c>
      <c r="N736" s="10">
        <v>32</v>
      </c>
      <c r="O736" s="10">
        <v>4</v>
      </c>
      <c r="P736" s="10">
        <v>10</v>
      </c>
      <c r="Q736" s="10">
        <v>7</v>
      </c>
      <c r="R736" s="10">
        <v>7</v>
      </c>
      <c r="S736" s="10">
        <v>8</v>
      </c>
      <c r="T736" s="10">
        <v>7</v>
      </c>
      <c r="U736" s="10" t="s">
        <v>406</v>
      </c>
      <c r="V736" s="10">
        <v>4</v>
      </c>
      <c r="W736" s="10">
        <v>7</v>
      </c>
      <c r="Y736">
        <v>907</v>
      </c>
      <c r="Z736">
        <v>7</v>
      </c>
      <c r="AA736" t="s">
        <v>13</v>
      </c>
    </row>
    <row r="737" spans="1:27">
      <c r="A737" s="5" t="s">
        <v>270</v>
      </c>
      <c r="B737" s="14">
        <v>2018</v>
      </c>
      <c r="C737" s="10">
        <v>41</v>
      </c>
      <c r="D737" s="10">
        <v>5</v>
      </c>
      <c r="E737" s="10">
        <v>13</v>
      </c>
      <c r="F737" s="10">
        <v>10</v>
      </c>
      <c r="G737" s="10">
        <v>13</v>
      </c>
      <c r="H737" s="10">
        <v>7</v>
      </c>
      <c r="I737" s="10" t="s">
        <v>406</v>
      </c>
      <c r="J737" s="10" t="s">
        <v>406</v>
      </c>
      <c r="K737" s="10" t="s">
        <v>406</v>
      </c>
      <c r="L737" s="10">
        <v>28</v>
      </c>
      <c r="M737" s="10">
        <v>9</v>
      </c>
      <c r="N737" s="10">
        <v>44</v>
      </c>
      <c r="O737" s="10">
        <v>6</v>
      </c>
      <c r="P737" s="10">
        <v>10</v>
      </c>
      <c r="Q737" s="10">
        <v>8</v>
      </c>
      <c r="R737" s="10">
        <v>6</v>
      </c>
      <c r="S737" s="10">
        <v>11</v>
      </c>
      <c r="T737" s="10">
        <v>8</v>
      </c>
      <c r="U737" s="10">
        <v>7</v>
      </c>
      <c r="V737" s="10">
        <v>10</v>
      </c>
      <c r="W737" s="10">
        <v>7</v>
      </c>
      <c r="Y737">
        <v>908</v>
      </c>
      <c r="Z737">
        <v>8</v>
      </c>
      <c r="AA737" t="s">
        <v>13</v>
      </c>
    </row>
    <row r="738" spans="1:27">
      <c r="A738" s="5" t="s">
        <v>270</v>
      </c>
      <c r="B738" s="14">
        <v>2019</v>
      </c>
      <c r="C738" s="10">
        <v>36</v>
      </c>
      <c r="D738" s="10">
        <v>8</v>
      </c>
      <c r="E738" s="10">
        <v>11</v>
      </c>
      <c r="F738" s="10">
        <v>12</v>
      </c>
      <c r="G738" s="10">
        <v>6</v>
      </c>
      <c r="H738" s="10">
        <v>5</v>
      </c>
      <c r="I738" s="10">
        <v>4</v>
      </c>
      <c r="J738" s="10" t="s">
        <v>406</v>
      </c>
      <c r="K738" s="10">
        <v>4</v>
      </c>
      <c r="L738" s="10">
        <v>28</v>
      </c>
      <c r="M738" s="10">
        <v>5</v>
      </c>
      <c r="N738" s="10">
        <v>41</v>
      </c>
      <c r="O738" s="10">
        <v>9</v>
      </c>
      <c r="P738" s="10">
        <v>6</v>
      </c>
      <c r="Q738" s="10" t="s">
        <v>406</v>
      </c>
      <c r="R738" s="10">
        <v>6</v>
      </c>
      <c r="S738" s="10">
        <v>6</v>
      </c>
      <c r="T738" s="10" t="s">
        <v>406</v>
      </c>
      <c r="U738" s="10" t="s">
        <v>406</v>
      </c>
      <c r="V738" s="10">
        <v>6</v>
      </c>
      <c r="W738" s="10">
        <v>9</v>
      </c>
      <c r="Y738">
        <v>908</v>
      </c>
      <c r="Z738">
        <v>8</v>
      </c>
      <c r="AA738" t="s">
        <v>13</v>
      </c>
    </row>
    <row r="739" spans="1:27">
      <c r="A739" s="5" t="s">
        <v>271</v>
      </c>
      <c r="B739" s="14">
        <v>2018</v>
      </c>
      <c r="C739" s="10">
        <v>37</v>
      </c>
      <c r="D739" s="10">
        <v>9</v>
      </c>
      <c r="E739" s="10">
        <v>10</v>
      </c>
      <c r="F739" s="10">
        <v>8</v>
      </c>
      <c r="G739" s="10" t="s">
        <v>406</v>
      </c>
      <c r="H739" s="10">
        <v>7</v>
      </c>
      <c r="I739" s="10">
        <v>10</v>
      </c>
      <c r="J739" s="10" t="s">
        <v>406</v>
      </c>
      <c r="K739" s="10">
        <v>11</v>
      </c>
      <c r="L739" s="10">
        <v>22</v>
      </c>
      <c r="M739" s="10">
        <v>4</v>
      </c>
      <c r="N739" s="10">
        <v>42</v>
      </c>
      <c r="O739" s="10">
        <v>9</v>
      </c>
      <c r="P739" s="10" t="s">
        <v>406</v>
      </c>
      <c r="Q739" s="10">
        <v>6</v>
      </c>
      <c r="R739" s="10">
        <v>8</v>
      </c>
      <c r="S739" s="10" t="s">
        <v>406</v>
      </c>
      <c r="T739" s="10" t="s">
        <v>406</v>
      </c>
      <c r="U739" s="10" t="s">
        <v>406</v>
      </c>
      <c r="V739" s="10">
        <v>9</v>
      </c>
      <c r="W739" s="10">
        <v>5</v>
      </c>
      <c r="Y739">
        <v>909</v>
      </c>
      <c r="Z739">
        <v>9</v>
      </c>
      <c r="AA739" t="s">
        <v>13</v>
      </c>
    </row>
    <row r="740" spans="1:27">
      <c r="A740" s="5" t="s">
        <v>271</v>
      </c>
      <c r="B740" s="14">
        <v>2019</v>
      </c>
      <c r="C740" s="10">
        <v>33</v>
      </c>
      <c r="D740" s="10">
        <v>10</v>
      </c>
      <c r="E740" s="10">
        <v>9</v>
      </c>
      <c r="F740" s="10">
        <v>6</v>
      </c>
      <c r="G740" s="10">
        <v>12</v>
      </c>
      <c r="H740" s="10">
        <v>5</v>
      </c>
      <c r="I740" s="10">
        <v>8</v>
      </c>
      <c r="J740" s="10" t="s">
        <v>406</v>
      </c>
      <c r="K740" s="10" t="s">
        <v>406</v>
      </c>
      <c r="L740" s="10">
        <v>23</v>
      </c>
      <c r="M740" s="10">
        <v>9</v>
      </c>
      <c r="N740" s="10">
        <v>42</v>
      </c>
      <c r="O740" s="10">
        <v>14</v>
      </c>
      <c r="P740" s="10">
        <v>11</v>
      </c>
      <c r="Q740" s="10">
        <v>12</v>
      </c>
      <c r="R740" s="10">
        <v>6</v>
      </c>
      <c r="S740" s="10">
        <v>5</v>
      </c>
      <c r="T740" s="10">
        <v>4</v>
      </c>
      <c r="U740" s="10" t="s">
        <v>406</v>
      </c>
      <c r="V740" s="10">
        <v>7</v>
      </c>
      <c r="W740" s="10">
        <v>9</v>
      </c>
      <c r="Y740">
        <v>909</v>
      </c>
      <c r="Z740">
        <v>9</v>
      </c>
      <c r="AA740" t="s">
        <v>13</v>
      </c>
    </row>
    <row r="741" spans="1:27">
      <c r="A741" s="5" t="s">
        <v>272</v>
      </c>
      <c r="B741" s="14">
        <v>2018</v>
      </c>
      <c r="C741" s="10">
        <v>35</v>
      </c>
      <c r="D741" s="10">
        <v>5</v>
      </c>
      <c r="E741" s="10">
        <v>6</v>
      </c>
      <c r="F741" s="10">
        <v>13</v>
      </c>
      <c r="G741" s="10">
        <v>9</v>
      </c>
      <c r="H741" s="10">
        <v>10</v>
      </c>
      <c r="I741" s="10" t="s">
        <v>406</v>
      </c>
      <c r="J741" s="10">
        <v>4</v>
      </c>
      <c r="K741" s="10" t="s">
        <v>406</v>
      </c>
      <c r="L741" s="10">
        <v>35</v>
      </c>
      <c r="M741" s="10">
        <v>4</v>
      </c>
      <c r="N741" s="10">
        <v>46</v>
      </c>
      <c r="O741" s="10">
        <v>5</v>
      </c>
      <c r="P741" s="10" t="s">
        <v>406</v>
      </c>
      <c r="Q741" s="10" t="s">
        <v>406</v>
      </c>
      <c r="R741" s="10">
        <v>8</v>
      </c>
      <c r="S741" s="10">
        <v>9</v>
      </c>
      <c r="T741" s="10">
        <v>4</v>
      </c>
      <c r="U741" s="10">
        <v>7</v>
      </c>
      <c r="V741" s="10">
        <v>4</v>
      </c>
      <c r="W741" s="10">
        <v>10</v>
      </c>
      <c r="Y741">
        <v>910</v>
      </c>
      <c r="Z741">
        <v>10</v>
      </c>
      <c r="AA741" t="s">
        <v>13</v>
      </c>
    </row>
    <row r="742" spans="1:27">
      <c r="A742" s="5" t="s">
        <v>272</v>
      </c>
      <c r="B742" s="14">
        <v>2019</v>
      </c>
      <c r="C742" s="10">
        <v>39</v>
      </c>
      <c r="D742" s="10" t="s">
        <v>406</v>
      </c>
      <c r="E742" s="10">
        <v>5</v>
      </c>
      <c r="F742" s="10">
        <v>11</v>
      </c>
      <c r="G742" s="10">
        <v>8</v>
      </c>
      <c r="H742" s="10" t="s">
        <v>406</v>
      </c>
      <c r="I742" s="10">
        <v>6</v>
      </c>
      <c r="J742" s="10" t="s">
        <v>406</v>
      </c>
      <c r="K742" s="10" t="s">
        <v>406</v>
      </c>
      <c r="L742" s="10">
        <v>27</v>
      </c>
      <c r="M742" s="10">
        <v>11</v>
      </c>
      <c r="N742" s="10">
        <v>27</v>
      </c>
      <c r="O742" s="10">
        <v>12</v>
      </c>
      <c r="P742" s="10">
        <v>5</v>
      </c>
      <c r="Q742" s="10">
        <v>6</v>
      </c>
      <c r="R742" s="10">
        <v>8</v>
      </c>
      <c r="S742" s="10">
        <v>7</v>
      </c>
      <c r="T742" s="10">
        <v>4</v>
      </c>
      <c r="U742" s="10" t="s">
        <v>406</v>
      </c>
      <c r="V742" s="10">
        <v>5</v>
      </c>
      <c r="W742" s="10">
        <v>10</v>
      </c>
      <c r="Y742">
        <v>910</v>
      </c>
      <c r="Z742">
        <v>10</v>
      </c>
      <c r="AA742" t="s">
        <v>13</v>
      </c>
    </row>
    <row r="743" spans="1:27">
      <c r="A743" s="5" t="s">
        <v>273</v>
      </c>
      <c r="B743" s="14">
        <v>2018</v>
      </c>
      <c r="C743" s="10">
        <v>27</v>
      </c>
      <c r="D743" s="10">
        <v>9</v>
      </c>
      <c r="E743" s="10">
        <v>6</v>
      </c>
      <c r="F743" s="10">
        <v>16</v>
      </c>
      <c r="G743" s="10">
        <v>9</v>
      </c>
      <c r="H743" s="10">
        <v>5</v>
      </c>
      <c r="I743" s="10">
        <v>7</v>
      </c>
      <c r="J743" s="10" t="s">
        <v>406</v>
      </c>
      <c r="K743" s="10">
        <v>5</v>
      </c>
      <c r="L743" s="10">
        <v>32</v>
      </c>
      <c r="M743" s="10">
        <v>6</v>
      </c>
      <c r="N743" s="10">
        <v>44</v>
      </c>
      <c r="O743" s="10">
        <v>8</v>
      </c>
      <c r="P743" s="10">
        <v>7</v>
      </c>
      <c r="Q743" s="10">
        <v>9</v>
      </c>
      <c r="R743" s="10">
        <v>9</v>
      </c>
      <c r="S743" s="10">
        <v>9</v>
      </c>
      <c r="T743" s="10">
        <v>5</v>
      </c>
      <c r="U743" s="10">
        <v>7</v>
      </c>
      <c r="V743" s="10" t="s">
        <v>406</v>
      </c>
      <c r="W743" s="10">
        <v>5</v>
      </c>
      <c r="Y743">
        <v>911</v>
      </c>
      <c r="Z743">
        <v>11</v>
      </c>
      <c r="AA743" t="s">
        <v>13</v>
      </c>
    </row>
    <row r="744" spans="1:27">
      <c r="A744" s="5" t="s">
        <v>273</v>
      </c>
      <c r="B744" s="14">
        <v>2019</v>
      </c>
      <c r="C744" s="10">
        <v>38</v>
      </c>
      <c r="D744" s="10">
        <v>8</v>
      </c>
      <c r="E744" s="10">
        <v>8</v>
      </c>
      <c r="F744" s="10">
        <v>9</v>
      </c>
      <c r="G744" s="10">
        <v>8</v>
      </c>
      <c r="H744" s="10" t="s">
        <v>406</v>
      </c>
      <c r="I744" s="10" t="s">
        <v>406</v>
      </c>
      <c r="J744" s="10" t="s">
        <v>406</v>
      </c>
      <c r="K744" s="10" t="s">
        <v>406</v>
      </c>
      <c r="L744" s="10">
        <v>24</v>
      </c>
      <c r="M744" s="10">
        <v>14</v>
      </c>
      <c r="N744" s="10">
        <v>41</v>
      </c>
      <c r="O744" s="10">
        <v>5</v>
      </c>
      <c r="P744" s="10">
        <v>13</v>
      </c>
      <c r="Q744" s="10">
        <v>5</v>
      </c>
      <c r="R744" s="10">
        <v>5</v>
      </c>
      <c r="S744" s="10">
        <v>9</v>
      </c>
      <c r="T744" s="10">
        <v>7</v>
      </c>
      <c r="U744" s="10" t="s">
        <v>406</v>
      </c>
      <c r="V744" s="10">
        <v>11</v>
      </c>
      <c r="W744" s="10">
        <v>4</v>
      </c>
      <c r="Y744">
        <v>911</v>
      </c>
      <c r="Z744">
        <v>11</v>
      </c>
      <c r="AA744" t="s">
        <v>13</v>
      </c>
    </row>
    <row r="745" spans="1:27">
      <c r="A745" s="5" t="s">
        <v>274</v>
      </c>
      <c r="B745" s="14">
        <v>2018</v>
      </c>
      <c r="C745" s="10">
        <v>40</v>
      </c>
      <c r="D745" s="10">
        <v>5</v>
      </c>
      <c r="E745" s="10" t="s">
        <v>406</v>
      </c>
      <c r="F745" s="10">
        <v>12</v>
      </c>
      <c r="G745" s="10">
        <v>8</v>
      </c>
      <c r="H745" s="10" t="s">
        <v>406</v>
      </c>
      <c r="I745" s="10">
        <v>7</v>
      </c>
      <c r="J745" s="10" t="s">
        <v>406</v>
      </c>
      <c r="K745" s="10">
        <v>4</v>
      </c>
      <c r="L745" s="10">
        <v>32</v>
      </c>
      <c r="M745" s="10">
        <v>7</v>
      </c>
      <c r="N745" s="10">
        <v>42</v>
      </c>
      <c r="O745" s="10">
        <v>9</v>
      </c>
      <c r="P745" s="10">
        <v>7</v>
      </c>
      <c r="Q745" s="10">
        <v>7</v>
      </c>
      <c r="R745" s="10">
        <v>4</v>
      </c>
      <c r="S745" s="10">
        <v>8</v>
      </c>
      <c r="T745" s="10">
        <v>6</v>
      </c>
      <c r="U745" s="10">
        <v>5</v>
      </c>
      <c r="V745" s="10" t="s">
        <v>406</v>
      </c>
      <c r="W745" s="10">
        <v>5</v>
      </c>
      <c r="Y745">
        <v>912</v>
      </c>
      <c r="Z745">
        <v>12</v>
      </c>
      <c r="AA745" t="s">
        <v>13</v>
      </c>
    </row>
    <row r="746" spans="1:27">
      <c r="A746" s="5" t="s">
        <v>274</v>
      </c>
      <c r="B746" s="14">
        <v>2019</v>
      </c>
      <c r="C746" s="10">
        <v>48</v>
      </c>
      <c r="D746" s="10">
        <v>9</v>
      </c>
      <c r="E746" s="10">
        <v>7</v>
      </c>
      <c r="F746" s="10">
        <v>11</v>
      </c>
      <c r="G746" s="10">
        <v>4</v>
      </c>
      <c r="H746" s="10" t="s">
        <v>406</v>
      </c>
      <c r="I746" s="10">
        <v>5</v>
      </c>
      <c r="J746" s="10" t="s">
        <v>406</v>
      </c>
      <c r="K746" s="10">
        <v>5</v>
      </c>
      <c r="L746" s="10">
        <v>28</v>
      </c>
      <c r="M746" s="10">
        <v>9</v>
      </c>
      <c r="N746" s="10">
        <v>36</v>
      </c>
      <c r="O746" s="10">
        <v>5</v>
      </c>
      <c r="P746" s="10">
        <v>12</v>
      </c>
      <c r="Q746" s="10">
        <v>6</v>
      </c>
      <c r="R746" s="10">
        <v>8</v>
      </c>
      <c r="S746" s="10">
        <v>10</v>
      </c>
      <c r="T746" s="10">
        <v>6</v>
      </c>
      <c r="U746" s="10">
        <v>5</v>
      </c>
      <c r="V746" s="10">
        <v>8</v>
      </c>
      <c r="W746" s="10">
        <v>4</v>
      </c>
      <c r="Y746">
        <v>912</v>
      </c>
      <c r="Z746">
        <v>12</v>
      </c>
      <c r="AA746" t="s">
        <v>13</v>
      </c>
    </row>
    <row r="747" spans="1:27">
      <c r="A747" s="5" t="s">
        <v>275</v>
      </c>
      <c r="B747" s="14">
        <v>2018</v>
      </c>
      <c r="C747" s="10">
        <v>42</v>
      </c>
      <c r="D747" s="10">
        <v>5</v>
      </c>
      <c r="E747" s="10">
        <v>7</v>
      </c>
      <c r="F747" s="10">
        <v>10</v>
      </c>
      <c r="G747" s="10">
        <v>5</v>
      </c>
      <c r="H747" s="10" t="s">
        <v>406</v>
      </c>
      <c r="I747" s="10">
        <v>9</v>
      </c>
      <c r="J747" s="10" t="s">
        <v>406</v>
      </c>
      <c r="K747" s="10" t="s">
        <v>406</v>
      </c>
      <c r="L747" s="10">
        <v>34</v>
      </c>
      <c r="M747" s="10">
        <v>12</v>
      </c>
      <c r="N747" s="10">
        <v>27</v>
      </c>
      <c r="O747" s="10">
        <v>10</v>
      </c>
      <c r="P747" s="10">
        <v>9</v>
      </c>
      <c r="Q747" s="10">
        <v>5</v>
      </c>
      <c r="R747" s="10">
        <v>7</v>
      </c>
      <c r="S747" s="10">
        <v>6</v>
      </c>
      <c r="T747" s="10">
        <v>4</v>
      </c>
      <c r="U747" s="10">
        <v>6</v>
      </c>
      <c r="V747" s="10">
        <v>10</v>
      </c>
      <c r="W747" s="10" t="s">
        <v>406</v>
      </c>
      <c r="Y747">
        <v>913</v>
      </c>
      <c r="Z747">
        <v>13</v>
      </c>
      <c r="AA747" t="s">
        <v>13</v>
      </c>
    </row>
    <row r="748" spans="1:27">
      <c r="A748" s="5" t="s">
        <v>275</v>
      </c>
      <c r="B748" s="14">
        <v>2019</v>
      </c>
      <c r="C748" s="10">
        <v>32</v>
      </c>
      <c r="D748" s="10" t="s">
        <v>406</v>
      </c>
      <c r="E748" s="10">
        <v>9</v>
      </c>
      <c r="F748" s="10">
        <v>8</v>
      </c>
      <c r="G748" s="10">
        <v>7</v>
      </c>
      <c r="H748" s="10" t="s">
        <v>406</v>
      </c>
      <c r="I748" s="10">
        <v>6</v>
      </c>
      <c r="J748" s="10" t="s">
        <v>406</v>
      </c>
      <c r="K748" s="10">
        <v>4</v>
      </c>
      <c r="L748" s="10">
        <v>24</v>
      </c>
      <c r="M748" s="10">
        <v>4</v>
      </c>
      <c r="N748" s="10">
        <v>40</v>
      </c>
      <c r="O748" s="10">
        <v>7</v>
      </c>
      <c r="P748" s="10">
        <v>6</v>
      </c>
      <c r="Q748" s="10">
        <v>7</v>
      </c>
      <c r="R748" s="10">
        <v>6</v>
      </c>
      <c r="S748" s="10">
        <v>7</v>
      </c>
      <c r="T748" s="10">
        <v>7</v>
      </c>
      <c r="U748" s="10" t="s">
        <v>406</v>
      </c>
      <c r="V748" s="10">
        <v>6</v>
      </c>
      <c r="W748" s="10">
        <v>8</v>
      </c>
      <c r="Y748">
        <v>913</v>
      </c>
      <c r="Z748">
        <v>13</v>
      </c>
      <c r="AA748" t="s">
        <v>13</v>
      </c>
    </row>
    <row r="749" spans="1:27">
      <c r="A749" s="5" t="s">
        <v>276</v>
      </c>
      <c r="B749" s="14">
        <v>2018</v>
      </c>
      <c r="C749" s="10">
        <v>33</v>
      </c>
      <c r="D749" s="10">
        <v>10</v>
      </c>
      <c r="E749" s="10">
        <v>5</v>
      </c>
      <c r="F749" s="10">
        <v>12</v>
      </c>
      <c r="G749" s="10">
        <v>8</v>
      </c>
      <c r="H749" s="10">
        <v>5</v>
      </c>
      <c r="I749" s="10">
        <v>6</v>
      </c>
      <c r="J749" s="10" t="s">
        <v>406</v>
      </c>
      <c r="K749" s="10" t="s">
        <v>406</v>
      </c>
      <c r="L749" s="10">
        <v>25</v>
      </c>
      <c r="M749" s="10">
        <v>9</v>
      </c>
      <c r="N749" s="10">
        <v>32</v>
      </c>
      <c r="O749" s="10">
        <v>10</v>
      </c>
      <c r="P749" s="10">
        <v>6</v>
      </c>
      <c r="Q749" s="10" t="s">
        <v>406</v>
      </c>
      <c r="R749" s="10">
        <v>7</v>
      </c>
      <c r="S749" s="10">
        <v>5</v>
      </c>
      <c r="T749" s="10">
        <v>4</v>
      </c>
      <c r="U749" s="10" t="s">
        <v>406</v>
      </c>
      <c r="V749" s="10">
        <v>6</v>
      </c>
      <c r="W749" s="10">
        <v>7</v>
      </c>
      <c r="Y749">
        <v>914</v>
      </c>
      <c r="Z749">
        <v>14</v>
      </c>
      <c r="AA749" t="s">
        <v>13</v>
      </c>
    </row>
    <row r="750" spans="1:27">
      <c r="A750" s="5" t="s">
        <v>276</v>
      </c>
      <c r="B750" s="14">
        <v>2019</v>
      </c>
      <c r="C750" s="10">
        <v>42</v>
      </c>
      <c r="D750" s="10">
        <v>5</v>
      </c>
      <c r="E750" s="10">
        <v>10</v>
      </c>
      <c r="F750" s="10">
        <v>11</v>
      </c>
      <c r="G750" s="10">
        <v>8</v>
      </c>
      <c r="H750" s="10" t="s">
        <v>406</v>
      </c>
      <c r="I750" s="10">
        <v>6</v>
      </c>
      <c r="J750" s="10" t="s">
        <v>406</v>
      </c>
      <c r="K750" s="10" t="s">
        <v>406</v>
      </c>
      <c r="L750" s="10">
        <v>35</v>
      </c>
      <c r="M750" s="10">
        <v>10</v>
      </c>
      <c r="N750" s="10">
        <v>35</v>
      </c>
      <c r="O750" s="10">
        <v>5</v>
      </c>
      <c r="P750" s="10">
        <v>6</v>
      </c>
      <c r="Q750" s="10">
        <v>6</v>
      </c>
      <c r="R750" s="10">
        <v>8</v>
      </c>
      <c r="S750" s="10">
        <v>12</v>
      </c>
      <c r="T750" s="10">
        <v>5</v>
      </c>
      <c r="U750" s="10">
        <v>4</v>
      </c>
      <c r="V750" s="10">
        <v>4</v>
      </c>
      <c r="W750" s="10">
        <v>10</v>
      </c>
      <c r="Y750">
        <v>914</v>
      </c>
      <c r="Z750">
        <v>14</v>
      </c>
      <c r="AA750" t="s">
        <v>13</v>
      </c>
    </row>
    <row r="751" spans="1:27">
      <c r="A751" s="5" t="s">
        <v>277</v>
      </c>
      <c r="B751" s="14">
        <v>2018</v>
      </c>
      <c r="C751" s="10">
        <v>40</v>
      </c>
      <c r="D751" s="10">
        <v>9</v>
      </c>
      <c r="E751" s="10">
        <v>9</v>
      </c>
      <c r="F751" s="10">
        <v>11</v>
      </c>
      <c r="G751" s="10">
        <v>4</v>
      </c>
      <c r="H751" s="10" t="s">
        <v>406</v>
      </c>
      <c r="I751" s="10">
        <v>10</v>
      </c>
      <c r="J751" s="10" t="s">
        <v>406</v>
      </c>
      <c r="K751" s="10" t="s">
        <v>406</v>
      </c>
      <c r="L751" s="10">
        <v>29</v>
      </c>
      <c r="M751" s="10">
        <v>6</v>
      </c>
      <c r="N751" s="10">
        <v>38</v>
      </c>
      <c r="O751" s="10">
        <v>10</v>
      </c>
      <c r="P751" s="10">
        <v>4</v>
      </c>
      <c r="Q751" s="10">
        <v>8</v>
      </c>
      <c r="R751" s="10">
        <v>7</v>
      </c>
      <c r="S751" s="10">
        <v>8</v>
      </c>
      <c r="T751" s="10">
        <v>6</v>
      </c>
      <c r="U751" s="10">
        <v>6</v>
      </c>
      <c r="V751" s="10">
        <v>6</v>
      </c>
      <c r="W751" s="10">
        <v>12</v>
      </c>
      <c r="Y751">
        <v>915</v>
      </c>
      <c r="Z751">
        <v>15</v>
      </c>
      <c r="AA751" t="s">
        <v>13</v>
      </c>
    </row>
    <row r="752" spans="1:27">
      <c r="A752" s="5" t="s">
        <v>277</v>
      </c>
      <c r="B752" s="14">
        <v>2019</v>
      </c>
      <c r="C752" s="10">
        <v>52</v>
      </c>
      <c r="D752" s="10">
        <v>6</v>
      </c>
      <c r="E752" s="10">
        <v>6</v>
      </c>
      <c r="F752" s="10">
        <v>16</v>
      </c>
      <c r="G752" s="10">
        <v>9</v>
      </c>
      <c r="H752" s="10">
        <v>5</v>
      </c>
      <c r="I752" s="10">
        <v>6</v>
      </c>
      <c r="J752" s="10">
        <v>4</v>
      </c>
      <c r="K752" s="10" t="s">
        <v>406</v>
      </c>
      <c r="L752" s="10">
        <v>26</v>
      </c>
      <c r="M752" s="10">
        <v>9</v>
      </c>
      <c r="N752" s="10">
        <v>37</v>
      </c>
      <c r="O752" s="10">
        <v>12</v>
      </c>
      <c r="P752" s="10">
        <v>11</v>
      </c>
      <c r="Q752" s="10">
        <v>8</v>
      </c>
      <c r="R752" s="10">
        <v>9</v>
      </c>
      <c r="S752" s="10">
        <v>9</v>
      </c>
      <c r="T752" s="10">
        <v>6</v>
      </c>
      <c r="U752" s="10">
        <v>4</v>
      </c>
      <c r="V752" s="10">
        <v>4</v>
      </c>
      <c r="W752" s="10">
        <v>8</v>
      </c>
      <c r="Y752">
        <v>915</v>
      </c>
      <c r="Z752">
        <v>15</v>
      </c>
      <c r="AA752" t="s">
        <v>13</v>
      </c>
    </row>
    <row r="753" spans="1:27">
      <c r="A753" s="5" t="s">
        <v>278</v>
      </c>
      <c r="B753" s="14">
        <v>2018</v>
      </c>
      <c r="C753" s="10">
        <v>39</v>
      </c>
      <c r="D753" s="10">
        <v>7</v>
      </c>
      <c r="E753" s="10" t="s">
        <v>406</v>
      </c>
      <c r="F753" s="10">
        <v>11</v>
      </c>
      <c r="G753" s="10">
        <v>11</v>
      </c>
      <c r="H753" s="10">
        <v>5</v>
      </c>
      <c r="I753" s="10">
        <v>4</v>
      </c>
      <c r="J753" s="10" t="s">
        <v>406</v>
      </c>
      <c r="K753" s="10">
        <v>4</v>
      </c>
      <c r="L753" s="10">
        <v>34</v>
      </c>
      <c r="M753" s="10">
        <v>8</v>
      </c>
      <c r="N753" s="10">
        <v>36</v>
      </c>
      <c r="O753" s="10">
        <v>8</v>
      </c>
      <c r="P753" s="10">
        <v>8</v>
      </c>
      <c r="Q753" s="10" t="s">
        <v>406</v>
      </c>
      <c r="R753" s="10">
        <v>8</v>
      </c>
      <c r="S753" s="10">
        <v>5</v>
      </c>
      <c r="T753" s="10">
        <v>4</v>
      </c>
      <c r="U753" s="10" t="s">
        <v>406</v>
      </c>
      <c r="V753" s="10">
        <v>8</v>
      </c>
      <c r="W753" s="10">
        <v>5</v>
      </c>
      <c r="Y753">
        <v>916</v>
      </c>
      <c r="Z753">
        <v>16</v>
      </c>
      <c r="AA753" t="s">
        <v>13</v>
      </c>
    </row>
    <row r="754" spans="1:27">
      <c r="A754" s="5" t="s">
        <v>278</v>
      </c>
      <c r="B754" s="14">
        <v>2019</v>
      </c>
      <c r="C754" s="10">
        <v>47</v>
      </c>
      <c r="D754" s="10">
        <v>7</v>
      </c>
      <c r="E754" s="10" t="s">
        <v>406</v>
      </c>
      <c r="F754" s="10">
        <v>13</v>
      </c>
      <c r="G754" s="10" t="s">
        <v>406</v>
      </c>
      <c r="H754" s="10">
        <v>4</v>
      </c>
      <c r="I754" s="10">
        <v>7</v>
      </c>
      <c r="J754" s="10" t="s">
        <v>406</v>
      </c>
      <c r="K754" s="10" t="s">
        <v>406</v>
      </c>
      <c r="L754" s="10">
        <v>35</v>
      </c>
      <c r="M754" s="10">
        <v>8</v>
      </c>
      <c r="N754" s="10">
        <v>25</v>
      </c>
      <c r="O754" s="10">
        <v>9</v>
      </c>
      <c r="P754" s="10">
        <v>7</v>
      </c>
      <c r="Q754" s="10">
        <v>9</v>
      </c>
      <c r="R754" s="10">
        <v>7</v>
      </c>
      <c r="S754" s="10">
        <v>6</v>
      </c>
      <c r="T754" s="10">
        <v>11</v>
      </c>
      <c r="U754" s="10" t="s">
        <v>406</v>
      </c>
      <c r="V754" s="10">
        <v>5</v>
      </c>
      <c r="W754" s="10">
        <v>8</v>
      </c>
      <c r="Y754">
        <v>916</v>
      </c>
      <c r="Z754">
        <v>16</v>
      </c>
      <c r="AA754" t="s">
        <v>13</v>
      </c>
    </row>
    <row r="755" spans="1:27">
      <c r="A755" s="5" t="s">
        <v>279</v>
      </c>
      <c r="B755" s="14">
        <v>2018</v>
      </c>
      <c r="C755" s="10">
        <v>50</v>
      </c>
      <c r="D755" s="10">
        <v>14</v>
      </c>
      <c r="E755" s="10">
        <v>8</v>
      </c>
      <c r="F755" s="10">
        <v>10</v>
      </c>
      <c r="G755" s="10">
        <v>6</v>
      </c>
      <c r="H755" s="10" t="s">
        <v>406</v>
      </c>
      <c r="I755" s="10" t="s">
        <v>406</v>
      </c>
      <c r="J755" s="10" t="s">
        <v>406</v>
      </c>
      <c r="K755" s="10" t="s">
        <v>406</v>
      </c>
      <c r="L755" s="10">
        <v>35</v>
      </c>
      <c r="M755" s="10">
        <v>7</v>
      </c>
      <c r="N755" s="10">
        <v>38</v>
      </c>
      <c r="O755" s="10">
        <v>9</v>
      </c>
      <c r="P755" s="10">
        <v>11</v>
      </c>
      <c r="Q755" s="10">
        <v>4</v>
      </c>
      <c r="R755" s="10">
        <v>10</v>
      </c>
      <c r="S755" s="10">
        <v>6</v>
      </c>
      <c r="T755" s="10">
        <v>5</v>
      </c>
      <c r="U755" s="10">
        <v>7</v>
      </c>
      <c r="V755" s="10">
        <v>8</v>
      </c>
      <c r="W755" s="10">
        <v>7</v>
      </c>
      <c r="Y755">
        <v>917</v>
      </c>
      <c r="Z755">
        <v>17</v>
      </c>
      <c r="AA755" t="s">
        <v>13</v>
      </c>
    </row>
    <row r="756" spans="1:27">
      <c r="A756" s="5" t="s">
        <v>279</v>
      </c>
      <c r="B756" s="14">
        <v>2019</v>
      </c>
      <c r="C756" s="10">
        <v>35</v>
      </c>
      <c r="D756" s="10">
        <v>7</v>
      </c>
      <c r="E756" s="10">
        <v>8</v>
      </c>
      <c r="F756" s="10">
        <v>10</v>
      </c>
      <c r="G756" s="10">
        <v>10</v>
      </c>
      <c r="H756" s="10">
        <v>5</v>
      </c>
      <c r="I756" s="10">
        <v>6</v>
      </c>
      <c r="J756" s="10" t="s">
        <v>406</v>
      </c>
      <c r="K756" s="10" t="s">
        <v>406</v>
      </c>
      <c r="L756" s="10">
        <v>36</v>
      </c>
      <c r="M756" s="10">
        <v>8</v>
      </c>
      <c r="N756" s="10">
        <v>29</v>
      </c>
      <c r="O756" s="10">
        <v>8</v>
      </c>
      <c r="P756" s="10">
        <v>5</v>
      </c>
      <c r="Q756" s="10">
        <v>9</v>
      </c>
      <c r="R756" s="10">
        <v>8</v>
      </c>
      <c r="S756" s="10">
        <v>11</v>
      </c>
      <c r="T756" s="10">
        <v>10</v>
      </c>
      <c r="U756" s="10">
        <v>4</v>
      </c>
      <c r="V756" s="10">
        <v>8</v>
      </c>
      <c r="W756" s="10">
        <v>8</v>
      </c>
      <c r="Y756">
        <v>917</v>
      </c>
      <c r="Z756">
        <v>17</v>
      </c>
      <c r="AA756" t="s">
        <v>13</v>
      </c>
    </row>
    <row r="757" spans="1:27">
      <c r="A757" s="5" t="s">
        <v>280</v>
      </c>
      <c r="B757" s="14">
        <v>2018</v>
      </c>
      <c r="C757" s="10">
        <v>40</v>
      </c>
      <c r="D757" s="10">
        <v>9</v>
      </c>
      <c r="E757" s="10">
        <v>12</v>
      </c>
      <c r="F757" s="10">
        <v>11</v>
      </c>
      <c r="G757" s="10">
        <v>10</v>
      </c>
      <c r="H757" s="10">
        <v>5</v>
      </c>
      <c r="I757" s="10">
        <v>5</v>
      </c>
      <c r="J757" s="10" t="s">
        <v>406</v>
      </c>
      <c r="K757" s="10" t="s">
        <v>406</v>
      </c>
      <c r="L757" s="10">
        <v>35</v>
      </c>
      <c r="M757" s="10">
        <v>4</v>
      </c>
      <c r="N757" s="10">
        <v>44</v>
      </c>
      <c r="O757" s="10">
        <v>10</v>
      </c>
      <c r="P757" s="10">
        <v>5</v>
      </c>
      <c r="Q757" s="10">
        <v>6</v>
      </c>
      <c r="R757" s="10">
        <v>8</v>
      </c>
      <c r="S757" s="10">
        <v>8</v>
      </c>
      <c r="T757" s="10">
        <v>7</v>
      </c>
      <c r="U757" s="10">
        <v>7</v>
      </c>
      <c r="V757" s="10">
        <v>8</v>
      </c>
      <c r="W757" s="10">
        <v>4</v>
      </c>
      <c r="Y757">
        <v>918</v>
      </c>
      <c r="Z757">
        <v>18</v>
      </c>
      <c r="AA757" t="s">
        <v>13</v>
      </c>
    </row>
    <row r="758" spans="1:27">
      <c r="A758" s="5" t="s">
        <v>280</v>
      </c>
      <c r="B758" s="14">
        <v>2019</v>
      </c>
      <c r="C758" s="10">
        <v>54</v>
      </c>
      <c r="D758" s="10">
        <v>9</v>
      </c>
      <c r="E758" s="10">
        <v>6</v>
      </c>
      <c r="F758" s="10">
        <v>4</v>
      </c>
      <c r="G758" s="10">
        <v>6</v>
      </c>
      <c r="H758" s="10" t="s">
        <v>406</v>
      </c>
      <c r="I758" s="10" t="s">
        <v>406</v>
      </c>
      <c r="J758" s="10" t="s">
        <v>406</v>
      </c>
      <c r="K758" s="10" t="s">
        <v>406</v>
      </c>
      <c r="L758" s="10">
        <v>31</v>
      </c>
      <c r="M758" s="10">
        <v>6</v>
      </c>
      <c r="N758" s="10">
        <v>37</v>
      </c>
      <c r="O758" s="10" t="s">
        <v>406</v>
      </c>
      <c r="P758" s="10">
        <v>9</v>
      </c>
      <c r="Q758" s="10">
        <v>9</v>
      </c>
      <c r="R758" s="10">
        <v>8</v>
      </c>
      <c r="S758" s="10">
        <v>4</v>
      </c>
      <c r="T758" s="10">
        <v>8</v>
      </c>
      <c r="U758" s="10" t="s">
        <v>406</v>
      </c>
      <c r="V758" s="10">
        <v>6</v>
      </c>
      <c r="W758" s="10">
        <v>9</v>
      </c>
      <c r="Y758">
        <v>918</v>
      </c>
      <c r="Z758">
        <v>18</v>
      </c>
      <c r="AA758" t="s">
        <v>13</v>
      </c>
    </row>
    <row r="759" spans="1:27">
      <c r="A759" s="5" t="s">
        <v>281</v>
      </c>
      <c r="B759" s="14">
        <v>2018</v>
      </c>
      <c r="C759" s="10">
        <v>35</v>
      </c>
      <c r="D759" s="10">
        <v>7</v>
      </c>
      <c r="E759" s="10">
        <v>7</v>
      </c>
      <c r="F759" s="10">
        <v>13</v>
      </c>
      <c r="G759" s="10">
        <v>9</v>
      </c>
      <c r="H759" s="10">
        <v>9</v>
      </c>
      <c r="I759" s="10">
        <v>8</v>
      </c>
      <c r="J759" s="10">
        <v>4</v>
      </c>
      <c r="K759" s="10">
        <v>5</v>
      </c>
      <c r="L759" s="10">
        <v>31</v>
      </c>
      <c r="M759" s="10">
        <v>7</v>
      </c>
      <c r="N759" s="10">
        <v>33</v>
      </c>
      <c r="O759" s="10">
        <v>7</v>
      </c>
      <c r="P759" s="10">
        <v>5</v>
      </c>
      <c r="Q759" s="10">
        <v>4</v>
      </c>
      <c r="R759" s="10">
        <v>6</v>
      </c>
      <c r="S759" s="10">
        <v>4</v>
      </c>
      <c r="T759" s="10">
        <v>7</v>
      </c>
      <c r="U759" s="10" t="s">
        <v>406</v>
      </c>
      <c r="V759" s="10">
        <v>6</v>
      </c>
      <c r="W759" s="10">
        <v>13</v>
      </c>
      <c r="Y759">
        <v>919</v>
      </c>
      <c r="Z759">
        <v>19</v>
      </c>
      <c r="AA759" t="s">
        <v>13</v>
      </c>
    </row>
    <row r="760" spans="1:27">
      <c r="A760" s="5" t="s">
        <v>281</v>
      </c>
      <c r="B760" s="14">
        <v>2019</v>
      </c>
      <c r="C760" s="10">
        <v>42</v>
      </c>
      <c r="D760" s="10">
        <v>6</v>
      </c>
      <c r="E760" s="10">
        <v>7</v>
      </c>
      <c r="F760" s="10">
        <v>8</v>
      </c>
      <c r="G760" s="10">
        <v>19</v>
      </c>
      <c r="H760" s="10">
        <v>4</v>
      </c>
      <c r="I760" s="10" t="s">
        <v>406</v>
      </c>
      <c r="J760" s="10" t="s">
        <v>406</v>
      </c>
      <c r="K760" s="10">
        <v>4</v>
      </c>
      <c r="L760" s="10">
        <v>22</v>
      </c>
      <c r="M760" s="10">
        <v>6</v>
      </c>
      <c r="N760" s="10">
        <v>36</v>
      </c>
      <c r="O760" s="10">
        <v>8</v>
      </c>
      <c r="P760" s="10">
        <v>4</v>
      </c>
      <c r="Q760" s="10">
        <v>6</v>
      </c>
      <c r="R760" s="10">
        <v>7</v>
      </c>
      <c r="S760" s="10">
        <v>6</v>
      </c>
      <c r="T760" s="10">
        <v>6</v>
      </c>
      <c r="U760" s="10">
        <v>4</v>
      </c>
      <c r="V760" s="10">
        <v>6</v>
      </c>
      <c r="W760" s="10">
        <v>6</v>
      </c>
      <c r="Y760">
        <v>919</v>
      </c>
      <c r="Z760">
        <v>19</v>
      </c>
      <c r="AA760" t="s">
        <v>13</v>
      </c>
    </row>
    <row r="761" spans="1:27">
      <c r="A761" s="5" t="s">
        <v>282</v>
      </c>
      <c r="B761" s="14">
        <v>2018</v>
      </c>
      <c r="C761" s="10">
        <v>46</v>
      </c>
      <c r="D761" s="10">
        <v>16</v>
      </c>
      <c r="E761" s="10">
        <v>6</v>
      </c>
      <c r="F761" s="10">
        <v>13</v>
      </c>
      <c r="G761" s="10">
        <v>8</v>
      </c>
      <c r="H761" s="10" t="s">
        <v>406</v>
      </c>
      <c r="I761" s="10">
        <v>7</v>
      </c>
      <c r="J761" s="10" t="s">
        <v>406</v>
      </c>
      <c r="K761" s="10" t="s">
        <v>406</v>
      </c>
      <c r="L761" s="10">
        <v>31</v>
      </c>
      <c r="M761" s="10" t="s">
        <v>406</v>
      </c>
      <c r="N761" s="10">
        <v>41</v>
      </c>
      <c r="O761" s="10">
        <v>6</v>
      </c>
      <c r="P761" s="10">
        <v>9</v>
      </c>
      <c r="Q761" s="10">
        <v>5</v>
      </c>
      <c r="R761" s="10">
        <v>10</v>
      </c>
      <c r="S761" s="10">
        <v>14</v>
      </c>
      <c r="T761" s="10">
        <v>8</v>
      </c>
      <c r="U761" s="10">
        <v>6</v>
      </c>
      <c r="V761" s="10">
        <v>8</v>
      </c>
      <c r="W761" s="10">
        <v>9</v>
      </c>
      <c r="Y761">
        <v>920</v>
      </c>
      <c r="Z761">
        <v>20</v>
      </c>
      <c r="AA761" t="s">
        <v>13</v>
      </c>
    </row>
    <row r="762" spans="1:27">
      <c r="A762" s="5" t="s">
        <v>282</v>
      </c>
      <c r="B762" s="14">
        <v>2019</v>
      </c>
      <c r="C762" s="10">
        <v>46</v>
      </c>
      <c r="D762" s="10">
        <v>10</v>
      </c>
      <c r="E762" s="10">
        <v>7</v>
      </c>
      <c r="F762" s="10">
        <v>12</v>
      </c>
      <c r="G762" s="10">
        <v>11</v>
      </c>
      <c r="H762" s="10">
        <v>4</v>
      </c>
      <c r="I762" s="10">
        <v>9</v>
      </c>
      <c r="J762" s="10" t="s">
        <v>406</v>
      </c>
      <c r="K762" s="10">
        <v>5</v>
      </c>
      <c r="L762" s="10">
        <v>28</v>
      </c>
      <c r="M762" s="10" t="s">
        <v>406</v>
      </c>
      <c r="N762" s="10">
        <v>36</v>
      </c>
      <c r="O762" s="10">
        <v>11</v>
      </c>
      <c r="P762" s="10">
        <v>4</v>
      </c>
      <c r="Q762" s="10">
        <v>7</v>
      </c>
      <c r="R762" s="10">
        <v>9</v>
      </c>
      <c r="S762" s="10">
        <v>10</v>
      </c>
      <c r="T762" s="10">
        <v>6</v>
      </c>
      <c r="U762" s="10">
        <v>5</v>
      </c>
      <c r="V762" s="10" t="s">
        <v>406</v>
      </c>
      <c r="W762" s="10">
        <v>7</v>
      </c>
      <c r="Y762">
        <v>920</v>
      </c>
      <c r="Z762">
        <v>20</v>
      </c>
      <c r="AA762" t="s">
        <v>13</v>
      </c>
    </row>
    <row r="763" spans="1:27">
      <c r="A763" s="5" t="s">
        <v>283</v>
      </c>
      <c r="B763" s="14">
        <v>2018</v>
      </c>
      <c r="C763" s="10">
        <v>44</v>
      </c>
      <c r="D763" s="10">
        <v>6</v>
      </c>
      <c r="E763" s="10">
        <v>7</v>
      </c>
      <c r="F763" s="10">
        <v>10</v>
      </c>
      <c r="G763" s="10">
        <v>8</v>
      </c>
      <c r="H763" s="10" t="s">
        <v>406</v>
      </c>
      <c r="I763" s="10">
        <v>6</v>
      </c>
      <c r="J763" s="10" t="s">
        <v>406</v>
      </c>
      <c r="K763" s="10">
        <v>7</v>
      </c>
      <c r="L763" s="10">
        <v>33</v>
      </c>
      <c r="M763" s="10">
        <v>9</v>
      </c>
      <c r="N763" s="10">
        <v>51</v>
      </c>
      <c r="O763" s="10">
        <v>17</v>
      </c>
      <c r="P763" s="10">
        <v>10</v>
      </c>
      <c r="Q763" s="10">
        <v>8</v>
      </c>
      <c r="R763" s="10">
        <v>6</v>
      </c>
      <c r="S763" s="10">
        <v>5</v>
      </c>
      <c r="T763" s="10">
        <v>6</v>
      </c>
      <c r="U763" s="10" t="s">
        <v>406</v>
      </c>
      <c r="V763" s="10">
        <v>12</v>
      </c>
      <c r="W763" s="10">
        <v>8</v>
      </c>
      <c r="Y763">
        <v>921</v>
      </c>
      <c r="Z763">
        <v>21</v>
      </c>
      <c r="AA763" t="s">
        <v>13</v>
      </c>
    </row>
    <row r="764" spans="1:27">
      <c r="A764" s="5" t="s">
        <v>283</v>
      </c>
      <c r="B764" s="14">
        <v>2019</v>
      </c>
      <c r="C764" s="10">
        <v>32</v>
      </c>
      <c r="D764" s="10">
        <v>5</v>
      </c>
      <c r="E764" s="10" t="s">
        <v>406</v>
      </c>
      <c r="F764" s="10">
        <v>17</v>
      </c>
      <c r="G764" s="10">
        <v>9</v>
      </c>
      <c r="H764" s="10">
        <v>7</v>
      </c>
      <c r="I764" s="10">
        <v>7</v>
      </c>
      <c r="J764" s="10" t="s">
        <v>406</v>
      </c>
      <c r="K764" s="10">
        <v>6</v>
      </c>
      <c r="L764" s="10">
        <v>25</v>
      </c>
      <c r="M764" s="10">
        <v>7</v>
      </c>
      <c r="N764" s="10">
        <v>42</v>
      </c>
      <c r="O764" s="10">
        <v>7</v>
      </c>
      <c r="P764" s="10">
        <v>8</v>
      </c>
      <c r="Q764" s="10" t="s">
        <v>406</v>
      </c>
      <c r="R764" s="10">
        <v>8</v>
      </c>
      <c r="S764" s="10">
        <v>7</v>
      </c>
      <c r="T764" s="10">
        <v>9</v>
      </c>
      <c r="U764" s="10">
        <v>4</v>
      </c>
      <c r="V764" s="10">
        <v>6</v>
      </c>
      <c r="W764" s="10">
        <v>6</v>
      </c>
      <c r="Y764">
        <v>921</v>
      </c>
      <c r="Z764">
        <v>21</v>
      </c>
      <c r="AA764" t="s">
        <v>13</v>
      </c>
    </row>
    <row r="765" spans="1:27">
      <c r="A765" s="5" t="s">
        <v>284</v>
      </c>
      <c r="B765" s="14">
        <v>2018</v>
      </c>
      <c r="C765" s="10">
        <v>36</v>
      </c>
      <c r="D765" s="10">
        <v>6</v>
      </c>
      <c r="E765" s="10">
        <v>10</v>
      </c>
      <c r="F765" s="10">
        <v>10</v>
      </c>
      <c r="G765" s="10">
        <v>5</v>
      </c>
      <c r="H765" s="10">
        <v>5</v>
      </c>
      <c r="I765" s="10">
        <v>9</v>
      </c>
      <c r="J765" s="10" t="s">
        <v>406</v>
      </c>
      <c r="K765" s="10">
        <v>6</v>
      </c>
      <c r="L765" s="10">
        <v>27</v>
      </c>
      <c r="M765" s="10">
        <v>8</v>
      </c>
      <c r="N765" s="10">
        <v>36</v>
      </c>
      <c r="O765" s="10">
        <v>7</v>
      </c>
      <c r="P765" s="10" t="s">
        <v>406</v>
      </c>
      <c r="Q765" s="10">
        <v>9</v>
      </c>
      <c r="R765" s="10" t="s">
        <v>406</v>
      </c>
      <c r="S765" s="10">
        <v>8</v>
      </c>
      <c r="T765" s="10">
        <v>7</v>
      </c>
      <c r="U765" s="10" t="s">
        <v>406</v>
      </c>
      <c r="V765" s="10">
        <v>7</v>
      </c>
      <c r="W765" s="10">
        <v>6</v>
      </c>
      <c r="Y765">
        <v>922</v>
      </c>
      <c r="Z765">
        <v>22</v>
      </c>
      <c r="AA765" t="s">
        <v>13</v>
      </c>
    </row>
    <row r="766" spans="1:27">
      <c r="A766" s="5" t="s">
        <v>284</v>
      </c>
      <c r="B766" s="14">
        <v>2019</v>
      </c>
      <c r="C766" s="10">
        <v>36</v>
      </c>
      <c r="D766" s="10">
        <v>5</v>
      </c>
      <c r="E766" s="10">
        <v>6</v>
      </c>
      <c r="F766" s="10">
        <v>11</v>
      </c>
      <c r="G766" s="10">
        <v>13</v>
      </c>
      <c r="H766" s="10">
        <v>5</v>
      </c>
      <c r="I766" s="10">
        <v>6</v>
      </c>
      <c r="J766" s="10" t="s">
        <v>406</v>
      </c>
      <c r="K766" s="10">
        <v>4</v>
      </c>
      <c r="L766" s="10">
        <v>28</v>
      </c>
      <c r="M766" s="10" t="s">
        <v>406</v>
      </c>
      <c r="N766" s="10">
        <v>31</v>
      </c>
      <c r="O766" s="10">
        <v>5</v>
      </c>
      <c r="P766" s="10">
        <v>7</v>
      </c>
      <c r="Q766" s="10">
        <v>4</v>
      </c>
      <c r="R766" s="10">
        <v>10</v>
      </c>
      <c r="S766" s="10">
        <v>7</v>
      </c>
      <c r="T766" s="10">
        <v>9</v>
      </c>
      <c r="U766" s="10" t="s">
        <v>406</v>
      </c>
      <c r="V766" s="10">
        <v>5</v>
      </c>
      <c r="W766" s="10">
        <v>8</v>
      </c>
      <c r="Y766">
        <v>922</v>
      </c>
      <c r="Z766">
        <v>22</v>
      </c>
      <c r="AA766" t="s">
        <v>13</v>
      </c>
    </row>
    <row r="767" spans="1:27">
      <c r="A767" s="5" t="s">
        <v>285</v>
      </c>
      <c r="B767" s="14">
        <v>2018</v>
      </c>
      <c r="C767" s="10">
        <v>39</v>
      </c>
      <c r="D767" s="10">
        <v>7</v>
      </c>
      <c r="E767" s="10">
        <v>7</v>
      </c>
      <c r="F767" s="10">
        <v>14</v>
      </c>
      <c r="G767" s="10">
        <v>12</v>
      </c>
      <c r="H767" s="10">
        <v>4</v>
      </c>
      <c r="I767" s="10">
        <v>10</v>
      </c>
      <c r="J767" s="10">
        <v>5</v>
      </c>
      <c r="K767" s="10">
        <v>6</v>
      </c>
      <c r="L767" s="10">
        <v>26</v>
      </c>
      <c r="M767" s="10">
        <v>7</v>
      </c>
      <c r="N767" s="10">
        <v>27</v>
      </c>
      <c r="O767" s="10">
        <v>6</v>
      </c>
      <c r="P767" s="10">
        <v>5</v>
      </c>
      <c r="Q767" s="10">
        <v>12</v>
      </c>
      <c r="R767" s="10">
        <v>8</v>
      </c>
      <c r="S767" s="10">
        <v>4</v>
      </c>
      <c r="T767" s="10">
        <v>6</v>
      </c>
      <c r="U767" s="10" t="s">
        <v>406</v>
      </c>
      <c r="V767" s="10">
        <v>4</v>
      </c>
      <c r="W767" s="10">
        <v>6</v>
      </c>
      <c r="Y767">
        <v>923</v>
      </c>
      <c r="Z767">
        <v>23</v>
      </c>
      <c r="AA767" t="s">
        <v>13</v>
      </c>
    </row>
    <row r="768" spans="1:27">
      <c r="A768" s="5" t="s">
        <v>285</v>
      </c>
      <c r="B768" s="14">
        <v>2019</v>
      </c>
      <c r="C768" s="10">
        <v>38</v>
      </c>
      <c r="D768" s="10">
        <v>5</v>
      </c>
      <c r="E768" s="10">
        <v>10</v>
      </c>
      <c r="F768" s="10">
        <v>12</v>
      </c>
      <c r="G768" s="10">
        <v>8</v>
      </c>
      <c r="H768" s="10">
        <v>4</v>
      </c>
      <c r="I768" s="10">
        <v>12</v>
      </c>
      <c r="J768" s="10" t="s">
        <v>406</v>
      </c>
      <c r="K768" s="10" t="s">
        <v>406</v>
      </c>
      <c r="L768" s="10">
        <v>27</v>
      </c>
      <c r="M768" s="10">
        <v>13</v>
      </c>
      <c r="N768" s="10">
        <v>39</v>
      </c>
      <c r="O768" s="10">
        <v>6</v>
      </c>
      <c r="P768" s="10">
        <v>5</v>
      </c>
      <c r="Q768" s="10">
        <v>8</v>
      </c>
      <c r="R768" s="10">
        <v>13</v>
      </c>
      <c r="S768" s="10">
        <v>7</v>
      </c>
      <c r="T768" s="10">
        <v>6</v>
      </c>
      <c r="U768" s="10" t="s">
        <v>406</v>
      </c>
      <c r="V768" s="10">
        <v>4</v>
      </c>
      <c r="W768" s="10">
        <v>16</v>
      </c>
      <c r="Y768">
        <v>923</v>
      </c>
      <c r="Z768">
        <v>23</v>
      </c>
      <c r="AA768" t="s">
        <v>13</v>
      </c>
    </row>
    <row r="769" spans="1:27">
      <c r="A769" s="5" t="s">
        <v>286</v>
      </c>
      <c r="B769" s="14">
        <v>2018</v>
      </c>
      <c r="C769" s="10">
        <v>36</v>
      </c>
      <c r="D769" s="10">
        <v>8</v>
      </c>
      <c r="E769" s="10">
        <v>6</v>
      </c>
      <c r="F769" s="10">
        <v>13</v>
      </c>
      <c r="G769" s="10">
        <v>11</v>
      </c>
      <c r="H769" s="10">
        <v>6</v>
      </c>
      <c r="I769" s="10">
        <v>5</v>
      </c>
      <c r="J769" s="10" t="s">
        <v>406</v>
      </c>
      <c r="K769" s="10">
        <v>7</v>
      </c>
      <c r="L769" s="10">
        <v>25</v>
      </c>
      <c r="M769" s="10" t="s">
        <v>406</v>
      </c>
      <c r="N769" s="10">
        <v>46</v>
      </c>
      <c r="O769" s="10">
        <v>13</v>
      </c>
      <c r="P769" s="10">
        <v>8</v>
      </c>
      <c r="Q769" s="10">
        <v>9</v>
      </c>
      <c r="R769" s="10">
        <v>9</v>
      </c>
      <c r="S769" s="10">
        <v>7</v>
      </c>
      <c r="T769" s="10">
        <v>6</v>
      </c>
      <c r="U769" s="10">
        <v>4</v>
      </c>
      <c r="V769" s="10">
        <v>6</v>
      </c>
      <c r="W769" s="10">
        <v>10</v>
      </c>
      <c r="Y769">
        <v>924</v>
      </c>
      <c r="Z769">
        <v>24</v>
      </c>
      <c r="AA769" t="s">
        <v>13</v>
      </c>
    </row>
    <row r="770" spans="1:27">
      <c r="A770" s="5" t="s">
        <v>286</v>
      </c>
      <c r="B770" s="14">
        <v>2019</v>
      </c>
      <c r="C770" s="10">
        <v>30</v>
      </c>
      <c r="D770" s="10">
        <v>12</v>
      </c>
      <c r="E770" s="10">
        <v>7</v>
      </c>
      <c r="F770" s="10">
        <v>11</v>
      </c>
      <c r="G770" s="10">
        <v>6</v>
      </c>
      <c r="H770" s="10" t="s">
        <v>406</v>
      </c>
      <c r="I770" s="10" t="s">
        <v>406</v>
      </c>
      <c r="J770" s="10" t="s">
        <v>406</v>
      </c>
      <c r="K770" s="10" t="s">
        <v>406</v>
      </c>
      <c r="L770" s="10">
        <v>32</v>
      </c>
      <c r="M770" s="10">
        <v>8</v>
      </c>
      <c r="N770" s="10">
        <v>49</v>
      </c>
      <c r="O770" s="10">
        <v>6</v>
      </c>
      <c r="P770" s="10">
        <v>7</v>
      </c>
      <c r="Q770" s="10" t="s">
        <v>406</v>
      </c>
      <c r="R770" s="10">
        <v>7</v>
      </c>
      <c r="S770" s="10">
        <v>14</v>
      </c>
      <c r="T770" s="10">
        <v>9</v>
      </c>
      <c r="U770" s="10">
        <v>4</v>
      </c>
      <c r="V770" s="10">
        <v>6</v>
      </c>
      <c r="W770" s="10">
        <v>6</v>
      </c>
      <c r="Y770">
        <v>924</v>
      </c>
      <c r="Z770">
        <v>24</v>
      </c>
      <c r="AA770" t="s">
        <v>13</v>
      </c>
    </row>
    <row r="771" spans="1:27">
      <c r="A771" s="5" t="s">
        <v>287</v>
      </c>
      <c r="B771" s="14">
        <v>2018</v>
      </c>
      <c r="C771" s="10">
        <v>24</v>
      </c>
      <c r="D771" s="10">
        <v>4</v>
      </c>
      <c r="E771" s="10">
        <v>4</v>
      </c>
      <c r="F771" s="10">
        <v>11</v>
      </c>
      <c r="G771" s="10">
        <v>6</v>
      </c>
      <c r="H771" s="10">
        <v>7</v>
      </c>
      <c r="I771" s="10">
        <v>10</v>
      </c>
      <c r="J771" s="10" t="s">
        <v>406</v>
      </c>
      <c r="K771" s="10" t="s">
        <v>406</v>
      </c>
      <c r="L771" s="10">
        <v>34</v>
      </c>
      <c r="M771" s="10">
        <v>7</v>
      </c>
      <c r="N771" s="10">
        <v>38</v>
      </c>
      <c r="O771" s="10">
        <v>10</v>
      </c>
      <c r="P771" s="10" t="s">
        <v>406</v>
      </c>
      <c r="Q771" s="10">
        <v>10</v>
      </c>
      <c r="R771" s="10">
        <v>11</v>
      </c>
      <c r="S771" s="10" t="s">
        <v>406</v>
      </c>
      <c r="T771" s="10">
        <v>8</v>
      </c>
      <c r="U771" s="10">
        <v>5</v>
      </c>
      <c r="V771" s="10">
        <v>11</v>
      </c>
      <c r="W771" s="10">
        <v>8</v>
      </c>
      <c r="Y771">
        <v>925</v>
      </c>
      <c r="Z771">
        <v>25</v>
      </c>
      <c r="AA771" t="s">
        <v>13</v>
      </c>
    </row>
    <row r="772" spans="1:27">
      <c r="A772" s="5" t="s">
        <v>287</v>
      </c>
      <c r="B772" s="14">
        <v>2019</v>
      </c>
      <c r="C772" s="10">
        <v>48</v>
      </c>
      <c r="D772" s="10">
        <v>6</v>
      </c>
      <c r="E772" s="10">
        <v>9</v>
      </c>
      <c r="F772" s="10">
        <v>11</v>
      </c>
      <c r="G772" s="10">
        <v>7</v>
      </c>
      <c r="H772" s="10" t="s">
        <v>406</v>
      </c>
      <c r="I772" s="10">
        <v>7</v>
      </c>
      <c r="J772" s="10" t="s">
        <v>406</v>
      </c>
      <c r="K772" s="10">
        <v>8</v>
      </c>
      <c r="L772" s="10">
        <v>31</v>
      </c>
      <c r="M772" s="10">
        <v>9</v>
      </c>
      <c r="N772" s="10">
        <v>40</v>
      </c>
      <c r="O772" s="10">
        <v>11</v>
      </c>
      <c r="P772" s="10" t="s">
        <v>406</v>
      </c>
      <c r="Q772" s="10">
        <v>4</v>
      </c>
      <c r="R772" s="10">
        <v>6</v>
      </c>
      <c r="S772" s="10">
        <v>8</v>
      </c>
      <c r="T772" s="10">
        <v>8</v>
      </c>
      <c r="U772" s="10">
        <v>5</v>
      </c>
      <c r="V772" s="10">
        <v>11</v>
      </c>
      <c r="W772" s="10">
        <v>4</v>
      </c>
      <c r="Y772">
        <v>925</v>
      </c>
      <c r="Z772">
        <v>25</v>
      </c>
      <c r="AA772" t="s">
        <v>13</v>
      </c>
    </row>
    <row r="773" spans="1:27">
      <c r="A773" s="5" t="s">
        <v>288</v>
      </c>
      <c r="B773" s="14">
        <v>2018</v>
      </c>
      <c r="C773" s="10">
        <v>29</v>
      </c>
      <c r="D773" s="10">
        <v>5</v>
      </c>
      <c r="E773" s="10" t="s">
        <v>406</v>
      </c>
      <c r="F773" s="10">
        <v>17</v>
      </c>
      <c r="G773" s="10">
        <v>6</v>
      </c>
      <c r="H773" s="10">
        <v>5</v>
      </c>
      <c r="I773" s="10">
        <v>6</v>
      </c>
      <c r="J773" s="10" t="s">
        <v>406</v>
      </c>
      <c r="K773" s="10">
        <v>4</v>
      </c>
      <c r="L773" s="10">
        <v>37</v>
      </c>
      <c r="M773" s="10">
        <v>7</v>
      </c>
      <c r="N773" s="10">
        <v>41</v>
      </c>
      <c r="O773" s="10">
        <v>5</v>
      </c>
      <c r="P773" s="10">
        <v>6</v>
      </c>
      <c r="Q773" s="10">
        <v>7</v>
      </c>
      <c r="R773" s="10">
        <v>4</v>
      </c>
      <c r="S773" s="10">
        <v>4</v>
      </c>
      <c r="T773" s="10">
        <v>6</v>
      </c>
      <c r="U773" s="10">
        <v>5</v>
      </c>
      <c r="V773" s="10">
        <v>11</v>
      </c>
      <c r="W773" s="10">
        <v>6</v>
      </c>
      <c r="Y773">
        <v>926</v>
      </c>
      <c r="Z773">
        <v>26</v>
      </c>
      <c r="AA773" t="s">
        <v>13</v>
      </c>
    </row>
    <row r="774" spans="1:27">
      <c r="A774" s="5" t="s">
        <v>288</v>
      </c>
      <c r="B774" s="14">
        <v>2019</v>
      </c>
      <c r="C774" s="10">
        <v>42</v>
      </c>
      <c r="D774" s="10">
        <v>4</v>
      </c>
      <c r="E774" s="10">
        <v>9</v>
      </c>
      <c r="F774" s="10">
        <v>6</v>
      </c>
      <c r="G774" s="10">
        <v>9</v>
      </c>
      <c r="H774" s="10">
        <v>6</v>
      </c>
      <c r="I774" s="10">
        <v>10</v>
      </c>
      <c r="J774" s="10" t="s">
        <v>406</v>
      </c>
      <c r="K774" s="10" t="s">
        <v>406</v>
      </c>
      <c r="L774" s="10">
        <v>24</v>
      </c>
      <c r="M774" s="10">
        <v>8</v>
      </c>
      <c r="N774" s="10">
        <v>48</v>
      </c>
      <c r="O774" s="10">
        <v>7</v>
      </c>
      <c r="P774" s="10">
        <v>8</v>
      </c>
      <c r="Q774" s="10">
        <v>5</v>
      </c>
      <c r="R774" s="10">
        <v>11</v>
      </c>
      <c r="S774" s="10">
        <v>6</v>
      </c>
      <c r="T774" s="10">
        <v>9</v>
      </c>
      <c r="U774" s="10" t="s">
        <v>406</v>
      </c>
      <c r="V774" s="10">
        <v>5</v>
      </c>
      <c r="W774" s="10">
        <v>6</v>
      </c>
      <c r="Y774">
        <v>926</v>
      </c>
      <c r="Z774">
        <v>26</v>
      </c>
      <c r="AA774" t="s">
        <v>13</v>
      </c>
    </row>
    <row r="775" spans="1:27">
      <c r="A775" s="5" t="s">
        <v>289</v>
      </c>
      <c r="B775" s="14">
        <v>2018</v>
      </c>
      <c r="C775" s="10">
        <v>45</v>
      </c>
      <c r="D775" s="10">
        <v>6</v>
      </c>
      <c r="E775" s="10">
        <v>7</v>
      </c>
      <c r="F775" s="10">
        <v>4</v>
      </c>
      <c r="G775" s="10">
        <v>8</v>
      </c>
      <c r="H775" s="10">
        <v>5</v>
      </c>
      <c r="I775" s="10">
        <v>6</v>
      </c>
      <c r="J775" s="10">
        <v>4</v>
      </c>
      <c r="K775" s="10">
        <v>5</v>
      </c>
      <c r="L775" s="10">
        <v>39</v>
      </c>
      <c r="M775" s="10">
        <v>6</v>
      </c>
      <c r="N775" s="10">
        <v>42</v>
      </c>
      <c r="O775" s="10">
        <v>6</v>
      </c>
      <c r="P775" s="10">
        <v>5</v>
      </c>
      <c r="Q775" s="10">
        <v>10</v>
      </c>
      <c r="R775" s="10">
        <v>8</v>
      </c>
      <c r="S775" s="10">
        <v>8</v>
      </c>
      <c r="T775" s="10">
        <v>5</v>
      </c>
      <c r="U775" s="10">
        <v>5</v>
      </c>
      <c r="V775" s="10">
        <v>10</v>
      </c>
      <c r="W775" s="10">
        <v>5</v>
      </c>
      <c r="Y775">
        <v>927</v>
      </c>
      <c r="Z775">
        <v>27</v>
      </c>
      <c r="AA775" t="s">
        <v>13</v>
      </c>
    </row>
    <row r="776" spans="1:27">
      <c r="A776" s="5" t="s">
        <v>289</v>
      </c>
      <c r="B776" s="14">
        <v>2019</v>
      </c>
      <c r="C776" s="10">
        <v>37</v>
      </c>
      <c r="D776" s="10">
        <v>11</v>
      </c>
      <c r="E776" s="10">
        <v>9</v>
      </c>
      <c r="F776" s="10">
        <v>10</v>
      </c>
      <c r="G776" s="10">
        <v>5</v>
      </c>
      <c r="H776" s="10">
        <v>4</v>
      </c>
      <c r="I776" s="10">
        <v>9</v>
      </c>
      <c r="J776" s="10" t="s">
        <v>406</v>
      </c>
      <c r="K776" s="10">
        <v>8</v>
      </c>
      <c r="L776" s="10">
        <v>27</v>
      </c>
      <c r="M776" s="10">
        <v>11</v>
      </c>
      <c r="N776" s="10">
        <v>44</v>
      </c>
      <c r="O776" s="10">
        <v>4</v>
      </c>
      <c r="P776" s="10">
        <v>8</v>
      </c>
      <c r="Q776" s="10">
        <v>8</v>
      </c>
      <c r="R776" s="10">
        <v>8</v>
      </c>
      <c r="S776" s="10">
        <v>15</v>
      </c>
      <c r="T776" s="10">
        <v>6</v>
      </c>
      <c r="U776" s="10" t="s">
        <v>406</v>
      </c>
      <c r="V776" s="10">
        <v>6</v>
      </c>
      <c r="W776" s="10">
        <v>10</v>
      </c>
      <c r="Y776">
        <v>927</v>
      </c>
      <c r="Z776">
        <v>27</v>
      </c>
      <c r="AA776" t="s">
        <v>13</v>
      </c>
    </row>
    <row r="777" spans="1:27">
      <c r="A777" s="5" t="s">
        <v>290</v>
      </c>
      <c r="B777" s="14">
        <v>2018</v>
      </c>
      <c r="C777" s="10">
        <v>34</v>
      </c>
      <c r="D777" s="10">
        <v>8</v>
      </c>
      <c r="E777" s="10">
        <v>6</v>
      </c>
      <c r="F777" s="10">
        <v>11</v>
      </c>
      <c r="G777" s="10">
        <v>9</v>
      </c>
      <c r="H777" s="10">
        <v>7</v>
      </c>
      <c r="I777" s="10">
        <v>7</v>
      </c>
      <c r="J777" s="10" t="s">
        <v>406</v>
      </c>
      <c r="K777" s="10" t="s">
        <v>406</v>
      </c>
      <c r="L777" s="10">
        <v>26</v>
      </c>
      <c r="M777" s="10">
        <v>13</v>
      </c>
      <c r="N777" s="10">
        <v>38</v>
      </c>
      <c r="O777" s="10">
        <v>8</v>
      </c>
      <c r="P777" s="10">
        <v>6</v>
      </c>
      <c r="Q777" s="10">
        <v>8</v>
      </c>
      <c r="R777" s="10">
        <v>6</v>
      </c>
      <c r="S777" s="10">
        <v>8</v>
      </c>
      <c r="T777" s="10">
        <v>9</v>
      </c>
      <c r="U777" s="10">
        <v>4</v>
      </c>
      <c r="V777" s="10">
        <v>7</v>
      </c>
      <c r="W777" s="10">
        <v>7</v>
      </c>
      <c r="Y777">
        <v>928</v>
      </c>
      <c r="Z777">
        <v>28</v>
      </c>
      <c r="AA777" t="s">
        <v>13</v>
      </c>
    </row>
    <row r="778" spans="1:27">
      <c r="A778" s="5" t="s">
        <v>290</v>
      </c>
      <c r="B778" s="14">
        <v>2019</v>
      </c>
      <c r="C778" s="10">
        <v>42</v>
      </c>
      <c r="D778" s="10">
        <v>8</v>
      </c>
      <c r="E778" s="10">
        <v>6</v>
      </c>
      <c r="F778" s="10">
        <v>8</v>
      </c>
      <c r="G778" s="10">
        <v>11</v>
      </c>
      <c r="H778" s="10">
        <v>4</v>
      </c>
      <c r="I778" s="10" t="s">
        <v>406</v>
      </c>
      <c r="J778" s="10" t="s">
        <v>406</v>
      </c>
      <c r="K778" s="10">
        <v>8</v>
      </c>
      <c r="L778" s="10">
        <v>28</v>
      </c>
      <c r="M778" s="10">
        <v>5</v>
      </c>
      <c r="N778" s="10">
        <v>25</v>
      </c>
      <c r="O778" s="10">
        <v>11</v>
      </c>
      <c r="P778" s="10">
        <v>9</v>
      </c>
      <c r="Q778" s="10">
        <v>7</v>
      </c>
      <c r="R778" s="10">
        <v>9</v>
      </c>
      <c r="S778" s="10">
        <v>10</v>
      </c>
      <c r="T778" s="10" t="s">
        <v>406</v>
      </c>
      <c r="U778" s="10" t="s">
        <v>406</v>
      </c>
      <c r="V778" s="10">
        <v>6</v>
      </c>
      <c r="W778" s="10">
        <v>7</v>
      </c>
      <c r="Y778">
        <v>928</v>
      </c>
      <c r="Z778">
        <v>28</v>
      </c>
      <c r="AA778" t="s">
        <v>13</v>
      </c>
    </row>
    <row r="779" spans="1:27">
      <c r="A779" s="5" t="s">
        <v>291</v>
      </c>
      <c r="B779" s="14">
        <v>2018</v>
      </c>
      <c r="C779" s="10">
        <v>45</v>
      </c>
      <c r="D779" s="10">
        <v>7</v>
      </c>
      <c r="E779" s="10">
        <v>4</v>
      </c>
      <c r="F779" s="10">
        <v>10</v>
      </c>
      <c r="G779" s="10">
        <v>12</v>
      </c>
      <c r="H779" s="10" t="s">
        <v>406</v>
      </c>
      <c r="I779" s="10">
        <v>7</v>
      </c>
      <c r="J779" s="10" t="s">
        <v>406</v>
      </c>
      <c r="K779" s="10">
        <v>5</v>
      </c>
      <c r="L779" s="10">
        <v>27</v>
      </c>
      <c r="M779" s="10">
        <v>6</v>
      </c>
      <c r="N779" s="10">
        <v>43</v>
      </c>
      <c r="O779" s="10">
        <v>5</v>
      </c>
      <c r="P779" s="10">
        <v>7</v>
      </c>
      <c r="Q779" s="10">
        <v>9</v>
      </c>
      <c r="R779" s="10">
        <v>4</v>
      </c>
      <c r="S779" s="10">
        <v>7</v>
      </c>
      <c r="T779" s="10">
        <v>7</v>
      </c>
      <c r="U779" s="10" t="s">
        <v>406</v>
      </c>
      <c r="V779" s="10">
        <v>7</v>
      </c>
      <c r="W779" s="10">
        <v>5</v>
      </c>
      <c r="Y779">
        <v>929</v>
      </c>
      <c r="Z779">
        <v>29</v>
      </c>
      <c r="AA779" t="s">
        <v>13</v>
      </c>
    </row>
    <row r="780" spans="1:27">
      <c r="A780" s="5" t="s">
        <v>291</v>
      </c>
      <c r="B780" s="14">
        <v>2019</v>
      </c>
      <c r="C780" s="10">
        <v>50</v>
      </c>
      <c r="D780" s="10">
        <v>7</v>
      </c>
      <c r="E780" s="10">
        <v>10</v>
      </c>
      <c r="F780" s="10">
        <v>12</v>
      </c>
      <c r="G780" s="10">
        <v>6</v>
      </c>
      <c r="H780" s="10">
        <v>5</v>
      </c>
      <c r="I780" s="10">
        <v>6</v>
      </c>
      <c r="J780" s="10" t="s">
        <v>406</v>
      </c>
      <c r="K780" s="10">
        <v>8</v>
      </c>
      <c r="L780" s="10">
        <v>32</v>
      </c>
      <c r="M780" s="10">
        <v>9</v>
      </c>
      <c r="N780" s="10">
        <v>44</v>
      </c>
      <c r="O780" s="10">
        <v>7</v>
      </c>
      <c r="P780" s="10">
        <v>11</v>
      </c>
      <c r="Q780" s="10">
        <v>8</v>
      </c>
      <c r="R780" s="10">
        <v>7</v>
      </c>
      <c r="S780" s="10">
        <v>7</v>
      </c>
      <c r="T780" s="10">
        <v>5</v>
      </c>
      <c r="U780" s="10">
        <v>4</v>
      </c>
      <c r="V780" s="10">
        <v>7</v>
      </c>
      <c r="W780" s="10">
        <v>11</v>
      </c>
      <c r="Y780">
        <v>929</v>
      </c>
      <c r="Z780">
        <v>29</v>
      </c>
      <c r="AA780" t="s">
        <v>13</v>
      </c>
    </row>
    <row r="781" spans="1:27">
      <c r="A781" s="5" t="s">
        <v>292</v>
      </c>
      <c r="B781" s="14">
        <v>2018</v>
      </c>
      <c r="C781" s="10">
        <v>34</v>
      </c>
      <c r="D781" s="10">
        <v>5</v>
      </c>
      <c r="E781" s="10">
        <v>9</v>
      </c>
      <c r="F781" s="10">
        <v>7</v>
      </c>
      <c r="G781" s="10">
        <v>10</v>
      </c>
      <c r="H781" s="10" t="s">
        <v>406</v>
      </c>
      <c r="I781" s="10">
        <v>6</v>
      </c>
      <c r="J781" s="10" t="s">
        <v>406</v>
      </c>
      <c r="K781" s="10" t="s">
        <v>406</v>
      </c>
      <c r="L781" s="10">
        <v>29</v>
      </c>
      <c r="M781" s="10" t="s">
        <v>406</v>
      </c>
      <c r="N781" s="10">
        <v>28</v>
      </c>
      <c r="O781" s="10">
        <v>6</v>
      </c>
      <c r="P781" s="10">
        <v>10</v>
      </c>
      <c r="Q781" s="10">
        <v>10</v>
      </c>
      <c r="R781" s="10">
        <v>7</v>
      </c>
      <c r="S781" s="10">
        <v>6</v>
      </c>
      <c r="T781" s="10" t="s">
        <v>406</v>
      </c>
      <c r="U781" s="10">
        <v>6</v>
      </c>
      <c r="V781" s="10">
        <v>7</v>
      </c>
      <c r="W781" s="10">
        <v>6</v>
      </c>
      <c r="Y781">
        <v>930</v>
      </c>
      <c r="Z781">
        <v>30</v>
      </c>
      <c r="AA781" t="s">
        <v>13</v>
      </c>
    </row>
    <row r="782" spans="1:27">
      <c r="A782" s="5" t="s">
        <v>292</v>
      </c>
      <c r="B782" s="14">
        <v>2019</v>
      </c>
      <c r="C782" s="10">
        <v>43</v>
      </c>
      <c r="D782" s="10">
        <v>9</v>
      </c>
      <c r="E782" s="10">
        <v>8</v>
      </c>
      <c r="F782" s="10">
        <v>10</v>
      </c>
      <c r="G782" s="10">
        <v>11</v>
      </c>
      <c r="H782" s="10">
        <v>9</v>
      </c>
      <c r="I782" s="10" t="s">
        <v>406</v>
      </c>
      <c r="J782" s="10" t="s">
        <v>406</v>
      </c>
      <c r="K782" s="10">
        <v>8</v>
      </c>
      <c r="L782" s="10">
        <v>27</v>
      </c>
      <c r="M782" s="10">
        <v>11</v>
      </c>
      <c r="N782" s="10">
        <v>37</v>
      </c>
      <c r="O782" s="10">
        <v>5</v>
      </c>
      <c r="P782" s="10">
        <v>7</v>
      </c>
      <c r="Q782" s="10">
        <v>4</v>
      </c>
      <c r="R782" s="10">
        <v>13</v>
      </c>
      <c r="S782" s="10">
        <v>9</v>
      </c>
      <c r="T782" s="10">
        <v>6</v>
      </c>
      <c r="U782" s="10" t="s">
        <v>406</v>
      </c>
      <c r="V782" s="10">
        <v>8</v>
      </c>
      <c r="W782" s="10">
        <v>7</v>
      </c>
      <c r="Y782">
        <v>930</v>
      </c>
      <c r="Z782">
        <v>30</v>
      </c>
      <c r="AA782" t="s">
        <v>13</v>
      </c>
    </row>
    <row r="783" spans="1:27">
      <c r="A783" s="5" t="s">
        <v>293</v>
      </c>
      <c r="B783" s="14">
        <v>2018</v>
      </c>
      <c r="C783" s="10">
        <v>43</v>
      </c>
      <c r="D783" s="10">
        <v>7</v>
      </c>
      <c r="E783" s="10">
        <v>9</v>
      </c>
      <c r="F783" s="10">
        <v>13</v>
      </c>
      <c r="G783" s="10">
        <v>10</v>
      </c>
      <c r="H783" s="10">
        <v>7</v>
      </c>
      <c r="I783" s="10">
        <v>5</v>
      </c>
      <c r="J783" s="10" t="s">
        <v>406</v>
      </c>
      <c r="K783" s="10">
        <v>4</v>
      </c>
      <c r="L783" s="10">
        <v>27</v>
      </c>
      <c r="M783" s="10">
        <v>9</v>
      </c>
      <c r="N783" s="10">
        <v>36</v>
      </c>
      <c r="O783" s="10">
        <v>9</v>
      </c>
      <c r="P783" s="10">
        <v>7</v>
      </c>
      <c r="Q783" s="10">
        <v>7</v>
      </c>
      <c r="R783" s="10">
        <v>4</v>
      </c>
      <c r="S783" s="10">
        <v>6</v>
      </c>
      <c r="T783" s="10">
        <v>5</v>
      </c>
      <c r="U783" s="10" t="s">
        <v>406</v>
      </c>
      <c r="V783" s="10">
        <v>11</v>
      </c>
      <c r="W783" s="10">
        <v>8</v>
      </c>
      <c r="Y783">
        <v>1001</v>
      </c>
      <c r="Z783">
        <v>1</v>
      </c>
      <c r="AA783" t="s">
        <v>14</v>
      </c>
    </row>
    <row r="784" spans="1:27">
      <c r="A784" s="5" t="s">
        <v>293</v>
      </c>
      <c r="B784" s="14">
        <v>2019</v>
      </c>
      <c r="C784" s="10">
        <v>46</v>
      </c>
      <c r="D784" s="10">
        <v>9</v>
      </c>
      <c r="E784" s="10">
        <v>7</v>
      </c>
      <c r="F784" s="10">
        <v>19</v>
      </c>
      <c r="G784" s="10">
        <v>7</v>
      </c>
      <c r="H784" s="10">
        <v>7</v>
      </c>
      <c r="I784" s="10">
        <v>8</v>
      </c>
      <c r="J784" s="10" t="s">
        <v>406</v>
      </c>
      <c r="K784" s="10" t="s">
        <v>406</v>
      </c>
      <c r="L784" s="10">
        <v>32</v>
      </c>
      <c r="M784" s="10">
        <v>8</v>
      </c>
      <c r="N784" s="10">
        <v>44</v>
      </c>
      <c r="O784" s="10">
        <v>9</v>
      </c>
      <c r="P784" s="10">
        <v>7</v>
      </c>
      <c r="Q784" s="10">
        <v>5</v>
      </c>
      <c r="R784" s="10">
        <v>8</v>
      </c>
      <c r="S784" s="10">
        <v>7</v>
      </c>
      <c r="T784" s="10">
        <v>9</v>
      </c>
      <c r="U784" s="10" t="s">
        <v>406</v>
      </c>
      <c r="V784" s="10">
        <v>6</v>
      </c>
      <c r="W784" s="10">
        <v>4</v>
      </c>
      <c r="Y784">
        <v>1001</v>
      </c>
      <c r="Z784">
        <v>1</v>
      </c>
      <c r="AA784" t="s">
        <v>14</v>
      </c>
    </row>
    <row r="785" spans="1:27">
      <c r="A785" s="5" t="s">
        <v>294</v>
      </c>
      <c r="B785" s="14">
        <v>2018</v>
      </c>
      <c r="C785" s="10">
        <v>29</v>
      </c>
      <c r="D785" s="10">
        <v>6</v>
      </c>
      <c r="E785" s="10">
        <v>5</v>
      </c>
      <c r="F785" s="10">
        <v>9</v>
      </c>
      <c r="G785" s="10">
        <v>10</v>
      </c>
      <c r="H785" s="10" t="s">
        <v>406</v>
      </c>
      <c r="I785" s="10">
        <v>10</v>
      </c>
      <c r="J785" s="10" t="s">
        <v>406</v>
      </c>
      <c r="K785" s="10" t="s">
        <v>406</v>
      </c>
      <c r="L785" s="10">
        <v>19</v>
      </c>
      <c r="M785" s="10">
        <v>5</v>
      </c>
      <c r="N785" s="10">
        <v>41</v>
      </c>
      <c r="O785" s="10">
        <v>10</v>
      </c>
      <c r="P785" s="10">
        <v>6</v>
      </c>
      <c r="Q785" s="10">
        <v>4</v>
      </c>
      <c r="R785" s="10" t="s">
        <v>406</v>
      </c>
      <c r="S785" s="10">
        <v>6</v>
      </c>
      <c r="T785" s="10">
        <v>6</v>
      </c>
      <c r="U785" s="10" t="s">
        <v>406</v>
      </c>
      <c r="V785" s="10">
        <v>11</v>
      </c>
      <c r="W785" s="10">
        <v>10</v>
      </c>
      <c r="Y785">
        <v>1002</v>
      </c>
      <c r="Z785">
        <v>2</v>
      </c>
      <c r="AA785" t="s">
        <v>14</v>
      </c>
    </row>
    <row r="786" spans="1:27">
      <c r="A786" s="5" t="s">
        <v>294</v>
      </c>
      <c r="B786" s="14">
        <v>2019</v>
      </c>
      <c r="C786" s="10">
        <v>37</v>
      </c>
      <c r="D786" s="10">
        <v>10</v>
      </c>
      <c r="E786" s="10">
        <v>9</v>
      </c>
      <c r="F786" s="10">
        <v>8</v>
      </c>
      <c r="G786" s="10">
        <v>7</v>
      </c>
      <c r="H786" s="10" t="s">
        <v>406</v>
      </c>
      <c r="I786" s="10">
        <v>6</v>
      </c>
      <c r="J786" s="10" t="s">
        <v>406</v>
      </c>
      <c r="K786" s="10" t="s">
        <v>406</v>
      </c>
      <c r="L786" s="10">
        <v>34</v>
      </c>
      <c r="M786" s="10">
        <v>11</v>
      </c>
      <c r="N786" s="10">
        <v>34</v>
      </c>
      <c r="O786" s="10">
        <v>13</v>
      </c>
      <c r="P786" s="10">
        <v>8</v>
      </c>
      <c r="Q786" s="10" t="s">
        <v>406</v>
      </c>
      <c r="R786" s="10">
        <v>6</v>
      </c>
      <c r="S786" s="10">
        <v>11</v>
      </c>
      <c r="T786" s="10">
        <v>9</v>
      </c>
      <c r="U786" s="10" t="s">
        <v>406</v>
      </c>
      <c r="V786" s="10">
        <v>5</v>
      </c>
      <c r="W786" s="10">
        <v>11</v>
      </c>
      <c r="Y786">
        <v>1002</v>
      </c>
      <c r="Z786">
        <v>2</v>
      </c>
      <c r="AA786" t="s">
        <v>14</v>
      </c>
    </row>
    <row r="787" spans="1:27">
      <c r="A787" s="5" t="s">
        <v>295</v>
      </c>
      <c r="B787" s="14">
        <v>2018</v>
      </c>
      <c r="C787" s="10">
        <v>51</v>
      </c>
      <c r="D787" s="10">
        <v>8</v>
      </c>
      <c r="E787" s="10">
        <v>13</v>
      </c>
      <c r="F787" s="10">
        <v>9</v>
      </c>
      <c r="G787" s="10">
        <v>9</v>
      </c>
      <c r="H787" s="10" t="s">
        <v>406</v>
      </c>
      <c r="I787" s="10">
        <v>12</v>
      </c>
      <c r="J787" s="10" t="s">
        <v>406</v>
      </c>
      <c r="K787" s="10" t="s">
        <v>406</v>
      </c>
      <c r="L787" s="10">
        <v>29</v>
      </c>
      <c r="M787" s="10">
        <v>6</v>
      </c>
      <c r="N787" s="10">
        <v>43</v>
      </c>
      <c r="O787" s="10">
        <v>9</v>
      </c>
      <c r="P787" s="10">
        <v>8</v>
      </c>
      <c r="Q787" s="10" t="s">
        <v>406</v>
      </c>
      <c r="R787" s="10">
        <v>7</v>
      </c>
      <c r="S787" s="10">
        <v>8</v>
      </c>
      <c r="T787" s="10">
        <v>4</v>
      </c>
      <c r="U787" s="10">
        <v>4</v>
      </c>
      <c r="V787" s="10">
        <v>10</v>
      </c>
      <c r="W787" s="10">
        <v>6</v>
      </c>
      <c r="Y787">
        <v>1003</v>
      </c>
      <c r="Z787">
        <v>3</v>
      </c>
      <c r="AA787" t="s">
        <v>14</v>
      </c>
    </row>
    <row r="788" spans="1:27">
      <c r="A788" s="5" t="s">
        <v>295</v>
      </c>
      <c r="B788" s="14">
        <v>2019</v>
      </c>
      <c r="C788" s="10">
        <v>61</v>
      </c>
      <c r="D788" s="10">
        <v>7</v>
      </c>
      <c r="E788" s="10">
        <v>7</v>
      </c>
      <c r="F788" s="10">
        <v>10</v>
      </c>
      <c r="G788" s="10">
        <v>6</v>
      </c>
      <c r="H788" s="10">
        <v>6</v>
      </c>
      <c r="I788" s="10">
        <v>4</v>
      </c>
      <c r="J788" s="10" t="s">
        <v>406</v>
      </c>
      <c r="K788" s="10">
        <v>4</v>
      </c>
      <c r="L788" s="10">
        <v>31</v>
      </c>
      <c r="M788" s="10" t="s">
        <v>406</v>
      </c>
      <c r="N788" s="10">
        <v>41</v>
      </c>
      <c r="O788" s="10">
        <v>8</v>
      </c>
      <c r="P788" s="10">
        <v>10</v>
      </c>
      <c r="Q788" s="10">
        <v>4</v>
      </c>
      <c r="R788" s="10" t="s">
        <v>406</v>
      </c>
      <c r="S788" s="10">
        <v>8</v>
      </c>
      <c r="T788" s="10">
        <v>7</v>
      </c>
      <c r="U788" s="10" t="s">
        <v>406</v>
      </c>
      <c r="V788" s="10">
        <v>7</v>
      </c>
      <c r="W788" s="10">
        <v>6</v>
      </c>
      <c r="Y788">
        <v>1003</v>
      </c>
      <c r="Z788">
        <v>3</v>
      </c>
      <c r="AA788" t="s">
        <v>14</v>
      </c>
    </row>
    <row r="789" spans="1:27">
      <c r="A789" s="5" t="s">
        <v>296</v>
      </c>
      <c r="B789" s="14">
        <v>2018</v>
      </c>
      <c r="C789" s="10">
        <v>46</v>
      </c>
      <c r="D789" s="10">
        <v>6</v>
      </c>
      <c r="E789" s="10">
        <v>16</v>
      </c>
      <c r="F789" s="10">
        <v>7</v>
      </c>
      <c r="G789" s="10">
        <v>16</v>
      </c>
      <c r="H789" s="10">
        <v>9</v>
      </c>
      <c r="I789" s="10">
        <v>5</v>
      </c>
      <c r="J789" s="10" t="s">
        <v>406</v>
      </c>
      <c r="K789" s="10">
        <v>8</v>
      </c>
      <c r="L789" s="10">
        <v>33</v>
      </c>
      <c r="M789" s="10">
        <v>7</v>
      </c>
      <c r="N789" s="10">
        <v>46</v>
      </c>
      <c r="O789" s="10">
        <v>6</v>
      </c>
      <c r="P789" s="10">
        <v>4</v>
      </c>
      <c r="Q789" s="10">
        <v>12</v>
      </c>
      <c r="R789" s="10">
        <v>6</v>
      </c>
      <c r="S789" s="10">
        <v>9</v>
      </c>
      <c r="T789" s="10">
        <v>7</v>
      </c>
      <c r="U789" s="10">
        <v>5</v>
      </c>
      <c r="V789" s="10">
        <v>9</v>
      </c>
      <c r="W789" s="10">
        <v>9</v>
      </c>
      <c r="Y789">
        <v>1004</v>
      </c>
      <c r="Z789">
        <v>4</v>
      </c>
      <c r="AA789" t="s">
        <v>14</v>
      </c>
    </row>
    <row r="790" spans="1:27">
      <c r="A790" s="5" t="s">
        <v>296</v>
      </c>
      <c r="B790" s="14">
        <v>2019</v>
      </c>
      <c r="C790" s="10">
        <v>39</v>
      </c>
      <c r="D790" s="10">
        <v>8</v>
      </c>
      <c r="E790" s="10">
        <v>6</v>
      </c>
      <c r="F790" s="10">
        <v>16</v>
      </c>
      <c r="G790" s="10">
        <v>7</v>
      </c>
      <c r="H790" s="10">
        <v>6</v>
      </c>
      <c r="I790" s="10">
        <v>8</v>
      </c>
      <c r="J790" s="10" t="s">
        <v>406</v>
      </c>
      <c r="K790" s="10">
        <v>6</v>
      </c>
      <c r="L790" s="10">
        <v>23</v>
      </c>
      <c r="M790" s="10">
        <v>7</v>
      </c>
      <c r="N790" s="10">
        <v>40</v>
      </c>
      <c r="O790" s="10">
        <v>5</v>
      </c>
      <c r="P790" s="10">
        <v>9</v>
      </c>
      <c r="Q790" s="10">
        <v>7</v>
      </c>
      <c r="R790" s="10">
        <v>6</v>
      </c>
      <c r="S790" s="10">
        <v>7</v>
      </c>
      <c r="T790" s="10">
        <v>5</v>
      </c>
      <c r="U790" s="10">
        <v>7</v>
      </c>
      <c r="V790" s="10">
        <v>5</v>
      </c>
      <c r="W790" s="10">
        <v>8</v>
      </c>
      <c r="Y790">
        <v>1004</v>
      </c>
      <c r="Z790">
        <v>4</v>
      </c>
      <c r="AA790" t="s">
        <v>14</v>
      </c>
    </row>
    <row r="791" spans="1:27">
      <c r="A791" s="5" t="s">
        <v>297</v>
      </c>
      <c r="B791" s="14">
        <v>2018</v>
      </c>
      <c r="C791" s="10">
        <v>37</v>
      </c>
      <c r="D791" s="10">
        <v>12</v>
      </c>
      <c r="E791" s="10">
        <v>8</v>
      </c>
      <c r="F791" s="10">
        <v>10</v>
      </c>
      <c r="G791" s="10">
        <v>12</v>
      </c>
      <c r="H791" s="10">
        <v>8</v>
      </c>
      <c r="I791" s="10">
        <v>8</v>
      </c>
      <c r="J791" s="10" t="s">
        <v>406</v>
      </c>
      <c r="K791" s="10" t="s">
        <v>406</v>
      </c>
      <c r="L791" s="10">
        <v>27</v>
      </c>
      <c r="M791" s="10">
        <v>8</v>
      </c>
      <c r="N791" s="10">
        <v>30</v>
      </c>
      <c r="O791" s="10">
        <v>10</v>
      </c>
      <c r="P791" s="10">
        <v>6</v>
      </c>
      <c r="Q791" s="10">
        <v>7</v>
      </c>
      <c r="R791" s="10">
        <v>9</v>
      </c>
      <c r="S791" s="10">
        <v>10</v>
      </c>
      <c r="T791" s="10">
        <v>4</v>
      </c>
      <c r="U791" s="10" t="s">
        <v>406</v>
      </c>
      <c r="V791" s="10">
        <v>9</v>
      </c>
      <c r="W791" s="10">
        <v>7</v>
      </c>
      <c r="Y791">
        <v>1005</v>
      </c>
      <c r="Z791">
        <v>5</v>
      </c>
      <c r="AA791" t="s">
        <v>14</v>
      </c>
    </row>
    <row r="792" spans="1:27">
      <c r="A792" s="5" t="s">
        <v>297</v>
      </c>
      <c r="B792" s="14">
        <v>2019</v>
      </c>
      <c r="C792" s="10">
        <v>42</v>
      </c>
      <c r="D792" s="10">
        <v>7</v>
      </c>
      <c r="E792" s="10">
        <v>5</v>
      </c>
      <c r="F792" s="10">
        <v>13</v>
      </c>
      <c r="G792" s="10">
        <v>5</v>
      </c>
      <c r="H792" s="10" t="s">
        <v>406</v>
      </c>
      <c r="I792" s="10">
        <v>9</v>
      </c>
      <c r="J792" s="10" t="s">
        <v>406</v>
      </c>
      <c r="K792" s="10">
        <v>4</v>
      </c>
      <c r="L792" s="10">
        <v>32</v>
      </c>
      <c r="M792" s="10">
        <v>12</v>
      </c>
      <c r="N792" s="10">
        <v>33</v>
      </c>
      <c r="O792" s="10">
        <v>9</v>
      </c>
      <c r="P792" s="10">
        <v>14</v>
      </c>
      <c r="Q792" s="10">
        <v>6</v>
      </c>
      <c r="R792" s="10">
        <v>5</v>
      </c>
      <c r="S792" s="10">
        <v>7</v>
      </c>
      <c r="T792" s="10">
        <v>4</v>
      </c>
      <c r="U792" s="10" t="s">
        <v>406</v>
      </c>
      <c r="V792" s="10" t="s">
        <v>406</v>
      </c>
      <c r="W792" s="10">
        <v>9</v>
      </c>
      <c r="Y792">
        <v>1005</v>
      </c>
      <c r="Z792">
        <v>5</v>
      </c>
      <c r="AA792" t="s">
        <v>14</v>
      </c>
    </row>
    <row r="793" spans="1:27">
      <c r="A793" s="5" t="s">
        <v>298</v>
      </c>
      <c r="B793" s="14">
        <v>2018</v>
      </c>
      <c r="C793" s="10">
        <v>37</v>
      </c>
      <c r="D793" s="10" t="s">
        <v>406</v>
      </c>
      <c r="E793" s="10">
        <v>7</v>
      </c>
      <c r="F793" s="10">
        <v>12</v>
      </c>
      <c r="G793" s="10">
        <v>11</v>
      </c>
      <c r="H793" s="10">
        <v>5</v>
      </c>
      <c r="I793" s="10">
        <v>6</v>
      </c>
      <c r="J793" s="10" t="s">
        <v>406</v>
      </c>
      <c r="K793" s="10">
        <v>4</v>
      </c>
      <c r="L793" s="10">
        <v>29</v>
      </c>
      <c r="M793" s="10">
        <v>10</v>
      </c>
      <c r="N793" s="10">
        <v>36</v>
      </c>
      <c r="O793" s="10">
        <v>4</v>
      </c>
      <c r="P793" s="10">
        <v>5</v>
      </c>
      <c r="Q793" s="10">
        <v>5</v>
      </c>
      <c r="R793" s="10">
        <v>8</v>
      </c>
      <c r="S793" s="10">
        <v>8</v>
      </c>
      <c r="T793" s="10">
        <v>6</v>
      </c>
      <c r="U793" s="10">
        <v>4</v>
      </c>
      <c r="V793" s="10">
        <v>12</v>
      </c>
      <c r="W793" s="10">
        <v>6</v>
      </c>
      <c r="Y793">
        <v>1006</v>
      </c>
      <c r="Z793">
        <v>6</v>
      </c>
      <c r="AA793" t="s">
        <v>14</v>
      </c>
    </row>
    <row r="794" spans="1:27">
      <c r="A794" s="5" t="s">
        <v>298</v>
      </c>
      <c r="B794" s="14">
        <v>2019</v>
      </c>
      <c r="C794" s="10">
        <v>41</v>
      </c>
      <c r="D794" s="10">
        <v>8</v>
      </c>
      <c r="E794" s="10">
        <v>7</v>
      </c>
      <c r="F794" s="10">
        <v>8</v>
      </c>
      <c r="G794" s="10">
        <v>17</v>
      </c>
      <c r="H794" s="10">
        <v>7</v>
      </c>
      <c r="I794" s="10">
        <v>11</v>
      </c>
      <c r="J794" s="10">
        <v>4</v>
      </c>
      <c r="K794" s="10">
        <v>8</v>
      </c>
      <c r="L794" s="10">
        <v>37</v>
      </c>
      <c r="M794" s="10">
        <v>7</v>
      </c>
      <c r="N794" s="10">
        <v>30</v>
      </c>
      <c r="O794" s="10">
        <v>6</v>
      </c>
      <c r="P794" s="10">
        <v>4</v>
      </c>
      <c r="Q794" s="10" t="s">
        <v>406</v>
      </c>
      <c r="R794" s="10">
        <v>7</v>
      </c>
      <c r="S794" s="10">
        <v>4</v>
      </c>
      <c r="T794" s="10">
        <v>13</v>
      </c>
      <c r="U794" s="10">
        <v>5</v>
      </c>
      <c r="V794" s="10" t="s">
        <v>406</v>
      </c>
      <c r="W794" s="10">
        <v>5</v>
      </c>
      <c r="Y794">
        <v>1006</v>
      </c>
      <c r="Z794">
        <v>6</v>
      </c>
      <c r="AA794" t="s">
        <v>14</v>
      </c>
    </row>
    <row r="795" spans="1:27">
      <c r="A795" s="5" t="s">
        <v>299</v>
      </c>
      <c r="B795" s="14">
        <v>2018</v>
      </c>
      <c r="C795" s="10">
        <v>51</v>
      </c>
      <c r="D795" s="10">
        <v>5</v>
      </c>
      <c r="E795" s="10">
        <v>6</v>
      </c>
      <c r="F795" s="10">
        <v>8</v>
      </c>
      <c r="G795" s="10">
        <v>10</v>
      </c>
      <c r="H795" s="10">
        <v>5</v>
      </c>
      <c r="I795" s="10">
        <v>4</v>
      </c>
      <c r="J795" s="10" t="s">
        <v>406</v>
      </c>
      <c r="K795" s="10">
        <v>4</v>
      </c>
      <c r="L795" s="10">
        <v>20</v>
      </c>
      <c r="M795" s="10">
        <v>6</v>
      </c>
      <c r="N795" s="10">
        <v>35</v>
      </c>
      <c r="O795" s="10">
        <v>8</v>
      </c>
      <c r="P795" s="10">
        <v>9</v>
      </c>
      <c r="Q795" s="10">
        <v>11</v>
      </c>
      <c r="R795" s="10">
        <v>8</v>
      </c>
      <c r="S795" s="10">
        <v>16</v>
      </c>
      <c r="T795" s="10" t="s">
        <v>406</v>
      </c>
      <c r="U795" s="10">
        <v>4</v>
      </c>
      <c r="V795" s="10" t="s">
        <v>406</v>
      </c>
      <c r="W795" s="10">
        <v>10</v>
      </c>
      <c r="Y795">
        <v>1007</v>
      </c>
      <c r="Z795">
        <v>7</v>
      </c>
      <c r="AA795" t="s">
        <v>14</v>
      </c>
    </row>
    <row r="796" spans="1:27">
      <c r="A796" s="5" t="s">
        <v>299</v>
      </c>
      <c r="B796" s="14">
        <v>2019</v>
      </c>
      <c r="C796" s="10">
        <v>42</v>
      </c>
      <c r="D796" s="10" t="s">
        <v>406</v>
      </c>
      <c r="E796" s="10">
        <v>5</v>
      </c>
      <c r="F796" s="10">
        <v>11</v>
      </c>
      <c r="G796" s="10">
        <v>8</v>
      </c>
      <c r="H796" s="10">
        <v>4</v>
      </c>
      <c r="I796" s="10">
        <v>5</v>
      </c>
      <c r="J796" s="10" t="s">
        <v>406</v>
      </c>
      <c r="K796" s="10" t="s">
        <v>406</v>
      </c>
      <c r="L796" s="10">
        <v>28</v>
      </c>
      <c r="M796" s="10">
        <v>5</v>
      </c>
      <c r="N796" s="10">
        <v>39</v>
      </c>
      <c r="O796" s="10" t="s">
        <v>406</v>
      </c>
      <c r="P796" s="10">
        <v>5</v>
      </c>
      <c r="Q796" s="10">
        <v>11</v>
      </c>
      <c r="R796" s="10">
        <v>9</v>
      </c>
      <c r="S796" s="10">
        <v>9</v>
      </c>
      <c r="T796" s="10">
        <v>11</v>
      </c>
      <c r="U796" s="10">
        <v>4</v>
      </c>
      <c r="V796" s="10" t="s">
        <v>406</v>
      </c>
      <c r="W796" s="10">
        <v>6</v>
      </c>
      <c r="Y796">
        <v>1007</v>
      </c>
      <c r="Z796">
        <v>7</v>
      </c>
      <c r="AA796" t="s">
        <v>14</v>
      </c>
    </row>
    <row r="797" spans="1:27">
      <c r="A797" s="5" t="s">
        <v>300</v>
      </c>
      <c r="B797" s="14">
        <v>2018</v>
      </c>
      <c r="C797" s="10">
        <v>46</v>
      </c>
      <c r="D797" s="10">
        <v>12</v>
      </c>
      <c r="E797" s="10">
        <v>11</v>
      </c>
      <c r="F797" s="10">
        <v>9</v>
      </c>
      <c r="G797" s="10">
        <v>13</v>
      </c>
      <c r="H797" s="10">
        <v>4</v>
      </c>
      <c r="I797" s="10">
        <v>7</v>
      </c>
      <c r="J797" s="10" t="s">
        <v>406</v>
      </c>
      <c r="K797" s="10" t="s">
        <v>406</v>
      </c>
      <c r="L797" s="10">
        <v>32</v>
      </c>
      <c r="M797" s="10">
        <v>13</v>
      </c>
      <c r="N797" s="10">
        <v>46</v>
      </c>
      <c r="O797" s="10">
        <v>13</v>
      </c>
      <c r="P797" s="10">
        <v>5</v>
      </c>
      <c r="Q797" s="10">
        <v>12</v>
      </c>
      <c r="R797" s="10">
        <v>5</v>
      </c>
      <c r="S797" s="10">
        <v>9</v>
      </c>
      <c r="T797" s="10">
        <v>6</v>
      </c>
      <c r="U797" s="10" t="s">
        <v>406</v>
      </c>
      <c r="V797" s="10">
        <v>8</v>
      </c>
      <c r="W797" s="10">
        <v>8</v>
      </c>
      <c r="Y797">
        <v>1008</v>
      </c>
      <c r="Z797">
        <v>8</v>
      </c>
      <c r="AA797" t="s">
        <v>14</v>
      </c>
    </row>
    <row r="798" spans="1:27">
      <c r="A798" s="5" t="s">
        <v>300</v>
      </c>
      <c r="B798" s="14">
        <v>2019</v>
      </c>
      <c r="C798" s="10">
        <v>44</v>
      </c>
      <c r="D798" s="10">
        <v>5</v>
      </c>
      <c r="E798" s="10">
        <v>7</v>
      </c>
      <c r="F798" s="10">
        <v>14</v>
      </c>
      <c r="G798" s="10">
        <v>11</v>
      </c>
      <c r="H798" s="10">
        <v>4</v>
      </c>
      <c r="I798" s="10">
        <v>10</v>
      </c>
      <c r="J798" s="10" t="s">
        <v>406</v>
      </c>
      <c r="K798" s="10" t="s">
        <v>406</v>
      </c>
      <c r="L798" s="10">
        <v>32</v>
      </c>
      <c r="M798" s="10">
        <v>9</v>
      </c>
      <c r="N798" s="10">
        <v>47</v>
      </c>
      <c r="O798" s="10">
        <v>10</v>
      </c>
      <c r="P798" s="10">
        <v>6</v>
      </c>
      <c r="Q798" s="10">
        <v>12</v>
      </c>
      <c r="R798" s="10">
        <v>8</v>
      </c>
      <c r="S798" s="10">
        <v>4</v>
      </c>
      <c r="T798" s="10">
        <v>12</v>
      </c>
      <c r="U798" s="10" t="s">
        <v>406</v>
      </c>
      <c r="V798" s="10">
        <v>9</v>
      </c>
      <c r="W798" s="10">
        <v>5</v>
      </c>
      <c r="Y798">
        <v>1008</v>
      </c>
      <c r="Z798">
        <v>8</v>
      </c>
      <c r="AA798" t="s">
        <v>14</v>
      </c>
    </row>
    <row r="799" spans="1:27">
      <c r="A799" s="5" t="s">
        <v>301</v>
      </c>
      <c r="B799" s="14">
        <v>2018</v>
      </c>
      <c r="C799" s="10">
        <v>41</v>
      </c>
      <c r="D799" s="10">
        <v>8</v>
      </c>
      <c r="E799" s="10">
        <v>9</v>
      </c>
      <c r="F799" s="10">
        <v>13</v>
      </c>
      <c r="G799" s="10">
        <v>13</v>
      </c>
      <c r="H799" s="10">
        <v>5</v>
      </c>
      <c r="I799" s="10">
        <v>9</v>
      </c>
      <c r="J799" s="10" t="s">
        <v>406</v>
      </c>
      <c r="K799" s="10">
        <v>4</v>
      </c>
      <c r="L799" s="10">
        <v>32</v>
      </c>
      <c r="M799" s="10">
        <v>5</v>
      </c>
      <c r="N799" s="10">
        <v>44</v>
      </c>
      <c r="O799" s="10">
        <v>10</v>
      </c>
      <c r="P799" s="10">
        <v>6</v>
      </c>
      <c r="Q799" s="10">
        <v>6</v>
      </c>
      <c r="R799" s="10">
        <v>8</v>
      </c>
      <c r="S799" s="10">
        <v>11</v>
      </c>
      <c r="T799" s="10">
        <v>8</v>
      </c>
      <c r="U799" s="10">
        <v>6</v>
      </c>
      <c r="V799" s="10">
        <v>9</v>
      </c>
      <c r="W799" s="10">
        <v>6</v>
      </c>
      <c r="Y799">
        <v>1009</v>
      </c>
      <c r="Z799">
        <v>9</v>
      </c>
      <c r="AA799" t="s">
        <v>14</v>
      </c>
    </row>
    <row r="800" spans="1:27">
      <c r="A800" s="5" t="s">
        <v>301</v>
      </c>
      <c r="B800" s="14">
        <v>2019</v>
      </c>
      <c r="C800" s="10">
        <v>37</v>
      </c>
      <c r="D800" s="10">
        <v>9</v>
      </c>
      <c r="E800" s="10">
        <v>12</v>
      </c>
      <c r="F800" s="10">
        <v>19</v>
      </c>
      <c r="G800" s="10">
        <v>6</v>
      </c>
      <c r="H800" s="10">
        <v>6</v>
      </c>
      <c r="I800" s="10">
        <v>8</v>
      </c>
      <c r="J800" s="10" t="s">
        <v>406</v>
      </c>
      <c r="K800" s="10" t="s">
        <v>406</v>
      </c>
      <c r="L800" s="10">
        <v>37</v>
      </c>
      <c r="M800" s="10" t="s">
        <v>406</v>
      </c>
      <c r="N800" s="10">
        <v>37</v>
      </c>
      <c r="O800" s="10">
        <v>6</v>
      </c>
      <c r="P800" s="10">
        <v>6</v>
      </c>
      <c r="Q800" s="10">
        <v>4</v>
      </c>
      <c r="R800" s="10">
        <v>5</v>
      </c>
      <c r="S800" s="10">
        <v>7</v>
      </c>
      <c r="T800" s="10">
        <v>7</v>
      </c>
      <c r="U800" s="10">
        <v>5</v>
      </c>
      <c r="V800" s="10">
        <v>6</v>
      </c>
      <c r="W800" s="10">
        <v>7</v>
      </c>
      <c r="Y800">
        <v>1009</v>
      </c>
      <c r="Z800">
        <v>9</v>
      </c>
      <c r="AA800" t="s">
        <v>14</v>
      </c>
    </row>
    <row r="801" spans="1:27">
      <c r="A801" s="5" t="s">
        <v>302</v>
      </c>
      <c r="B801" s="14">
        <v>2018</v>
      </c>
      <c r="C801" s="10">
        <v>37</v>
      </c>
      <c r="D801" s="10">
        <v>8</v>
      </c>
      <c r="E801" s="10">
        <v>6</v>
      </c>
      <c r="F801" s="10">
        <v>15</v>
      </c>
      <c r="G801" s="10">
        <v>14</v>
      </c>
      <c r="H801" s="10">
        <v>5</v>
      </c>
      <c r="I801" s="10">
        <v>7</v>
      </c>
      <c r="J801" s="10" t="s">
        <v>406</v>
      </c>
      <c r="K801" s="10" t="s">
        <v>406</v>
      </c>
      <c r="L801" s="10">
        <v>38</v>
      </c>
      <c r="M801" s="10">
        <v>8</v>
      </c>
      <c r="N801" s="10">
        <v>41</v>
      </c>
      <c r="O801" s="10" t="s">
        <v>406</v>
      </c>
      <c r="P801" s="10">
        <v>4</v>
      </c>
      <c r="Q801" s="10" t="s">
        <v>406</v>
      </c>
      <c r="R801" s="10">
        <v>6</v>
      </c>
      <c r="S801" s="10">
        <v>5</v>
      </c>
      <c r="T801" s="10">
        <v>10</v>
      </c>
      <c r="U801" s="10">
        <v>5</v>
      </c>
      <c r="V801" s="10" t="s">
        <v>406</v>
      </c>
      <c r="W801" s="10">
        <v>7</v>
      </c>
      <c r="Y801">
        <v>1010</v>
      </c>
      <c r="Z801">
        <v>10</v>
      </c>
      <c r="AA801" t="s">
        <v>14</v>
      </c>
    </row>
    <row r="802" spans="1:27">
      <c r="A802" s="5" t="s">
        <v>302</v>
      </c>
      <c r="B802" s="14">
        <v>2019</v>
      </c>
      <c r="C802" s="10">
        <v>44</v>
      </c>
      <c r="D802" s="10">
        <v>9</v>
      </c>
      <c r="E802" s="10">
        <v>13</v>
      </c>
      <c r="F802" s="10">
        <v>8</v>
      </c>
      <c r="G802" s="10">
        <v>12</v>
      </c>
      <c r="H802" s="10" t="s">
        <v>406</v>
      </c>
      <c r="I802" s="10">
        <v>5</v>
      </c>
      <c r="J802" s="10" t="s">
        <v>406</v>
      </c>
      <c r="K802" s="10">
        <v>8</v>
      </c>
      <c r="L802" s="10">
        <v>35</v>
      </c>
      <c r="M802" s="10">
        <v>8</v>
      </c>
      <c r="N802" s="10">
        <v>50</v>
      </c>
      <c r="O802" s="10">
        <v>9</v>
      </c>
      <c r="P802" s="10">
        <v>14</v>
      </c>
      <c r="Q802" s="10">
        <v>6</v>
      </c>
      <c r="R802" s="10">
        <v>9</v>
      </c>
      <c r="S802" s="10">
        <v>6</v>
      </c>
      <c r="T802" s="10">
        <v>8</v>
      </c>
      <c r="U802" s="10">
        <v>4</v>
      </c>
      <c r="V802" s="10">
        <v>8</v>
      </c>
      <c r="W802" s="10">
        <v>11</v>
      </c>
      <c r="Y802">
        <v>1010</v>
      </c>
      <c r="Z802">
        <v>10</v>
      </c>
      <c r="AA802" t="s">
        <v>14</v>
      </c>
    </row>
    <row r="803" spans="1:27">
      <c r="A803" s="5" t="s">
        <v>303</v>
      </c>
      <c r="B803" s="14">
        <v>2018</v>
      </c>
      <c r="C803" s="10">
        <v>52</v>
      </c>
      <c r="D803" s="10" t="s">
        <v>406</v>
      </c>
      <c r="E803" s="10">
        <v>9</v>
      </c>
      <c r="F803" s="10">
        <v>12</v>
      </c>
      <c r="G803" s="10">
        <v>7</v>
      </c>
      <c r="H803" s="10">
        <v>4</v>
      </c>
      <c r="I803" s="10">
        <v>8</v>
      </c>
      <c r="J803" s="10" t="s">
        <v>406</v>
      </c>
      <c r="K803" s="10">
        <v>4</v>
      </c>
      <c r="L803" s="10">
        <v>40</v>
      </c>
      <c r="M803" s="10">
        <v>10</v>
      </c>
      <c r="N803" s="10">
        <v>38</v>
      </c>
      <c r="O803" s="10">
        <v>8</v>
      </c>
      <c r="P803" s="10">
        <v>11</v>
      </c>
      <c r="Q803" s="10">
        <v>7</v>
      </c>
      <c r="R803" s="10">
        <v>7</v>
      </c>
      <c r="S803" s="10">
        <v>6</v>
      </c>
      <c r="T803" s="10">
        <v>13</v>
      </c>
      <c r="U803" s="10">
        <v>4</v>
      </c>
      <c r="V803" s="10">
        <v>7</v>
      </c>
      <c r="W803" s="10">
        <v>7</v>
      </c>
      <c r="Y803">
        <v>1011</v>
      </c>
      <c r="Z803">
        <v>11</v>
      </c>
      <c r="AA803" t="s">
        <v>14</v>
      </c>
    </row>
    <row r="804" spans="1:27">
      <c r="A804" s="5" t="s">
        <v>303</v>
      </c>
      <c r="B804" s="14">
        <v>2019</v>
      </c>
      <c r="C804" s="10">
        <v>39</v>
      </c>
      <c r="D804" s="10">
        <v>6</v>
      </c>
      <c r="E804" s="10">
        <v>8</v>
      </c>
      <c r="F804" s="10">
        <v>11</v>
      </c>
      <c r="G804" s="10">
        <v>4</v>
      </c>
      <c r="H804" s="10">
        <v>5</v>
      </c>
      <c r="I804" s="10">
        <v>5</v>
      </c>
      <c r="J804" s="10" t="s">
        <v>406</v>
      </c>
      <c r="K804" s="10">
        <v>4</v>
      </c>
      <c r="L804" s="10">
        <v>38</v>
      </c>
      <c r="M804" s="10" t="s">
        <v>406</v>
      </c>
      <c r="N804" s="10">
        <v>43</v>
      </c>
      <c r="O804" s="10">
        <v>14</v>
      </c>
      <c r="P804" s="10">
        <v>5</v>
      </c>
      <c r="Q804" s="10">
        <v>4</v>
      </c>
      <c r="R804" s="10">
        <v>4</v>
      </c>
      <c r="S804" s="10">
        <v>13</v>
      </c>
      <c r="T804" s="10">
        <v>5</v>
      </c>
      <c r="U804" s="10" t="s">
        <v>406</v>
      </c>
      <c r="V804" s="10">
        <v>8</v>
      </c>
      <c r="W804" s="10">
        <v>10</v>
      </c>
      <c r="Y804">
        <v>1011</v>
      </c>
      <c r="Z804">
        <v>11</v>
      </c>
      <c r="AA804" t="s">
        <v>14</v>
      </c>
    </row>
    <row r="805" spans="1:27">
      <c r="A805" s="5" t="s">
        <v>304</v>
      </c>
      <c r="B805" s="14">
        <v>2018</v>
      </c>
      <c r="C805" s="10">
        <v>44</v>
      </c>
      <c r="D805" s="10">
        <v>4</v>
      </c>
      <c r="E805" s="10">
        <v>9</v>
      </c>
      <c r="F805" s="10">
        <v>8</v>
      </c>
      <c r="G805" s="10">
        <v>4</v>
      </c>
      <c r="H805" s="10" t="s">
        <v>406</v>
      </c>
      <c r="I805" s="10">
        <v>7</v>
      </c>
      <c r="J805" s="10">
        <v>4</v>
      </c>
      <c r="K805" s="10">
        <v>6</v>
      </c>
      <c r="L805" s="10">
        <v>29</v>
      </c>
      <c r="M805" s="10">
        <v>10</v>
      </c>
      <c r="N805" s="10">
        <v>41</v>
      </c>
      <c r="O805" s="10">
        <v>7</v>
      </c>
      <c r="P805" s="10">
        <v>8</v>
      </c>
      <c r="Q805" s="10">
        <v>8</v>
      </c>
      <c r="R805" s="10">
        <v>8</v>
      </c>
      <c r="S805" s="10">
        <v>9</v>
      </c>
      <c r="T805" s="10">
        <v>14</v>
      </c>
      <c r="U805" s="10" t="s">
        <v>406</v>
      </c>
      <c r="V805" s="10">
        <v>8</v>
      </c>
      <c r="W805" s="10">
        <v>6</v>
      </c>
      <c r="Y805">
        <v>1012</v>
      </c>
      <c r="Z805">
        <v>12</v>
      </c>
      <c r="AA805" t="s">
        <v>14</v>
      </c>
    </row>
    <row r="806" spans="1:27">
      <c r="A806" s="5" t="s">
        <v>304</v>
      </c>
      <c r="B806" s="14">
        <v>2019</v>
      </c>
      <c r="C806" s="10">
        <v>49</v>
      </c>
      <c r="D806" s="10">
        <v>10</v>
      </c>
      <c r="E806" s="10">
        <v>6</v>
      </c>
      <c r="F806" s="10">
        <v>9</v>
      </c>
      <c r="G806" s="10">
        <v>6</v>
      </c>
      <c r="H806" s="10">
        <v>6</v>
      </c>
      <c r="I806" s="10">
        <v>6</v>
      </c>
      <c r="J806" s="10" t="s">
        <v>406</v>
      </c>
      <c r="K806" s="10">
        <v>5</v>
      </c>
      <c r="L806" s="10">
        <v>37</v>
      </c>
      <c r="M806" s="10">
        <v>5</v>
      </c>
      <c r="N806" s="10">
        <v>42</v>
      </c>
      <c r="O806" s="10">
        <v>10</v>
      </c>
      <c r="P806" s="10" t="s">
        <v>406</v>
      </c>
      <c r="Q806" s="10">
        <v>6</v>
      </c>
      <c r="R806" s="10">
        <v>11</v>
      </c>
      <c r="S806" s="10">
        <v>9</v>
      </c>
      <c r="T806" s="10">
        <v>13</v>
      </c>
      <c r="U806" s="10" t="s">
        <v>406</v>
      </c>
      <c r="V806" s="10">
        <v>5</v>
      </c>
      <c r="W806" s="10">
        <v>9</v>
      </c>
      <c r="Y806">
        <v>1012</v>
      </c>
      <c r="Z806">
        <v>12</v>
      </c>
      <c r="AA806" t="s">
        <v>14</v>
      </c>
    </row>
    <row r="807" spans="1:27">
      <c r="A807" s="5" t="s">
        <v>305</v>
      </c>
      <c r="B807" s="14">
        <v>2018</v>
      </c>
      <c r="C807" s="10">
        <v>36</v>
      </c>
      <c r="D807" s="10">
        <v>8</v>
      </c>
      <c r="E807" s="10">
        <v>11</v>
      </c>
      <c r="F807" s="10">
        <v>12</v>
      </c>
      <c r="G807" s="10">
        <v>10</v>
      </c>
      <c r="H807" s="10">
        <v>7</v>
      </c>
      <c r="I807" s="10">
        <v>4</v>
      </c>
      <c r="J807" s="10" t="s">
        <v>406</v>
      </c>
      <c r="K807" s="10" t="s">
        <v>406</v>
      </c>
      <c r="L807" s="10">
        <v>41</v>
      </c>
      <c r="M807" s="10">
        <v>6</v>
      </c>
      <c r="N807" s="10">
        <v>33</v>
      </c>
      <c r="O807" s="10">
        <v>9</v>
      </c>
      <c r="P807" s="10">
        <v>6</v>
      </c>
      <c r="Q807" s="10" t="s">
        <v>406</v>
      </c>
      <c r="R807" s="10">
        <v>4</v>
      </c>
      <c r="S807" s="10">
        <v>4</v>
      </c>
      <c r="T807" s="10">
        <v>10</v>
      </c>
      <c r="U807" s="10" t="s">
        <v>406</v>
      </c>
      <c r="V807" s="10">
        <v>9</v>
      </c>
      <c r="W807" s="10">
        <v>6</v>
      </c>
      <c r="Y807">
        <v>1013</v>
      </c>
      <c r="Z807">
        <v>13</v>
      </c>
      <c r="AA807" t="s">
        <v>14</v>
      </c>
    </row>
    <row r="808" spans="1:27">
      <c r="A808" s="5" t="s">
        <v>305</v>
      </c>
      <c r="B808" s="14">
        <v>2019</v>
      </c>
      <c r="C808" s="10">
        <v>36</v>
      </c>
      <c r="D808" s="10">
        <v>5</v>
      </c>
      <c r="E808" s="10">
        <v>4</v>
      </c>
      <c r="F808" s="10">
        <v>6</v>
      </c>
      <c r="G808" s="10">
        <v>10</v>
      </c>
      <c r="H808" s="10" t="s">
        <v>406</v>
      </c>
      <c r="I808" s="10">
        <v>5</v>
      </c>
      <c r="J808" s="10" t="s">
        <v>406</v>
      </c>
      <c r="K808" s="10">
        <v>5</v>
      </c>
      <c r="L808" s="10">
        <v>33</v>
      </c>
      <c r="M808" s="10">
        <v>8</v>
      </c>
      <c r="N808" s="10">
        <v>37</v>
      </c>
      <c r="O808" s="10">
        <v>4</v>
      </c>
      <c r="P808" s="10">
        <v>5</v>
      </c>
      <c r="Q808" s="10">
        <v>10</v>
      </c>
      <c r="R808" s="10">
        <v>10</v>
      </c>
      <c r="S808" s="10">
        <v>7</v>
      </c>
      <c r="T808" s="10">
        <v>8</v>
      </c>
      <c r="U808" s="10" t="s">
        <v>406</v>
      </c>
      <c r="V808" s="10" t="s">
        <v>406</v>
      </c>
      <c r="W808" s="10">
        <v>8</v>
      </c>
      <c r="Y808">
        <v>1013</v>
      </c>
      <c r="Z808">
        <v>13</v>
      </c>
      <c r="AA808" t="s">
        <v>14</v>
      </c>
    </row>
    <row r="809" spans="1:27">
      <c r="A809" s="5" t="s">
        <v>306</v>
      </c>
      <c r="B809" s="14">
        <v>2018</v>
      </c>
      <c r="C809" s="10">
        <v>37</v>
      </c>
      <c r="D809" s="10" t="s">
        <v>406</v>
      </c>
      <c r="E809" s="10">
        <v>11</v>
      </c>
      <c r="F809" s="10">
        <v>11</v>
      </c>
      <c r="G809" s="10">
        <v>18</v>
      </c>
      <c r="H809" s="10">
        <v>5</v>
      </c>
      <c r="I809" s="10">
        <v>5</v>
      </c>
      <c r="J809" s="10" t="s">
        <v>406</v>
      </c>
      <c r="K809" s="10">
        <v>4</v>
      </c>
      <c r="L809" s="10">
        <v>37</v>
      </c>
      <c r="M809" s="10">
        <v>5</v>
      </c>
      <c r="N809" s="10">
        <v>41</v>
      </c>
      <c r="O809" s="10">
        <v>11</v>
      </c>
      <c r="P809" s="10">
        <v>7</v>
      </c>
      <c r="Q809" s="10">
        <v>6</v>
      </c>
      <c r="R809" s="10">
        <v>9</v>
      </c>
      <c r="S809" s="10">
        <v>5</v>
      </c>
      <c r="T809" s="10">
        <v>5</v>
      </c>
      <c r="U809" s="10">
        <v>4</v>
      </c>
      <c r="V809" s="10">
        <v>10</v>
      </c>
      <c r="W809" s="10">
        <v>11</v>
      </c>
      <c r="Y809">
        <v>1014</v>
      </c>
      <c r="Z809">
        <v>14</v>
      </c>
      <c r="AA809" t="s">
        <v>14</v>
      </c>
    </row>
    <row r="810" spans="1:27">
      <c r="A810" s="5" t="s">
        <v>306</v>
      </c>
      <c r="B810" s="14">
        <v>2019</v>
      </c>
      <c r="C810" s="10">
        <v>48</v>
      </c>
      <c r="D810" s="10" t="s">
        <v>406</v>
      </c>
      <c r="E810" s="10">
        <v>15</v>
      </c>
      <c r="F810" s="10">
        <v>5</v>
      </c>
      <c r="G810" s="10">
        <v>5</v>
      </c>
      <c r="H810" s="10">
        <v>5</v>
      </c>
      <c r="I810" s="10">
        <v>6</v>
      </c>
      <c r="J810" s="10" t="s">
        <v>406</v>
      </c>
      <c r="K810" s="10" t="s">
        <v>406</v>
      </c>
      <c r="L810" s="10">
        <v>36</v>
      </c>
      <c r="M810" s="10">
        <v>11</v>
      </c>
      <c r="N810" s="10">
        <v>39</v>
      </c>
      <c r="O810" s="10" t="s">
        <v>406</v>
      </c>
      <c r="P810" s="10">
        <v>4</v>
      </c>
      <c r="Q810" s="10">
        <v>7</v>
      </c>
      <c r="R810" s="10">
        <v>10</v>
      </c>
      <c r="S810" s="10">
        <v>6</v>
      </c>
      <c r="T810" s="10">
        <v>9</v>
      </c>
      <c r="U810" s="10">
        <v>6</v>
      </c>
      <c r="V810" s="10">
        <v>5</v>
      </c>
      <c r="W810" s="10">
        <v>7</v>
      </c>
      <c r="Y810">
        <v>1014</v>
      </c>
      <c r="Z810">
        <v>14</v>
      </c>
      <c r="AA810" t="s">
        <v>14</v>
      </c>
    </row>
    <row r="811" spans="1:27">
      <c r="A811" s="5" t="s">
        <v>307</v>
      </c>
      <c r="B811" s="14">
        <v>2018</v>
      </c>
      <c r="C811" s="10">
        <v>42</v>
      </c>
      <c r="D811" s="10">
        <v>5</v>
      </c>
      <c r="E811" s="10">
        <v>7</v>
      </c>
      <c r="F811" s="10">
        <v>12</v>
      </c>
      <c r="G811" s="10">
        <v>13</v>
      </c>
      <c r="H811" s="10">
        <v>4</v>
      </c>
      <c r="I811" s="10" t="s">
        <v>406</v>
      </c>
      <c r="J811" s="10" t="s">
        <v>406</v>
      </c>
      <c r="K811" s="10" t="s">
        <v>406</v>
      </c>
      <c r="L811" s="10">
        <v>21</v>
      </c>
      <c r="M811" s="10" t="s">
        <v>406</v>
      </c>
      <c r="N811" s="10">
        <v>26</v>
      </c>
      <c r="O811" s="10">
        <v>4</v>
      </c>
      <c r="P811" s="10">
        <v>8</v>
      </c>
      <c r="Q811" s="10">
        <v>11</v>
      </c>
      <c r="R811" s="10">
        <v>9</v>
      </c>
      <c r="S811" s="10">
        <v>9</v>
      </c>
      <c r="T811" s="10">
        <v>9</v>
      </c>
      <c r="U811" s="10" t="s">
        <v>406</v>
      </c>
      <c r="V811" s="10">
        <v>5</v>
      </c>
      <c r="W811" s="10">
        <v>4</v>
      </c>
      <c r="Y811">
        <v>1015</v>
      </c>
      <c r="Z811">
        <v>15</v>
      </c>
      <c r="AA811" t="s">
        <v>14</v>
      </c>
    </row>
    <row r="812" spans="1:27">
      <c r="A812" s="5" t="s">
        <v>307</v>
      </c>
      <c r="B812" s="14">
        <v>2019</v>
      </c>
      <c r="C812" s="10">
        <v>37</v>
      </c>
      <c r="D812" s="10">
        <v>6</v>
      </c>
      <c r="E812" s="10">
        <v>10</v>
      </c>
      <c r="F812" s="10">
        <v>10</v>
      </c>
      <c r="G812" s="10">
        <v>9</v>
      </c>
      <c r="H812" s="10" t="s">
        <v>406</v>
      </c>
      <c r="I812" s="10">
        <v>6</v>
      </c>
      <c r="J812" s="10" t="s">
        <v>406</v>
      </c>
      <c r="K812" s="10">
        <v>7</v>
      </c>
      <c r="L812" s="10">
        <v>26</v>
      </c>
      <c r="M812" s="10">
        <v>6</v>
      </c>
      <c r="N812" s="10">
        <v>34</v>
      </c>
      <c r="O812" s="10">
        <v>6</v>
      </c>
      <c r="P812" s="10">
        <v>7</v>
      </c>
      <c r="Q812" s="10">
        <v>10</v>
      </c>
      <c r="R812" s="10">
        <v>8</v>
      </c>
      <c r="S812" s="10">
        <v>5</v>
      </c>
      <c r="T812" s="10">
        <v>5</v>
      </c>
      <c r="U812" s="10" t="s">
        <v>406</v>
      </c>
      <c r="V812" s="10">
        <v>9</v>
      </c>
      <c r="W812" s="10">
        <v>10</v>
      </c>
      <c r="Y812">
        <v>1015</v>
      </c>
      <c r="Z812">
        <v>15</v>
      </c>
      <c r="AA812" t="s">
        <v>14</v>
      </c>
    </row>
    <row r="813" spans="1:27">
      <c r="A813" s="5" t="s">
        <v>308</v>
      </c>
      <c r="B813" s="14">
        <v>2018</v>
      </c>
      <c r="C813" s="10">
        <v>42</v>
      </c>
      <c r="D813" s="10">
        <v>7</v>
      </c>
      <c r="E813" s="10">
        <v>7</v>
      </c>
      <c r="F813" s="10">
        <v>11</v>
      </c>
      <c r="G813" s="10">
        <v>13</v>
      </c>
      <c r="H813" s="10">
        <v>4</v>
      </c>
      <c r="I813" s="10">
        <v>6</v>
      </c>
      <c r="J813" s="10" t="s">
        <v>406</v>
      </c>
      <c r="K813" s="10">
        <v>7</v>
      </c>
      <c r="L813" s="10">
        <v>33</v>
      </c>
      <c r="M813" s="10">
        <v>4</v>
      </c>
      <c r="N813" s="10">
        <v>29</v>
      </c>
      <c r="O813" s="10">
        <v>5</v>
      </c>
      <c r="P813" s="10">
        <v>5</v>
      </c>
      <c r="Q813" s="10">
        <v>5</v>
      </c>
      <c r="R813" s="10" t="s">
        <v>406</v>
      </c>
      <c r="S813" s="10">
        <v>6</v>
      </c>
      <c r="T813" s="10">
        <v>6</v>
      </c>
      <c r="U813" s="10" t="s">
        <v>406</v>
      </c>
      <c r="V813" s="10">
        <v>4</v>
      </c>
      <c r="W813" s="10">
        <v>8</v>
      </c>
      <c r="Y813">
        <v>1016</v>
      </c>
      <c r="Z813">
        <v>16</v>
      </c>
      <c r="AA813" t="s">
        <v>14</v>
      </c>
    </row>
    <row r="814" spans="1:27">
      <c r="A814" s="5" t="s">
        <v>308</v>
      </c>
      <c r="B814" s="14">
        <v>2019</v>
      </c>
      <c r="C814" s="10">
        <v>42</v>
      </c>
      <c r="D814" s="10">
        <v>12</v>
      </c>
      <c r="E814" s="10">
        <v>7</v>
      </c>
      <c r="F814" s="10">
        <v>12</v>
      </c>
      <c r="G814" s="10">
        <v>12</v>
      </c>
      <c r="H814" s="10">
        <v>7</v>
      </c>
      <c r="I814" s="10" t="s">
        <v>406</v>
      </c>
      <c r="J814" s="10" t="s">
        <v>406</v>
      </c>
      <c r="K814" s="10" t="s">
        <v>406</v>
      </c>
      <c r="L814" s="10">
        <v>33</v>
      </c>
      <c r="M814" s="10">
        <v>12</v>
      </c>
      <c r="N814" s="10">
        <v>47</v>
      </c>
      <c r="O814" s="10">
        <v>7</v>
      </c>
      <c r="P814" s="10">
        <v>6</v>
      </c>
      <c r="Q814" s="10">
        <v>9</v>
      </c>
      <c r="R814" s="10">
        <v>7</v>
      </c>
      <c r="S814" s="10">
        <v>9</v>
      </c>
      <c r="T814" s="10">
        <v>7</v>
      </c>
      <c r="U814" s="10">
        <v>13</v>
      </c>
      <c r="V814" s="10">
        <v>5</v>
      </c>
      <c r="W814" s="10">
        <v>6</v>
      </c>
      <c r="Y814">
        <v>1016</v>
      </c>
      <c r="Z814">
        <v>16</v>
      </c>
      <c r="AA814" t="s">
        <v>14</v>
      </c>
    </row>
    <row r="815" spans="1:27">
      <c r="A815" s="5" t="s">
        <v>309</v>
      </c>
      <c r="B815" s="14">
        <v>2018</v>
      </c>
      <c r="C815" s="10">
        <v>44</v>
      </c>
      <c r="D815" s="10">
        <v>9</v>
      </c>
      <c r="E815" s="10">
        <v>10</v>
      </c>
      <c r="F815" s="10">
        <v>7</v>
      </c>
      <c r="G815" s="10">
        <v>17</v>
      </c>
      <c r="H815" s="10">
        <v>8</v>
      </c>
      <c r="I815" s="10">
        <v>6</v>
      </c>
      <c r="J815" s="10" t="s">
        <v>406</v>
      </c>
      <c r="K815" s="10">
        <v>4</v>
      </c>
      <c r="L815" s="10">
        <v>36</v>
      </c>
      <c r="M815" s="10">
        <v>5</v>
      </c>
      <c r="N815" s="10">
        <v>47</v>
      </c>
      <c r="O815" s="10">
        <v>4</v>
      </c>
      <c r="P815" s="10">
        <v>11</v>
      </c>
      <c r="Q815" s="10">
        <v>8</v>
      </c>
      <c r="R815" s="10">
        <v>4</v>
      </c>
      <c r="S815" s="10">
        <v>11</v>
      </c>
      <c r="T815" s="10">
        <v>5</v>
      </c>
      <c r="U815" s="10" t="s">
        <v>406</v>
      </c>
      <c r="V815" s="10" t="s">
        <v>406</v>
      </c>
      <c r="W815" s="10">
        <v>4</v>
      </c>
      <c r="Y815">
        <v>1017</v>
      </c>
      <c r="Z815">
        <v>17</v>
      </c>
      <c r="AA815" t="s">
        <v>14</v>
      </c>
    </row>
    <row r="816" spans="1:27">
      <c r="A816" s="5" t="s">
        <v>309</v>
      </c>
      <c r="B816" s="14">
        <v>2019</v>
      </c>
      <c r="C816" s="10">
        <v>41</v>
      </c>
      <c r="D816" s="10">
        <v>10</v>
      </c>
      <c r="E816" s="10">
        <v>8</v>
      </c>
      <c r="F816" s="10">
        <v>14</v>
      </c>
      <c r="G816" s="10">
        <v>14</v>
      </c>
      <c r="H816" s="10" t="s">
        <v>406</v>
      </c>
      <c r="I816" s="10">
        <v>12</v>
      </c>
      <c r="J816" s="10">
        <v>5</v>
      </c>
      <c r="K816" s="10">
        <v>6</v>
      </c>
      <c r="L816" s="10">
        <v>23</v>
      </c>
      <c r="M816" s="10">
        <v>7</v>
      </c>
      <c r="N816" s="10">
        <v>38</v>
      </c>
      <c r="O816" s="10">
        <v>7</v>
      </c>
      <c r="P816" s="10">
        <v>7</v>
      </c>
      <c r="Q816" s="10">
        <v>6</v>
      </c>
      <c r="R816" s="10">
        <v>12</v>
      </c>
      <c r="S816" s="10">
        <v>7</v>
      </c>
      <c r="T816" s="10">
        <v>4</v>
      </c>
      <c r="U816" s="10" t="s">
        <v>406</v>
      </c>
      <c r="V816" s="10" t="s">
        <v>406</v>
      </c>
      <c r="W816" s="10">
        <v>9</v>
      </c>
      <c r="Y816">
        <v>1017</v>
      </c>
      <c r="Z816">
        <v>17</v>
      </c>
      <c r="AA816" t="s">
        <v>14</v>
      </c>
    </row>
    <row r="817" spans="1:27">
      <c r="A817" s="5" t="s">
        <v>310</v>
      </c>
      <c r="B817" s="14">
        <v>2018</v>
      </c>
      <c r="C817" s="10">
        <v>38</v>
      </c>
      <c r="D817" s="10">
        <v>10</v>
      </c>
      <c r="E817" s="10">
        <v>6</v>
      </c>
      <c r="F817" s="10">
        <v>11</v>
      </c>
      <c r="G817" s="10">
        <v>9</v>
      </c>
      <c r="H817" s="10" t="s">
        <v>406</v>
      </c>
      <c r="I817" s="10">
        <v>5</v>
      </c>
      <c r="J817" s="10" t="s">
        <v>406</v>
      </c>
      <c r="K817" s="10">
        <v>4</v>
      </c>
      <c r="L817" s="10">
        <v>18</v>
      </c>
      <c r="M817" s="10">
        <v>4</v>
      </c>
      <c r="N817" s="10">
        <v>38</v>
      </c>
      <c r="O817" s="10">
        <v>9</v>
      </c>
      <c r="P817" s="10">
        <v>5</v>
      </c>
      <c r="Q817" s="10">
        <v>9</v>
      </c>
      <c r="R817" s="10">
        <v>7</v>
      </c>
      <c r="S817" s="10">
        <v>8</v>
      </c>
      <c r="T817" s="10" t="s">
        <v>406</v>
      </c>
      <c r="U817" s="10">
        <v>5</v>
      </c>
      <c r="V817" s="10">
        <v>6</v>
      </c>
      <c r="W817" s="10">
        <v>6</v>
      </c>
      <c r="Y817">
        <v>1018</v>
      </c>
      <c r="Z817">
        <v>18</v>
      </c>
      <c r="AA817" t="s">
        <v>14</v>
      </c>
    </row>
    <row r="818" spans="1:27">
      <c r="A818" s="5" t="s">
        <v>310</v>
      </c>
      <c r="B818" s="14">
        <v>2019</v>
      </c>
      <c r="C818" s="10">
        <v>24</v>
      </c>
      <c r="D818" s="10">
        <v>5</v>
      </c>
      <c r="E818" s="10">
        <v>4</v>
      </c>
      <c r="F818" s="10">
        <v>7</v>
      </c>
      <c r="G818" s="10">
        <v>12</v>
      </c>
      <c r="H818" s="10">
        <v>8</v>
      </c>
      <c r="I818" s="10">
        <v>9</v>
      </c>
      <c r="J818" s="10" t="s">
        <v>406</v>
      </c>
      <c r="K818" s="10" t="s">
        <v>406</v>
      </c>
      <c r="L818" s="10">
        <v>33</v>
      </c>
      <c r="M818" s="10">
        <v>4</v>
      </c>
      <c r="N818" s="10">
        <v>40</v>
      </c>
      <c r="O818" s="10">
        <v>8</v>
      </c>
      <c r="P818" s="10">
        <v>8</v>
      </c>
      <c r="Q818" s="10">
        <v>10</v>
      </c>
      <c r="R818" s="10">
        <v>6</v>
      </c>
      <c r="S818" s="10">
        <v>7</v>
      </c>
      <c r="T818" s="10">
        <v>8</v>
      </c>
      <c r="U818" s="10">
        <v>6</v>
      </c>
      <c r="V818" s="10">
        <v>4</v>
      </c>
      <c r="W818" s="10">
        <v>8</v>
      </c>
      <c r="Y818">
        <v>1018</v>
      </c>
      <c r="Z818">
        <v>18</v>
      </c>
      <c r="AA818" t="s">
        <v>14</v>
      </c>
    </row>
    <row r="819" spans="1:27">
      <c r="A819" s="5" t="s">
        <v>311</v>
      </c>
      <c r="B819" s="14">
        <v>2018</v>
      </c>
      <c r="C819" s="10">
        <v>43</v>
      </c>
      <c r="D819" s="10">
        <v>6</v>
      </c>
      <c r="E819" s="10">
        <v>7</v>
      </c>
      <c r="F819" s="10">
        <v>8</v>
      </c>
      <c r="G819" s="10">
        <v>14</v>
      </c>
      <c r="H819" s="10">
        <v>5</v>
      </c>
      <c r="I819" s="10">
        <v>6</v>
      </c>
      <c r="J819" s="10" t="s">
        <v>406</v>
      </c>
      <c r="K819" s="10" t="s">
        <v>406</v>
      </c>
      <c r="L819" s="10">
        <v>28</v>
      </c>
      <c r="M819" s="10" t="s">
        <v>406</v>
      </c>
      <c r="N819" s="10">
        <v>40</v>
      </c>
      <c r="O819" s="10">
        <v>6</v>
      </c>
      <c r="P819" s="10">
        <v>9</v>
      </c>
      <c r="Q819" s="10">
        <v>6</v>
      </c>
      <c r="R819" s="10">
        <v>10</v>
      </c>
      <c r="S819" s="10">
        <v>7</v>
      </c>
      <c r="T819" s="10">
        <v>5</v>
      </c>
      <c r="U819" s="10" t="s">
        <v>406</v>
      </c>
      <c r="V819" s="10">
        <v>6</v>
      </c>
      <c r="W819" s="10">
        <v>8</v>
      </c>
      <c r="Y819">
        <v>1019</v>
      </c>
      <c r="Z819">
        <v>19</v>
      </c>
      <c r="AA819" t="s">
        <v>14</v>
      </c>
    </row>
    <row r="820" spans="1:27">
      <c r="A820" s="5" t="s">
        <v>311</v>
      </c>
      <c r="B820" s="14">
        <v>2019</v>
      </c>
      <c r="C820" s="10">
        <v>40</v>
      </c>
      <c r="D820" s="10">
        <v>14</v>
      </c>
      <c r="E820" s="10">
        <v>4</v>
      </c>
      <c r="F820" s="10">
        <v>5</v>
      </c>
      <c r="G820" s="10">
        <v>8</v>
      </c>
      <c r="H820" s="10">
        <v>7</v>
      </c>
      <c r="I820" s="10">
        <v>8</v>
      </c>
      <c r="J820" s="10" t="s">
        <v>406</v>
      </c>
      <c r="K820" s="10">
        <v>5</v>
      </c>
      <c r="L820" s="10">
        <v>24</v>
      </c>
      <c r="M820" s="10">
        <v>8</v>
      </c>
      <c r="N820" s="10">
        <v>29</v>
      </c>
      <c r="O820" s="10">
        <v>13</v>
      </c>
      <c r="P820" s="10">
        <v>7</v>
      </c>
      <c r="Q820" s="10">
        <v>10</v>
      </c>
      <c r="R820" s="10">
        <v>12</v>
      </c>
      <c r="S820" s="10">
        <v>10</v>
      </c>
      <c r="T820" s="10">
        <v>7</v>
      </c>
      <c r="U820" s="10">
        <v>5</v>
      </c>
      <c r="V820" s="10">
        <v>9</v>
      </c>
      <c r="W820" s="10">
        <v>7</v>
      </c>
      <c r="Y820">
        <v>1019</v>
      </c>
      <c r="Z820">
        <v>19</v>
      </c>
      <c r="AA820" t="s">
        <v>14</v>
      </c>
    </row>
    <row r="821" spans="1:27">
      <c r="A821" s="5" t="s">
        <v>312</v>
      </c>
      <c r="B821" s="14">
        <v>2018</v>
      </c>
      <c r="C821" s="10">
        <v>31</v>
      </c>
      <c r="D821" s="10">
        <v>4</v>
      </c>
      <c r="E821" s="10">
        <v>8</v>
      </c>
      <c r="F821" s="10">
        <v>13</v>
      </c>
      <c r="G821" s="10">
        <v>9</v>
      </c>
      <c r="H821" s="10">
        <v>6</v>
      </c>
      <c r="I821" s="10">
        <v>9</v>
      </c>
      <c r="J821" s="10" t="s">
        <v>406</v>
      </c>
      <c r="K821" s="10">
        <v>5</v>
      </c>
      <c r="L821" s="10">
        <v>40</v>
      </c>
      <c r="M821" s="10">
        <v>11</v>
      </c>
      <c r="N821" s="10">
        <v>34</v>
      </c>
      <c r="O821" s="10" t="s">
        <v>406</v>
      </c>
      <c r="P821" s="10">
        <v>7</v>
      </c>
      <c r="Q821" s="10">
        <v>9</v>
      </c>
      <c r="R821" s="10">
        <v>11</v>
      </c>
      <c r="S821" s="10">
        <v>9</v>
      </c>
      <c r="T821" s="10">
        <v>6</v>
      </c>
      <c r="U821" s="10">
        <v>5</v>
      </c>
      <c r="V821" s="10">
        <v>7</v>
      </c>
      <c r="W821" s="10">
        <v>8</v>
      </c>
      <c r="Y821">
        <v>1020</v>
      </c>
      <c r="Z821">
        <v>20</v>
      </c>
      <c r="AA821" t="s">
        <v>14</v>
      </c>
    </row>
    <row r="822" spans="1:27">
      <c r="A822" s="5" t="s">
        <v>312</v>
      </c>
      <c r="B822" s="14">
        <v>2019</v>
      </c>
      <c r="C822" s="10">
        <v>45</v>
      </c>
      <c r="D822" s="10">
        <v>4</v>
      </c>
      <c r="E822" s="10">
        <v>10</v>
      </c>
      <c r="F822" s="10">
        <v>12</v>
      </c>
      <c r="G822" s="10">
        <v>7</v>
      </c>
      <c r="H822" s="10">
        <v>5</v>
      </c>
      <c r="I822" s="10">
        <v>4</v>
      </c>
      <c r="J822" s="10" t="s">
        <v>406</v>
      </c>
      <c r="K822" s="10">
        <v>5</v>
      </c>
      <c r="L822" s="10">
        <v>25</v>
      </c>
      <c r="M822" s="10">
        <v>6</v>
      </c>
      <c r="N822" s="10">
        <v>39</v>
      </c>
      <c r="O822" s="10">
        <v>4</v>
      </c>
      <c r="P822" s="10">
        <v>5</v>
      </c>
      <c r="Q822" s="10">
        <v>8</v>
      </c>
      <c r="R822" s="10">
        <v>12</v>
      </c>
      <c r="S822" s="10">
        <v>4</v>
      </c>
      <c r="T822" s="10">
        <v>7</v>
      </c>
      <c r="U822" s="10">
        <v>4</v>
      </c>
      <c r="V822" s="10">
        <v>9</v>
      </c>
      <c r="W822" s="10">
        <v>9</v>
      </c>
      <c r="Y822">
        <v>1020</v>
      </c>
      <c r="Z822">
        <v>20</v>
      </c>
      <c r="AA822" t="s">
        <v>14</v>
      </c>
    </row>
    <row r="823" spans="1:27">
      <c r="A823" s="5" t="s">
        <v>313</v>
      </c>
      <c r="B823" s="14">
        <v>2018</v>
      </c>
      <c r="C823" s="10">
        <v>47</v>
      </c>
      <c r="D823" s="10">
        <v>9</v>
      </c>
      <c r="E823" s="10" t="s">
        <v>406</v>
      </c>
      <c r="F823" s="10">
        <v>17</v>
      </c>
      <c r="G823" s="10">
        <v>10</v>
      </c>
      <c r="H823" s="10">
        <v>6</v>
      </c>
      <c r="I823" s="10" t="s">
        <v>406</v>
      </c>
      <c r="J823" s="10" t="s">
        <v>406</v>
      </c>
      <c r="K823" s="10" t="s">
        <v>406</v>
      </c>
      <c r="L823" s="10">
        <v>33</v>
      </c>
      <c r="M823" s="10">
        <v>12</v>
      </c>
      <c r="N823" s="10">
        <v>31</v>
      </c>
      <c r="O823" s="10">
        <v>8</v>
      </c>
      <c r="P823" s="10">
        <v>8</v>
      </c>
      <c r="Q823" s="10">
        <v>4</v>
      </c>
      <c r="R823" s="10">
        <v>6</v>
      </c>
      <c r="S823" s="10">
        <v>6</v>
      </c>
      <c r="T823" s="10">
        <v>10</v>
      </c>
      <c r="U823" s="10" t="s">
        <v>406</v>
      </c>
      <c r="V823" s="10">
        <v>6</v>
      </c>
      <c r="W823" s="10">
        <v>4</v>
      </c>
      <c r="Y823">
        <v>1021</v>
      </c>
      <c r="Z823">
        <v>21</v>
      </c>
      <c r="AA823" t="s">
        <v>14</v>
      </c>
    </row>
    <row r="824" spans="1:27">
      <c r="A824" s="5" t="s">
        <v>313</v>
      </c>
      <c r="B824" s="14">
        <v>2019</v>
      </c>
      <c r="C824" s="10">
        <v>33</v>
      </c>
      <c r="D824" s="10">
        <v>7</v>
      </c>
      <c r="E824" s="10" t="s">
        <v>406</v>
      </c>
      <c r="F824" s="10">
        <v>11</v>
      </c>
      <c r="G824" s="10">
        <v>7</v>
      </c>
      <c r="H824" s="10">
        <v>6</v>
      </c>
      <c r="I824" s="10">
        <v>10</v>
      </c>
      <c r="J824" s="10" t="s">
        <v>406</v>
      </c>
      <c r="K824" s="10" t="s">
        <v>406</v>
      </c>
      <c r="L824" s="10">
        <v>25</v>
      </c>
      <c r="M824" s="10">
        <v>7</v>
      </c>
      <c r="N824" s="10">
        <v>38</v>
      </c>
      <c r="O824" s="10">
        <v>5</v>
      </c>
      <c r="P824" s="10">
        <v>7</v>
      </c>
      <c r="Q824" s="10">
        <v>6</v>
      </c>
      <c r="R824" s="10">
        <v>8</v>
      </c>
      <c r="S824" s="10">
        <v>6</v>
      </c>
      <c r="T824" s="10">
        <v>5</v>
      </c>
      <c r="U824" s="10">
        <v>7</v>
      </c>
      <c r="V824" s="10">
        <v>11</v>
      </c>
      <c r="W824" s="10">
        <v>11</v>
      </c>
      <c r="Y824">
        <v>1021</v>
      </c>
      <c r="Z824">
        <v>21</v>
      </c>
      <c r="AA824" t="s">
        <v>14</v>
      </c>
    </row>
    <row r="825" spans="1:27">
      <c r="A825" s="5" t="s">
        <v>314</v>
      </c>
      <c r="B825" s="14">
        <v>2018</v>
      </c>
      <c r="C825" s="10">
        <v>42</v>
      </c>
      <c r="D825" s="10">
        <v>5</v>
      </c>
      <c r="E825" s="10">
        <v>6</v>
      </c>
      <c r="F825" s="10">
        <v>7</v>
      </c>
      <c r="G825" s="10">
        <v>6</v>
      </c>
      <c r="H825" s="10">
        <v>4</v>
      </c>
      <c r="I825" s="10">
        <v>7</v>
      </c>
      <c r="J825" s="10">
        <v>4</v>
      </c>
      <c r="K825" s="10">
        <v>7</v>
      </c>
      <c r="L825" s="10">
        <v>34</v>
      </c>
      <c r="M825" s="10">
        <v>7</v>
      </c>
      <c r="N825" s="10">
        <v>37</v>
      </c>
      <c r="O825" s="10">
        <v>10</v>
      </c>
      <c r="P825" s="10">
        <v>6</v>
      </c>
      <c r="Q825" s="10">
        <v>10</v>
      </c>
      <c r="R825" s="10">
        <v>9</v>
      </c>
      <c r="S825" s="10">
        <v>5</v>
      </c>
      <c r="T825" s="10">
        <v>8</v>
      </c>
      <c r="U825" s="10">
        <v>4</v>
      </c>
      <c r="V825" s="10">
        <v>5</v>
      </c>
      <c r="W825" s="10">
        <v>7</v>
      </c>
      <c r="Y825">
        <v>1022</v>
      </c>
      <c r="Z825">
        <v>22</v>
      </c>
      <c r="AA825" t="s">
        <v>14</v>
      </c>
    </row>
    <row r="826" spans="1:27">
      <c r="A826" s="5" t="s">
        <v>314</v>
      </c>
      <c r="B826" s="14">
        <v>2019</v>
      </c>
      <c r="C826" s="10">
        <v>52</v>
      </c>
      <c r="D826" s="10">
        <v>7</v>
      </c>
      <c r="E826" s="10">
        <v>7</v>
      </c>
      <c r="F826" s="10">
        <v>8</v>
      </c>
      <c r="G826" s="10">
        <v>14</v>
      </c>
      <c r="H826" s="10">
        <v>6</v>
      </c>
      <c r="I826" s="10">
        <v>5</v>
      </c>
      <c r="J826" s="10">
        <v>4</v>
      </c>
      <c r="K826" s="10">
        <v>5</v>
      </c>
      <c r="L826" s="10">
        <v>46</v>
      </c>
      <c r="M826" s="10">
        <v>6</v>
      </c>
      <c r="N826" s="10">
        <v>47</v>
      </c>
      <c r="O826" s="10">
        <v>5</v>
      </c>
      <c r="P826" s="10">
        <v>11</v>
      </c>
      <c r="Q826" s="10">
        <v>4</v>
      </c>
      <c r="R826" s="10">
        <v>9</v>
      </c>
      <c r="S826" s="10">
        <v>15</v>
      </c>
      <c r="T826" s="10">
        <v>10</v>
      </c>
      <c r="U826" s="10">
        <v>5</v>
      </c>
      <c r="V826" s="10">
        <v>4</v>
      </c>
      <c r="W826" s="10">
        <v>12</v>
      </c>
      <c r="Y826">
        <v>1022</v>
      </c>
      <c r="Z826">
        <v>22</v>
      </c>
      <c r="AA826" t="s">
        <v>14</v>
      </c>
    </row>
    <row r="827" spans="1:27">
      <c r="A827" s="5" t="s">
        <v>315</v>
      </c>
      <c r="B827" s="14">
        <v>2018</v>
      </c>
      <c r="C827" s="10">
        <v>50</v>
      </c>
      <c r="D827" s="10">
        <v>6</v>
      </c>
      <c r="E827" s="10">
        <v>8</v>
      </c>
      <c r="F827" s="10">
        <v>17</v>
      </c>
      <c r="G827" s="10">
        <v>7</v>
      </c>
      <c r="H827" s="10">
        <v>5</v>
      </c>
      <c r="I827" s="10">
        <v>7</v>
      </c>
      <c r="J827" s="10" t="s">
        <v>406</v>
      </c>
      <c r="K827" s="10">
        <v>5</v>
      </c>
      <c r="L827" s="10">
        <v>28</v>
      </c>
      <c r="M827" s="10">
        <v>11</v>
      </c>
      <c r="N827" s="10">
        <v>26</v>
      </c>
      <c r="O827" s="10">
        <v>16</v>
      </c>
      <c r="P827" s="10" t="s">
        <v>406</v>
      </c>
      <c r="Q827" s="10">
        <v>8</v>
      </c>
      <c r="R827" s="10" t="s">
        <v>406</v>
      </c>
      <c r="S827" s="10">
        <v>10</v>
      </c>
      <c r="T827" s="10">
        <v>5</v>
      </c>
      <c r="U827" s="10" t="s">
        <v>406</v>
      </c>
      <c r="V827" s="10">
        <v>9</v>
      </c>
      <c r="W827" s="10">
        <v>11</v>
      </c>
      <c r="Y827">
        <v>1023</v>
      </c>
      <c r="Z827">
        <v>23</v>
      </c>
      <c r="AA827" t="s">
        <v>14</v>
      </c>
    </row>
    <row r="828" spans="1:27">
      <c r="A828" s="5" t="s">
        <v>315</v>
      </c>
      <c r="B828" s="14">
        <v>2019</v>
      </c>
      <c r="C828" s="10">
        <v>52</v>
      </c>
      <c r="D828" s="10">
        <v>5</v>
      </c>
      <c r="E828" s="10">
        <v>6</v>
      </c>
      <c r="F828" s="10">
        <v>12</v>
      </c>
      <c r="G828" s="10">
        <v>6</v>
      </c>
      <c r="H828" s="10">
        <v>6</v>
      </c>
      <c r="I828" s="10">
        <v>5</v>
      </c>
      <c r="J828" s="10">
        <v>4</v>
      </c>
      <c r="K828" s="10">
        <v>6</v>
      </c>
      <c r="L828" s="10">
        <v>33</v>
      </c>
      <c r="M828" s="10">
        <v>13</v>
      </c>
      <c r="N828" s="10">
        <v>39</v>
      </c>
      <c r="O828" s="10">
        <v>7</v>
      </c>
      <c r="P828" s="10">
        <v>5</v>
      </c>
      <c r="Q828" s="10">
        <v>6</v>
      </c>
      <c r="R828" s="10">
        <v>14</v>
      </c>
      <c r="S828" s="10">
        <v>8</v>
      </c>
      <c r="T828" s="10">
        <v>6</v>
      </c>
      <c r="U828" s="10">
        <v>4</v>
      </c>
      <c r="V828" s="10">
        <v>4</v>
      </c>
      <c r="W828" s="10">
        <v>8</v>
      </c>
      <c r="Y828">
        <v>1023</v>
      </c>
      <c r="Z828">
        <v>23</v>
      </c>
      <c r="AA828" t="s">
        <v>14</v>
      </c>
    </row>
    <row r="829" spans="1:27">
      <c r="A829" s="5" t="s">
        <v>316</v>
      </c>
      <c r="B829" s="14">
        <v>2018</v>
      </c>
      <c r="C829" s="10">
        <v>47</v>
      </c>
      <c r="D829" s="10">
        <v>8</v>
      </c>
      <c r="E829" s="10">
        <v>13</v>
      </c>
      <c r="F829" s="10">
        <v>9</v>
      </c>
      <c r="G829" s="10">
        <v>8</v>
      </c>
      <c r="H829" s="10" t="s">
        <v>406</v>
      </c>
      <c r="I829" s="10">
        <v>6</v>
      </c>
      <c r="J829" s="10" t="s">
        <v>406</v>
      </c>
      <c r="K829" s="10">
        <v>9</v>
      </c>
      <c r="L829" s="10">
        <v>32</v>
      </c>
      <c r="M829" s="10">
        <v>10</v>
      </c>
      <c r="N829" s="10">
        <v>35</v>
      </c>
      <c r="O829" s="10">
        <v>5</v>
      </c>
      <c r="P829" s="10">
        <v>7</v>
      </c>
      <c r="Q829" s="10">
        <v>5</v>
      </c>
      <c r="R829" s="10">
        <v>11</v>
      </c>
      <c r="S829" s="10">
        <v>5</v>
      </c>
      <c r="T829" s="10" t="s">
        <v>406</v>
      </c>
      <c r="U829" s="10" t="s">
        <v>406</v>
      </c>
      <c r="V829" s="10">
        <v>8</v>
      </c>
      <c r="W829" s="10">
        <v>11</v>
      </c>
      <c r="Y829">
        <v>1024</v>
      </c>
      <c r="Z829">
        <v>24</v>
      </c>
      <c r="AA829" t="s">
        <v>14</v>
      </c>
    </row>
    <row r="830" spans="1:27">
      <c r="A830" s="5" t="s">
        <v>316</v>
      </c>
      <c r="B830" s="14">
        <v>2019</v>
      </c>
      <c r="C830" s="10">
        <v>48</v>
      </c>
      <c r="D830" s="10" t="s">
        <v>406</v>
      </c>
      <c r="E830" s="10">
        <v>10</v>
      </c>
      <c r="F830" s="10">
        <v>10</v>
      </c>
      <c r="G830" s="10">
        <v>7</v>
      </c>
      <c r="H830" s="10">
        <v>8</v>
      </c>
      <c r="I830" s="10">
        <v>6</v>
      </c>
      <c r="J830" s="10" t="s">
        <v>406</v>
      </c>
      <c r="K830" s="10">
        <v>5</v>
      </c>
      <c r="L830" s="10">
        <v>31</v>
      </c>
      <c r="M830" s="10">
        <v>11</v>
      </c>
      <c r="N830" s="10">
        <v>38</v>
      </c>
      <c r="O830" s="10">
        <v>13</v>
      </c>
      <c r="P830" s="10">
        <v>9</v>
      </c>
      <c r="Q830" s="10">
        <v>10</v>
      </c>
      <c r="R830" s="10">
        <v>7</v>
      </c>
      <c r="S830" s="10">
        <v>6</v>
      </c>
      <c r="T830" s="10">
        <v>10</v>
      </c>
      <c r="U830" s="10" t="s">
        <v>406</v>
      </c>
      <c r="V830" s="10">
        <v>7</v>
      </c>
      <c r="W830" s="10">
        <v>8</v>
      </c>
      <c r="Y830">
        <v>1024</v>
      </c>
      <c r="Z830">
        <v>24</v>
      </c>
      <c r="AA830" t="s">
        <v>14</v>
      </c>
    </row>
    <row r="831" spans="1:27">
      <c r="A831" s="5" t="s">
        <v>317</v>
      </c>
      <c r="B831" s="14">
        <v>2018</v>
      </c>
      <c r="C831" s="10">
        <v>48</v>
      </c>
      <c r="D831" s="10">
        <v>9</v>
      </c>
      <c r="E831" s="10">
        <v>8</v>
      </c>
      <c r="F831" s="10">
        <v>17</v>
      </c>
      <c r="G831" s="10">
        <v>12</v>
      </c>
      <c r="H831" s="10">
        <v>5</v>
      </c>
      <c r="I831" s="10">
        <v>7</v>
      </c>
      <c r="J831" s="10" t="s">
        <v>406</v>
      </c>
      <c r="K831" s="10">
        <v>4</v>
      </c>
      <c r="L831" s="10">
        <v>30</v>
      </c>
      <c r="M831" s="10">
        <v>10</v>
      </c>
      <c r="N831" s="10">
        <v>49</v>
      </c>
      <c r="O831" s="10">
        <v>7</v>
      </c>
      <c r="P831" s="10">
        <v>7</v>
      </c>
      <c r="Q831" s="10" t="s">
        <v>406</v>
      </c>
      <c r="R831" s="10">
        <v>10</v>
      </c>
      <c r="S831" s="10">
        <v>11</v>
      </c>
      <c r="T831" s="10">
        <v>4</v>
      </c>
      <c r="U831" s="10" t="s">
        <v>406</v>
      </c>
      <c r="V831" s="10">
        <v>12</v>
      </c>
      <c r="W831" s="10">
        <v>6</v>
      </c>
      <c r="Y831">
        <v>1025</v>
      </c>
      <c r="Z831">
        <v>25</v>
      </c>
      <c r="AA831" t="s">
        <v>14</v>
      </c>
    </row>
    <row r="832" spans="1:27">
      <c r="A832" s="5" t="s">
        <v>317</v>
      </c>
      <c r="B832" s="14">
        <v>2019</v>
      </c>
      <c r="C832" s="10">
        <v>30</v>
      </c>
      <c r="D832" s="10">
        <v>10</v>
      </c>
      <c r="E832" s="10">
        <v>12</v>
      </c>
      <c r="F832" s="10">
        <v>9</v>
      </c>
      <c r="G832" s="10">
        <v>13</v>
      </c>
      <c r="H832" s="10">
        <v>4</v>
      </c>
      <c r="I832" s="10">
        <v>11</v>
      </c>
      <c r="J832" s="10" t="s">
        <v>406</v>
      </c>
      <c r="K832" s="10" t="s">
        <v>406</v>
      </c>
      <c r="L832" s="10">
        <v>27</v>
      </c>
      <c r="M832" s="10">
        <v>11</v>
      </c>
      <c r="N832" s="10">
        <v>31</v>
      </c>
      <c r="O832" s="10">
        <v>12</v>
      </c>
      <c r="P832" s="10">
        <v>6</v>
      </c>
      <c r="Q832" s="10">
        <v>11</v>
      </c>
      <c r="R832" s="10">
        <v>11</v>
      </c>
      <c r="S832" s="10">
        <v>8</v>
      </c>
      <c r="T832" s="10">
        <v>9</v>
      </c>
      <c r="U832" s="10" t="s">
        <v>406</v>
      </c>
      <c r="V832" s="10">
        <v>11</v>
      </c>
      <c r="W832" s="10">
        <v>9</v>
      </c>
      <c r="Y832">
        <v>1025</v>
      </c>
      <c r="Z832">
        <v>25</v>
      </c>
      <c r="AA832" t="s">
        <v>14</v>
      </c>
    </row>
    <row r="833" spans="1:27">
      <c r="A833" s="5" t="s">
        <v>318</v>
      </c>
      <c r="B833" s="14">
        <v>2018</v>
      </c>
      <c r="C833" s="10">
        <v>45</v>
      </c>
      <c r="D833" s="10">
        <v>8</v>
      </c>
      <c r="E833" s="10">
        <v>4</v>
      </c>
      <c r="F833" s="10">
        <v>8</v>
      </c>
      <c r="G833" s="10">
        <v>6</v>
      </c>
      <c r="H833" s="10">
        <v>7</v>
      </c>
      <c r="I833" s="10">
        <v>4</v>
      </c>
      <c r="J833" s="10" t="s">
        <v>406</v>
      </c>
      <c r="K833" s="10">
        <v>8</v>
      </c>
      <c r="L833" s="10">
        <v>29</v>
      </c>
      <c r="M833" s="10">
        <v>8</v>
      </c>
      <c r="N833" s="10">
        <v>46</v>
      </c>
      <c r="O833" s="10">
        <v>9</v>
      </c>
      <c r="P833" s="10">
        <v>11</v>
      </c>
      <c r="Q833" s="10">
        <v>4</v>
      </c>
      <c r="R833" s="10">
        <v>7</v>
      </c>
      <c r="S833" s="10">
        <v>9</v>
      </c>
      <c r="T833" s="10">
        <v>4</v>
      </c>
      <c r="U833" s="10">
        <v>5</v>
      </c>
      <c r="V833" s="10">
        <v>9</v>
      </c>
      <c r="W833" s="10">
        <v>8</v>
      </c>
      <c r="Y833">
        <v>1026</v>
      </c>
      <c r="Z833">
        <v>26</v>
      </c>
      <c r="AA833" t="s">
        <v>14</v>
      </c>
    </row>
    <row r="834" spans="1:27">
      <c r="A834" s="5" t="s">
        <v>318</v>
      </c>
      <c r="B834" s="14">
        <v>2019</v>
      </c>
      <c r="C834" s="10">
        <v>42</v>
      </c>
      <c r="D834" s="10">
        <v>10</v>
      </c>
      <c r="E834" s="10">
        <v>6</v>
      </c>
      <c r="F834" s="10">
        <v>8</v>
      </c>
      <c r="G834" s="10">
        <v>5</v>
      </c>
      <c r="H834" s="10">
        <v>10</v>
      </c>
      <c r="I834" s="10">
        <v>7</v>
      </c>
      <c r="J834" s="10" t="s">
        <v>406</v>
      </c>
      <c r="K834" s="10">
        <v>4</v>
      </c>
      <c r="L834" s="10">
        <v>35</v>
      </c>
      <c r="M834" s="10">
        <v>7</v>
      </c>
      <c r="N834" s="10">
        <v>39</v>
      </c>
      <c r="O834" s="10">
        <v>11</v>
      </c>
      <c r="P834" s="10" t="s">
        <v>406</v>
      </c>
      <c r="Q834" s="10">
        <v>9</v>
      </c>
      <c r="R834" s="10">
        <v>5</v>
      </c>
      <c r="S834" s="10">
        <v>10</v>
      </c>
      <c r="T834" s="10">
        <v>10</v>
      </c>
      <c r="U834" s="10">
        <v>6</v>
      </c>
      <c r="V834" s="10">
        <v>9</v>
      </c>
      <c r="W834" s="10">
        <v>5</v>
      </c>
      <c r="Y834">
        <v>1026</v>
      </c>
      <c r="Z834">
        <v>26</v>
      </c>
      <c r="AA834" t="s">
        <v>14</v>
      </c>
    </row>
    <row r="835" spans="1:27">
      <c r="A835" s="5" t="s">
        <v>319</v>
      </c>
      <c r="B835" s="14">
        <v>2018</v>
      </c>
      <c r="C835" s="10">
        <v>50</v>
      </c>
      <c r="D835" s="10">
        <v>8</v>
      </c>
      <c r="E835" s="10">
        <v>11</v>
      </c>
      <c r="F835" s="10">
        <v>16</v>
      </c>
      <c r="G835" s="10">
        <v>8</v>
      </c>
      <c r="H835" s="10">
        <v>6</v>
      </c>
      <c r="I835" s="10">
        <v>5</v>
      </c>
      <c r="J835" s="10" t="s">
        <v>406</v>
      </c>
      <c r="K835" s="10">
        <v>4</v>
      </c>
      <c r="L835" s="10">
        <v>17</v>
      </c>
      <c r="M835" s="10">
        <v>7</v>
      </c>
      <c r="N835" s="10">
        <v>34</v>
      </c>
      <c r="O835" s="10">
        <v>5</v>
      </c>
      <c r="P835" s="10">
        <v>8</v>
      </c>
      <c r="Q835" s="10">
        <v>6</v>
      </c>
      <c r="R835" s="10">
        <v>7</v>
      </c>
      <c r="S835" s="10">
        <v>6</v>
      </c>
      <c r="T835" s="10">
        <v>13</v>
      </c>
      <c r="U835" s="10" t="s">
        <v>406</v>
      </c>
      <c r="V835" s="10" t="s">
        <v>406</v>
      </c>
      <c r="W835" s="10">
        <v>7</v>
      </c>
      <c r="Y835">
        <v>1027</v>
      </c>
      <c r="Z835">
        <v>27</v>
      </c>
      <c r="AA835" t="s">
        <v>14</v>
      </c>
    </row>
    <row r="836" spans="1:27">
      <c r="A836" s="5" t="s">
        <v>319</v>
      </c>
      <c r="B836">
        <v>2019</v>
      </c>
      <c r="C836">
        <v>37</v>
      </c>
      <c r="D836">
        <v>15</v>
      </c>
      <c r="E836">
        <v>12</v>
      </c>
      <c r="F836">
        <v>9</v>
      </c>
      <c r="G836">
        <v>9</v>
      </c>
      <c r="H836">
        <v>7</v>
      </c>
      <c r="I836">
        <v>5</v>
      </c>
      <c r="J836" t="s">
        <v>406</v>
      </c>
      <c r="K836">
        <v>8</v>
      </c>
      <c r="L836">
        <v>26</v>
      </c>
      <c r="M836" t="s">
        <v>406</v>
      </c>
      <c r="N836">
        <v>35</v>
      </c>
      <c r="O836">
        <v>9</v>
      </c>
      <c r="P836">
        <v>13</v>
      </c>
      <c r="Q836">
        <v>7</v>
      </c>
      <c r="R836">
        <v>4</v>
      </c>
      <c r="S836" t="s">
        <v>406</v>
      </c>
      <c r="T836">
        <v>13</v>
      </c>
      <c r="U836">
        <v>5</v>
      </c>
      <c r="V836">
        <v>10</v>
      </c>
      <c r="W836">
        <v>10</v>
      </c>
      <c r="Y836">
        <v>1027</v>
      </c>
      <c r="Z836">
        <v>27</v>
      </c>
      <c r="AA836" t="s">
        <v>14</v>
      </c>
    </row>
    <row r="837" spans="1:27">
      <c r="A837" s="5" t="s">
        <v>320</v>
      </c>
      <c r="B837">
        <v>2018</v>
      </c>
      <c r="C837">
        <v>43</v>
      </c>
      <c r="D837">
        <v>9</v>
      </c>
      <c r="E837">
        <v>4</v>
      </c>
      <c r="F837">
        <v>9</v>
      </c>
      <c r="G837">
        <v>5</v>
      </c>
      <c r="H837">
        <v>5</v>
      </c>
      <c r="I837">
        <v>7</v>
      </c>
      <c r="J837" t="s">
        <v>406</v>
      </c>
      <c r="K837">
        <v>7</v>
      </c>
      <c r="L837">
        <v>29</v>
      </c>
      <c r="M837">
        <v>13</v>
      </c>
      <c r="N837">
        <v>36</v>
      </c>
      <c r="O837">
        <v>6</v>
      </c>
      <c r="P837">
        <v>8</v>
      </c>
      <c r="Q837">
        <v>6</v>
      </c>
      <c r="R837">
        <v>11</v>
      </c>
      <c r="S837">
        <v>8</v>
      </c>
      <c r="T837">
        <v>5</v>
      </c>
      <c r="U837">
        <v>5</v>
      </c>
      <c r="V837">
        <v>5</v>
      </c>
      <c r="W837">
        <v>6</v>
      </c>
      <c r="Y837">
        <v>1028</v>
      </c>
      <c r="Z837">
        <v>28</v>
      </c>
      <c r="AA837" t="s">
        <v>14</v>
      </c>
    </row>
    <row r="838" spans="1:27">
      <c r="A838" s="5" t="s">
        <v>320</v>
      </c>
      <c r="B838">
        <v>2019</v>
      </c>
      <c r="C838">
        <v>39</v>
      </c>
      <c r="D838">
        <v>6</v>
      </c>
      <c r="E838">
        <v>8</v>
      </c>
      <c r="F838">
        <v>19</v>
      </c>
      <c r="G838">
        <v>5</v>
      </c>
      <c r="H838">
        <v>4</v>
      </c>
      <c r="I838">
        <v>7</v>
      </c>
      <c r="J838" t="s">
        <v>406</v>
      </c>
      <c r="K838">
        <v>6</v>
      </c>
      <c r="L838">
        <v>39</v>
      </c>
      <c r="M838">
        <v>4</v>
      </c>
      <c r="N838">
        <v>41</v>
      </c>
      <c r="O838">
        <v>7</v>
      </c>
      <c r="P838">
        <v>11</v>
      </c>
      <c r="Q838">
        <v>9</v>
      </c>
      <c r="R838">
        <v>7</v>
      </c>
      <c r="S838">
        <v>9</v>
      </c>
      <c r="T838">
        <v>8</v>
      </c>
      <c r="U838">
        <v>5</v>
      </c>
      <c r="V838">
        <v>6</v>
      </c>
      <c r="W838">
        <v>6</v>
      </c>
      <c r="Y838">
        <v>1028</v>
      </c>
      <c r="Z838">
        <v>28</v>
      </c>
      <c r="AA838" t="s">
        <v>14</v>
      </c>
    </row>
    <row r="839" spans="1:27">
      <c r="A839" s="5" t="s">
        <v>321</v>
      </c>
      <c r="B839">
        <v>2018</v>
      </c>
      <c r="C839">
        <v>50</v>
      </c>
      <c r="D839">
        <v>9</v>
      </c>
      <c r="E839">
        <v>10</v>
      </c>
      <c r="F839">
        <v>15</v>
      </c>
      <c r="G839">
        <v>7</v>
      </c>
      <c r="H839">
        <v>5</v>
      </c>
      <c r="I839">
        <v>11</v>
      </c>
      <c r="J839" t="s">
        <v>406</v>
      </c>
      <c r="K839" t="s">
        <v>406</v>
      </c>
      <c r="L839">
        <v>35</v>
      </c>
      <c r="M839">
        <v>9</v>
      </c>
      <c r="N839">
        <v>42</v>
      </c>
      <c r="O839">
        <v>5</v>
      </c>
      <c r="P839">
        <v>9</v>
      </c>
      <c r="Q839">
        <v>13</v>
      </c>
      <c r="R839">
        <v>8</v>
      </c>
      <c r="S839">
        <v>4</v>
      </c>
      <c r="T839">
        <v>12</v>
      </c>
      <c r="U839">
        <v>4</v>
      </c>
      <c r="V839">
        <v>4</v>
      </c>
      <c r="W839">
        <v>8</v>
      </c>
      <c r="Y839">
        <v>1029</v>
      </c>
      <c r="Z839">
        <v>29</v>
      </c>
      <c r="AA839" t="s">
        <v>14</v>
      </c>
    </row>
    <row r="840" spans="1:27">
      <c r="A840" s="5" t="s">
        <v>321</v>
      </c>
      <c r="B840">
        <v>2019</v>
      </c>
      <c r="C840">
        <v>37</v>
      </c>
      <c r="D840">
        <v>7</v>
      </c>
      <c r="E840">
        <v>6</v>
      </c>
      <c r="F840">
        <v>12</v>
      </c>
      <c r="G840">
        <v>5</v>
      </c>
      <c r="H840" t="s">
        <v>406</v>
      </c>
      <c r="I840">
        <v>5</v>
      </c>
      <c r="J840" t="s">
        <v>406</v>
      </c>
      <c r="K840">
        <v>7</v>
      </c>
      <c r="L840">
        <v>33</v>
      </c>
      <c r="M840">
        <v>9</v>
      </c>
      <c r="N840">
        <v>34</v>
      </c>
      <c r="O840">
        <v>11</v>
      </c>
      <c r="P840">
        <v>7</v>
      </c>
      <c r="Q840">
        <v>8</v>
      </c>
      <c r="R840">
        <v>6</v>
      </c>
      <c r="S840">
        <v>7</v>
      </c>
      <c r="T840">
        <v>7</v>
      </c>
      <c r="U840">
        <v>4</v>
      </c>
      <c r="V840">
        <v>6</v>
      </c>
      <c r="W840">
        <v>7</v>
      </c>
      <c r="Y840">
        <v>1029</v>
      </c>
      <c r="Z840">
        <v>29</v>
      </c>
      <c r="AA840" t="s">
        <v>14</v>
      </c>
    </row>
    <row r="841" spans="1:27">
      <c r="A841" s="5" t="s">
        <v>322</v>
      </c>
      <c r="B841">
        <v>2018</v>
      </c>
      <c r="C841">
        <v>48</v>
      </c>
      <c r="D841">
        <v>10</v>
      </c>
      <c r="E841">
        <v>14</v>
      </c>
      <c r="F841">
        <v>16</v>
      </c>
      <c r="G841">
        <v>5</v>
      </c>
      <c r="H841">
        <v>4</v>
      </c>
      <c r="I841">
        <v>5</v>
      </c>
      <c r="J841" t="s">
        <v>406</v>
      </c>
      <c r="K841" t="s">
        <v>406</v>
      </c>
      <c r="L841">
        <v>26</v>
      </c>
      <c r="M841">
        <v>15</v>
      </c>
      <c r="N841">
        <v>36</v>
      </c>
      <c r="O841">
        <v>8</v>
      </c>
      <c r="P841">
        <v>7</v>
      </c>
      <c r="Q841">
        <v>7</v>
      </c>
      <c r="R841">
        <v>10</v>
      </c>
      <c r="S841">
        <v>5</v>
      </c>
      <c r="T841">
        <v>5</v>
      </c>
      <c r="U841" t="s">
        <v>406</v>
      </c>
      <c r="V841">
        <v>6</v>
      </c>
      <c r="W841">
        <v>8</v>
      </c>
      <c r="Y841">
        <v>1030</v>
      </c>
      <c r="Z841">
        <v>30</v>
      </c>
      <c r="AA841" t="s">
        <v>14</v>
      </c>
    </row>
    <row r="842" spans="1:27">
      <c r="A842" s="5" t="s">
        <v>322</v>
      </c>
      <c r="B842">
        <v>2019</v>
      </c>
      <c r="C842">
        <v>31</v>
      </c>
      <c r="D842">
        <v>5</v>
      </c>
      <c r="E842">
        <v>6</v>
      </c>
      <c r="F842">
        <v>11</v>
      </c>
      <c r="G842">
        <v>9</v>
      </c>
      <c r="H842">
        <v>8</v>
      </c>
      <c r="I842">
        <v>6</v>
      </c>
      <c r="J842" t="s">
        <v>406</v>
      </c>
      <c r="K842">
        <v>6</v>
      </c>
      <c r="L842">
        <v>28</v>
      </c>
      <c r="M842">
        <v>9</v>
      </c>
      <c r="N842">
        <v>36</v>
      </c>
      <c r="O842">
        <v>18</v>
      </c>
      <c r="P842">
        <v>6</v>
      </c>
      <c r="Q842">
        <v>9</v>
      </c>
      <c r="R842">
        <v>5</v>
      </c>
      <c r="S842">
        <v>8</v>
      </c>
      <c r="T842">
        <v>10</v>
      </c>
      <c r="U842" t="s">
        <v>406</v>
      </c>
      <c r="V842">
        <v>9</v>
      </c>
      <c r="W842">
        <v>5</v>
      </c>
      <c r="Y842">
        <v>1030</v>
      </c>
      <c r="Z842">
        <v>30</v>
      </c>
      <c r="AA842" t="s">
        <v>14</v>
      </c>
    </row>
    <row r="843" spans="1:27">
      <c r="A843" s="5" t="s">
        <v>323</v>
      </c>
      <c r="B843">
        <v>2018</v>
      </c>
      <c r="C843">
        <v>54</v>
      </c>
      <c r="D843" t="s">
        <v>406</v>
      </c>
      <c r="E843">
        <v>8</v>
      </c>
      <c r="F843">
        <v>23</v>
      </c>
      <c r="G843">
        <v>9</v>
      </c>
      <c r="H843" t="s">
        <v>406</v>
      </c>
      <c r="I843" t="s">
        <v>406</v>
      </c>
      <c r="J843" t="s">
        <v>406</v>
      </c>
      <c r="K843">
        <v>7</v>
      </c>
      <c r="L843">
        <v>32</v>
      </c>
      <c r="M843">
        <v>4</v>
      </c>
      <c r="N843">
        <v>37</v>
      </c>
      <c r="O843">
        <v>6</v>
      </c>
      <c r="P843">
        <v>9</v>
      </c>
      <c r="Q843">
        <v>4</v>
      </c>
      <c r="R843">
        <v>6</v>
      </c>
      <c r="S843">
        <v>8</v>
      </c>
      <c r="T843">
        <v>9</v>
      </c>
      <c r="U843">
        <v>5</v>
      </c>
      <c r="V843">
        <v>4</v>
      </c>
      <c r="W843">
        <v>13</v>
      </c>
      <c r="Y843">
        <v>1031</v>
      </c>
      <c r="Z843">
        <v>31</v>
      </c>
      <c r="AA843" t="s">
        <v>14</v>
      </c>
    </row>
    <row r="844" spans="1:27">
      <c r="A844" s="5" t="s">
        <v>323</v>
      </c>
      <c r="B844">
        <v>2019</v>
      </c>
      <c r="C844">
        <v>45</v>
      </c>
      <c r="D844">
        <v>13</v>
      </c>
      <c r="E844">
        <v>9</v>
      </c>
      <c r="F844">
        <v>12</v>
      </c>
      <c r="G844">
        <v>8</v>
      </c>
      <c r="H844">
        <v>4</v>
      </c>
      <c r="I844">
        <v>8</v>
      </c>
      <c r="J844" t="s">
        <v>406</v>
      </c>
      <c r="K844">
        <v>4</v>
      </c>
      <c r="L844">
        <v>35</v>
      </c>
      <c r="M844">
        <v>6</v>
      </c>
      <c r="N844">
        <v>30</v>
      </c>
      <c r="O844">
        <v>13</v>
      </c>
      <c r="P844">
        <v>6</v>
      </c>
      <c r="Q844">
        <v>5</v>
      </c>
      <c r="R844">
        <v>9</v>
      </c>
      <c r="S844">
        <v>8</v>
      </c>
      <c r="T844">
        <v>7</v>
      </c>
      <c r="U844">
        <v>4</v>
      </c>
      <c r="V844">
        <v>6</v>
      </c>
      <c r="W844">
        <v>7</v>
      </c>
      <c r="Y844">
        <v>1031</v>
      </c>
      <c r="Z844">
        <v>31</v>
      </c>
      <c r="AA844" t="s">
        <v>14</v>
      </c>
    </row>
    <row r="845" spans="1:27">
      <c r="A845" s="5" t="s">
        <v>324</v>
      </c>
      <c r="B845">
        <v>2018</v>
      </c>
      <c r="C845">
        <v>51</v>
      </c>
      <c r="D845">
        <v>7</v>
      </c>
      <c r="E845">
        <v>8</v>
      </c>
      <c r="F845">
        <v>6</v>
      </c>
      <c r="G845">
        <v>6</v>
      </c>
      <c r="H845" t="s">
        <v>406</v>
      </c>
      <c r="I845">
        <v>8</v>
      </c>
      <c r="J845" t="s">
        <v>406</v>
      </c>
      <c r="K845">
        <v>6</v>
      </c>
      <c r="L845">
        <v>36</v>
      </c>
      <c r="M845">
        <v>7</v>
      </c>
      <c r="N845">
        <v>41</v>
      </c>
      <c r="O845">
        <v>10</v>
      </c>
      <c r="P845">
        <v>7</v>
      </c>
      <c r="Q845">
        <v>10</v>
      </c>
      <c r="R845">
        <v>5</v>
      </c>
      <c r="S845">
        <v>6</v>
      </c>
      <c r="T845">
        <v>5</v>
      </c>
      <c r="U845" t="s">
        <v>406</v>
      </c>
      <c r="V845">
        <v>8</v>
      </c>
      <c r="W845">
        <v>7</v>
      </c>
      <c r="Y845">
        <v>1101</v>
      </c>
      <c r="Z845">
        <v>1</v>
      </c>
      <c r="AA845" t="s">
        <v>15</v>
      </c>
    </row>
    <row r="846" spans="1:27">
      <c r="A846" s="5" t="s">
        <v>324</v>
      </c>
      <c r="B846">
        <v>2019</v>
      </c>
      <c r="C846">
        <v>48</v>
      </c>
      <c r="D846">
        <v>7</v>
      </c>
      <c r="E846">
        <v>11</v>
      </c>
      <c r="F846">
        <v>9</v>
      </c>
      <c r="G846" t="s">
        <v>406</v>
      </c>
      <c r="H846">
        <v>5</v>
      </c>
      <c r="I846">
        <v>7</v>
      </c>
      <c r="J846" t="s">
        <v>406</v>
      </c>
      <c r="K846">
        <v>4</v>
      </c>
      <c r="L846">
        <v>29</v>
      </c>
      <c r="M846">
        <v>4</v>
      </c>
      <c r="N846">
        <v>29</v>
      </c>
      <c r="O846">
        <v>12</v>
      </c>
      <c r="P846">
        <v>4</v>
      </c>
      <c r="Q846">
        <v>9</v>
      </c>
      <c r="R846">
        <v>7</v>
      </c>
      <c r="S846">
        <v>8</v>
      </c>
      <c r="T846">
        <v>9</v>
      </c>
      <c r="U846" t="s">
        <v>406</v>
      </c>
      <c r="V846">
        <v>6</v>
      </c>
      <c r="W846">
        <v>7</v>
      </c>
      <c r="Y846">
        <v>1101</v>
      </c>
      <c r="Z846">
        <v>1</v>
      </c>
      <c r="AA846" t="s">
        <v>15</v>
      </c>
    </row>
    <row r="847" spans="1:27">
      <c r="A847" s="5" t="s">
        <v>325</v>
      </c>
      <c r="B847">
        <v>2018</v>
      </c>
      <c r="C847">
        <v>40</v>
      </c>
      <c r="D847">
        <v>6</v>
      </c>
      <c r="E847">
        <v>7</v>
      </c>
      <c r="F847">
        <v>9</v>
      </c>
      <c r="G847">
        <v>10</v>
      </c>
      <c r="H847">
        <v>4</v>
      </c>
      <c r="I847">
        <v>8</v>
      </c>
      <c r="J847" t="s">
        <v>406</v>
      </c>
      <c r="K847">
        <v>10</v>
      </c>
      <c r="L847">
        <v>18</v>
      </c>
      <c r="M847">
        <v>6</v>
      </c>
      <c r="N847">
        <v>37</v>
      </c>
      <c r="O847">
        <v>6</v>
      </c>
      <c r="P847">
        <v>6</v>
      </c>
      <c r="Q847">
        <v>13</v>
      </c>
      <c r="R847">
        <v>12</v>
      </c>
      <c r="S847">
        <v>10</v>
      </c>
      <c r="T847">
        <v>4</v>
      </c>
      <c r="U847" t="s">
        <v>406</v>
      </c>
      <c r="V847" t="s">
        <v>406</v>
      </c>
      <c r="W847">
        <v>10</v>
      </c>
      <c r="Y847">
        <v>1102</v>
      </c>
      <c r="Z847">
        <v>2</v>
      </c>
      <c r="AA847" t="s">
        <v>15</v>
      </c>
    </row>
    <row r="848" spans="1:27">
      <c r="A848" s="5" t="s">
        <v>325</v>
      </c>
      <c r="B848">
        <v>2019</v>
      </c>
      <c r="C848">
        <v>47</v>
      </c>
      <c r="D848">
        <v>8</v>
      </c>
      <c r="E848">
        <v>12</v>
      </c>
      <c r="F848">
        <v>12</v>
      </c>
      <c r="G848">
        <v>10</v>
      </c>
      <c r="H848">
        <v>6</v>
      </c>
      <c r="I848">
        <v>6</v>
      </c>
      <c r="J848" t="s">
        <v>406</v>
      </c>
      <c r="K848">
        <v>5</v>
      </c>
      <c r="L848">
        <v>27</v>
      </c>
      <c r="M848">
        <v>4</v>
      </c>
      <c r="N848">
        <v>45</v>
      </c>
      <c r="O848">
        <v>6</v>
      </c>
      <c r="P848">
        <v>7</v>
      </c>
      <c r="Q848">
        <v>9</v>
      </c>
      <c r="R848" t="s">
        <v>406</v>
      </c>
      <c r="S848">
        <v>6</v>
      </c>
      <c r="T848">
        <v>5</v>
      </c>
      <c r="U848" t="s">
        <v>406</v>
      </c>
      <c r="V848">
        <v>6</v>
      </c>
      <c r="W848">
        <v>9</v>
      </c>
      <c r="Y848">
        <v>1102</v>
      </c>
      <c r="Z848">
        <v>2</v>
      </c>
      <c r="AA848" t="s">
        <v>15</v>
      </c>
    </row>
    <row r="849" spans="1:27">
      <c r="A849" s="5" t="s">
        <v>326</v>
      </c>
      <c r="B849">
        <v>2018</v>
      </c>
      <c r="C849">
        <v>51</v>
      </c>
      <c r="D849">
        <v>8</v>
      </c>
      <c r="E849">
        <v>5</v>
      </c>
      <c r="F849">
        <v>13</v>
      </c>
      <c r="G849">
        <v>12</v>
      </c>
      <c r="H849" t="s">
        <v>406</v>
      </c>
      <c r="I849">
        <v>6</v>
      </c>
      <c r="J849" t="s">
        <v>406</v>
      </c>
      <c r="K849">
        <v>10</v>
      </c>
      <c r="L849">
        <v>31</v>
      </c>
      <c r="M849">
        <v>9</v>
      </c>
      <c r="N849">
        <v>42</v>
      </c>
      <c r="O849">
        <v>11</v>
      </c>
      <c r="P849">
        <v>8</v>
      </c>
      <c r="Q849">
        <v>9</v>
      </c>
      <c r="R849">
        <v>11</v>
      </c>
      <c r="S849">
        <v>8</v>
      </c>
      <c r="T849">
        <v>8</v>
      </c>
      <c r="U849">
        <v>7</v>
      </c>
      <c r="V849">
        <v>11</v>
      </c>
      <c r="W849">
        <v>5</v>
      </c>
      <c r="Y849">
        <v>1103</v>
      </c>
      <c r="Z849">
        <v>3</v>
      </c>
      <c r="AA849" t="s">
        <v>15</v>
      </c>
    </row>
    <row r="850" spans="1:27">
      <c r="A850" s="5" t="s">
        <v>326</v>
      </c>
      <c r="B850">
        <v>2019</v>
      </c>
      <c r="C850">
        <v>34</v>
      </c>
      <c r="D850">
        <v>7</v>
      </c>
      <c r="E850">
        <v>7</v>
      </c>
      <c r="F850">
        <v>16</v>
      </c>
      <c r="G850">
        <v>6</v>
      </c>
      <c r="H850">
        <v>5</v>
      </c>
      <c r="I850">
        <v>8</v>
      </c>
      <c r="J850" t="s">
        <v>406</v>
      </c>
      <c r="K850" t="s">
        <v>406</v>
      </c>
      <c r="L850">
        <v>36</v>
      </c>
      <c r="M850">
        <v>4</v>
      </c>
      <c r="N850">
        <v>35</v>
      </c>
      <c r="O850">
        <v>14</v>
      </c>
      <c r="P850">
        <v>6</v>
      </c>
      <c r="Q850">
        <v>9</v>
      </c>
      <c r="R850">
        <v>9</v>
      </c>
      <c r="S850">
        <v>8</v>
      </c>
      <c r="T850">
        <v>10</v>
      </c>
      <c r="U850" t="s">
        <v>406</v>
      </c>
      <c r="V850">
        <v>11</v>
      </c>
      <c r="W850">
        <v>9</v>
      </c>
      <c r="Y850">
        <v>1103</v>
      </c>
      <c r="Z850">
        <v>3</v>
      </c>
      <c r="AA850" t="s">
        <v>15</v>
      </c>
    </row>
    <row r="851" spans="1:27">
      <c r="A851" s="5" t="s">
        <v>327</v>
      </c>
      <c r="B851">
        <v>2018</v>
      </c>
      <c r="C851">
        <v>39</v>
      </c>
      <c r="D851">
        <v>4</v>
      </c>
      <c r="E851">
        <v>5</v>
      </c>
      <c r="F851">
        <v>5</v>
      </c>
      <c r="G851">
        <v>11</v>
      </c>
      <c r="H851">
        <v>5</v>
      </c>
      <c r="I851">
        <v>9</v>
      </c>
      <c r="J851" t="s">
        <v>406</v>
      </c>
      <c r="K851">
        <v>7</v>
      </c>
      <c r="L851">
        <v>39</v>
      </c>
      <c r="M851">
        <v>6</v>
      </c>
      <c r="N851">
        <v>35</v>
      </c>
      <c r="O851">
        <v>10</v>
      </c>
      <c r="P851">
        <v>13</v>
      </c>
      <c r="Q851">
        <v>7</v>
      </c>
      <c r="R851">
        <v>4</v>
      </c>
      <c r="S851">
        <v>6</v>
      </c>
      <c r="T851">
        <v>8</v>
      </c>
      <c r="U851" t="s">
        <v>406</v>
      </c>
      <c r="V851">
        <v>5</v>
      </c>
      <c r="W851">
        <v>5</v>
      </c>
      <c r="Y851">
        <v>1104</v>
      </c>
      <c r="Z851">
        <v>4</v>
      </c>
      <c r="AA851" t="s">
        <v>15</v>
      </c>
    </row>
    <row r="852" spans="1:27">
      <c r="A852" s="5" t="s">
        <v>327</v>
      </c>
      <c r="B852">
        <v>2019</v>
      </c>
      <c r="C852">
        <v>47</v>
      </c>
      <c r="D852">
        <v>6</v>
      </c>
      <c r="E852">
        <v>11</v>
      </c>
      <c r="F852">
        <v>9</v>
      </c>
      <c r="G852">
        <v>10</v>
      </c>
      <c r="H852">
        <v>4</v>
      </c>
      <c r="I852">
        <v>7</v>
      </c>
      <c r="J852" t="s">
        <v>406</v>
      </c>
      <c r="K852" t="s">
        <v>406</v>
      </c>
      <c r="L852">
        <v>32</v>
      </c>
      <c r="M852">
        <v>10</v>
      </c>
      <c r="N852">
        <v>30</v>
      </c>
      <c r="O852">
        <v>9</v>
      </c>
      <c r="P852">
        <v>12</v>
      </c>
      <c r="Q852">
        <v>7</v>
      </c>
      <c r="R852">
        <v>11</v>
      </c>
      <c r="S852">
        <v>4</v>
      </c>
      <c r="T852">
        <v>7</v>
      </c>
      <c r="U852" t="s">
        <v>406</v>
      </c>
      <c r="V852">
        <v>5</v>
      </c>
      <c r="W852">
        <v>10</v>
      </c>
      <c r="Y852">
        <v>1104</v>
      </c>
      <c r="Z852">
        <v>4</v>
      </c>
      <c r="AA852" t="s">
        <v>15</v>
      </c>
    </row>
    <row r="853" spans="1:27">
      <c r="A853" s="5" t="s">
        <v>328</v>
      </c>
      <c r="B853">
        <v>2018</v>
      </c>
      <c r="C853">
        <v>42</v>
      </c>
      <c r="D853">
        <v>5</v>
      </c>
      <c r="E853">
        <v>13</v>
      </c>
      <c r="F853">
        <v>10</v>
      </c>
      <c r="G853">
        <v>9</v>
      </c>
      <c r="H853" t="s">
        <v>406</v>
      </c>
      <c r="I853">
        <v>5</v>
      </c>
      <c r="J853" t="s">
        <v>406</v>
      </c>
      <c r="K853">
        <v>7</v>
      </c>
      <c r="L853">
        <v>28</v>
      </c>
      <c r="M853">
        <v>7</v>
      </c>
      <c r="N853">
        <v>27</v>
      </c>
      <c r="O853">
        <v>5</v>
      </c>
      <c r="P853">
        <v>5</v>
      </c>
      <c r="Q853">
        <v>8</v>
      </c>
      <c r="R853">
        <v>6</v>
      </c>
      <c r="S853">
        <v>10</v>
      </c>
      <c r="T853" t="s">
        <v>406</v>
      </c>
      <c r="U853">
        <v>5</v>
      </c>
      <c r="V853">
        <v>5</v>
      </c>
      <c r="W853">
        <v>4</v>
      </c>
      <c r="Y853">
        <v>1105</v>
      </c>
      <c r="Z853">
        <v>5</v>
      </c>
      <c r="AA853" t="s">
        <v>15</v>
      </c>
    </row>
    <row r="854" spans="1:27">
      <c r="A854" s="5" t="s">
        <v>328</v>
      </c>
      <c r="B854">
        <v>2019</v>
      </c>
      <c r="C854">
        <v>43</v>
      </c>
      <c r="D854">
        <v>10</v>
      </c>
      <c r="E854">
        <v>8</v>
      </c>
      <c r="F854">
        <v>11</v>
      </c>
      <c r="G854">
        <v>11</v>
      </c>
      <c r="H854">
        <v>4</v>
      </c>
      <c r="I854">
        <v>5</v>
      </c>
      <c r="J854" t="s">
        <v>406</v>
      </c>
      <c r="K854" t="s">
        <v>406</v>
      </c>
      <c r="L854">
        <v>33</v>
      </c>
      <c r="M854">
        <v>5</v>
      </c>
      <c r="N854">
        <v>31</v>
      </c>
      <c r="O854">
        <v>6</v>
      </c>
      <c r="P854">
        <v>11</v>
      </c>
      <c r="Q854">
        <v>8</v>
      </c>
      <c r="R854">
        <v>7</v>
      </c>
      <c r="S854">
        <v>16</v>
      </c>
      <c r="T854">
        <v>7</v>
      </c>
      <c r="U854" t="s">
        <v>406</v>
      </c>
      <c r="V854">
        <v>6</v>
      </c>
      <c r="W854">
        <v>7</v>
      </c>
      <c r="Y854">
        <v>1105</v>
      </c>
      <c r="Z854">
        <v>5</v>
      </c>
      <c r="AA854" t="s">
        <v>15</v>
      </c>
    </row>
    <row r="855" spans="1:27">
      <c r="A855" s="5" t="s">
        <v>329</v>
      </c>
      <c r="B855">
        <v>2018</v>
      </c>
      <c r="C855">
        <v>50</v>
      </c>
      <c r="D855">
        <v>10</v>
      </c>
      <c r="E855">
        <v>11</v>
      </c>
      <c r="F855">
        <v>16</v>
      </c>
      <c r="G855">
        <v>11</v>
      </c>
      <c r="H855">
        <v>8</v>
      </c>
      <c r="I855">
        <v>6</v>
      </c>
      <c r="J855" t="s">
        <v>406</v>
      </c>
      <c r="K855">
        <v>5</v>
      </c>
      <c r="L855">
        <v>25</v>
      </c>
      <c r="M855">
        <v>14</v>
      </c>
      <c r="N855">
        <v>43</v>
      </c>
      <c r="O855">
        <v>6</v>
      </c>
      <c r="P855">
        <v>9</v>
      </c>
      <c r="Q855">
        <v>4</v>
      </c>
      <c r="R855">
        <v>7</v>
      </c>
      <c r="S855">
        <v>8</v>
      </c>
      <c r="T855">
        <v>13</v>
      </c>
      <c r="U855">
        <v>4</v>
      </c>
      <c r="V855">
        <v>7</v>
      </c>
      <c r="W855">
        <v>7</v>
      </c>
      <c r="Y855">
        <v>1106</v>
      </c>
      <c r="Z855">
        <v>6</v>
      </c>
      <c r="AA855" t="s">
        <v>15</v>
      </c>
    </row>
    <row r="856" spans="1:27">
      <c r="A856" s="5" t="s">
        <v>329</v>
      </c>
      <c r="B856">
        <v>2019</v>
      </c>
      <c r="C856">
        <v>41</v>
      </c>
      <c r="D856">
        <v>5</v>
      </c>
      <c r="E856">
        <v>11</v>
      </c>
      <c r="F856">
        <v>9</v>
      </c>
      <c r="G856">
        <v>5</v>
      </c>
      <c r="H856">
        <v>8</v>
      </c>
      <c r="I856">
        <v>8</v>
      </c>
      <c r="J856" t="s">
        <v>406</v>
      </c>
      <c r="K856">
        <v>6</v>
      </c>
      <c r="L856">
        <v>31</v>
      </c>
      <c r="M856">
        <v>9</v>
      </c>
      <c r="N856">
        <v>35</v>
      </c>
      <c r="O856">
        <v>6</v>
      </c>
      <c r="P856">
        <v>7</v>
      </c>
      <c r="Q856">
        <v>7</v>
      </c>
      <c r="R856">
        <v>8</v>
      </c>
      <c r="S856">
        <v>8</v>
      </c>
      <c r="T856">
        <v>6</v>
      </c>
      <c r="U856">
        <v>5</v>
      </c>
      <c r="V856">
        <v>9</v>
      </c>
      <c r="W856">
        <v>9</v>
      </c>
      <c r="Y856">
        <v>1106</v>
      </c>
      <c r="Z856">
        <v>6</v>
      </c>
      <c r="AA856" t="s">
        <v>15</v>
      </c>
    </row>
    <row r="857" spans="1:27">
      <c r="A857" s="5" t="s">
        <v>330</v>
      </c>
      <c r="B857">
        <v>2018</v>
      </c>
      <c r="C857">
        <v>46</v>
      </c>
      <c r="D857">
        <v>4</v>
      </c>
      <c r="E857">
        <v>10</v>
      </c>
      <c r="F857">
        <v>11</v>
      </c>
      <c r="G857">
        <v>7</v>
      </c>
      <c r="H857">
        <v>8</v>
      </c>
      <c r="I857">
        <v>11</v>
      </c>
      <c r="J857" t="s">
        <v>406</v>
      </c>
      <c r="K857">
        <v>4</v>
      </c>
      <c r="L857">
        <v>36</v>
      </c>
      <c r="M857">
        <v>9</v>
      </c>
      <c r="N857">
        <v>46</v>
      </c>
      <c r="O857">
        <v>10</v>
      </c>
      <c r="P857">
        <v>6</v>
      </c>
      <c r="Q857">
        <v>7</v>
      </c>
      <c r="R857">
        <v>6</v>
      </c>
      <c r="S857">
        <v>9</v>
      </c>
      <c r="T857">
        <v>6</v>
      </c>
      <c r="U857" t="s">
        <v>406</v>
      </c>
      <c r="V857">
        <v>8</v>
      </c>
      <c r="W857">
        <v>5</v>
      </c>
      <c r="Y857">
        <v>1107</v>
      </c>
      <c r="Z857">
        <v>7</v>
      </c>
      <c r="AA857" t="s">
        <v>15</v>
      </c>
    </row>
    <row r="858" spans="1:27">
      <c r="A858" s="5" t="s">
        <v>330</v>
      </c>
      <c r="B858">
        <v>2019</v>
      </c>
      <c r="C858">
        <v>41</v>
      </c>
      <c r="D858">
        <v>5</v>
      </c>
      <c r="E858">
        <v>7</v>
      </c>
      <c r="F858">
        <v>9</v>
      </c>
      <c r="G858">
        <v>9</v>
      </c>
      <c r="H858">
        <v>5</v>
      </c>
      <c r="I858">
        <v>6</v>
      </c>
      <c r="J858" t="s">
        <v>406</v>
      </c>
      <c r="K858" t="s">
        <v>406</v>
      </c>
      <c r="L858">
        <v>36</v>
      </c>
      <c r="M858">
        <v>6</v>
      </c>
      <c r="N858">
        <v>39</v>
      </c>
      <c r="O858">
        <v>10</v>
      </c>
      <c r="P858">
        <v>9</v>
      </c>
      <c r="Q858">
        <v>12</v>
      </c>
      <c r="R858">
        <v>8</v>
      </c>
      <c r="S858">
        <v>9</v>
      </c>
      <c r="T858">
        <v>12</v>
      </c>
      <c r="U858">
        <v>4</v>
      </c>
      <c r="V858">
        <v>7</v>
      </c>
      <c r="W858">
        <v>4</v>
      </c>
      <c r="Y858">
        <v>1107</v>
      </c>
      <c r="Z858">
        <v>7</v>
      </c>
      <c r="AA858" t="s">
        <v>15</v>
      </c>
    </row>
    <row r="859" spans="1:27">
      <c r="A859" s="5" t="s">
        <v>331</v>
      </c>
      <c r="B859">
        <v>2018</v>
      </c>
      <c r="C859">
        <v>39</v>
      </c>
      <c r="D859">
        <v>9</v>
      </c>
      <c r="E859">
        <v>5</v>
      </c>
      <c r="F859">
        <v>13</v>
      </c>
      <c r="G859">
        <v>7</v>
      </c>
      <c r="H859" t="s">
        <v>406</v>
      </c>
      <c r="I859">
        <v>11</v>
      </c>
      <c r="J859" t="s">
        <v>406</v>
      </c>
      <c r="K859">
        <v>7</v>
      </c>
      <c r="L859">
        <v>26</v>
      </c>
      <c r="M859">
        <v>4</v>
      </c>
      <c r="N859">
        <v>36</v>
      </c>
      <c r="O859">
        <v>9</v>
      </c>
      <c r="P859">
        <v>12</v>
      </c>
      <c r="Q859" t="s">
        <v>406</v>
      </c>
      <c r="R859">
        <v>8</v>
      </c>
      <c r="S859">
        <v>7</v>
      </c>
      <c r="T859">
        <v>11</v>
      </c>
      <c r="U859">
        <v>4</v>
      </c>
      <c r="V859">
        <v>5</v>
      </c>
      <c r="W859">
        <v>4</v>
      </c>
      <c r="Y859">
        <v>1108</v>
      </c>
      <c r="Z859">
        <v>8</v>
      </c>
      <c r="AA859" t="s">
        <v>15</v>
      </c>
    </row>
    <row r="860" spans="1:27">
      <c r="A860" s="5" t="s">
        <v>331</v>
      </c>
      <c r="B860">
        <v>2019</v>
      </c>
      <c r="C860">
        <v>48</v>
      </c>
      <c r="D860">
        <v>8</v>
      </c>
      <c r="E860">
        <v>11</v>
      </c>
      <c r="F860">
        <v>10</v>
      </c>
      <c r="G860">
        <v>8</v>
      </c>
      <c r="H860" t="s">
        <v>406</v>
      </c>
      <c r="I860">
        <v>6</v>
      </c>
      <c r="J860" t="s">
        <v>406</v>
      </c>
      <c r="K860">
        <v>4</v>
      </c>
      <c r="L860">
        <v>43</v>
      </c>
      <c r="M860">
        <v>7</v>
      </c>
      <c r="N860">
        <v>53</v>
      </c>
      <c r="O860">
        <v>6</v>
      </c>
      <c r="P860">
        <v>9</v>
      </c>
      <c r="Q860">
        <v>5</v>
      </c>
      <c r="R860">
        <v>10</v>
      </c>
      <c r="S860">
        <v>11</v>
      </c>
      <c r="T860">
        <v>10</v>
      </c>
      <c r="U860">
        <v>6</v>
      </c>
      <c r="V860">
        <v>9</v>
      </c>
      <c r="W860">
        <v>7</v>
      </c>
      <c r="Y860">
        <v>1108</v>
      </c>
      <c r="Z860">
        <v>8</v>
      </c>
      <c r="AA860" t="s">
        <v>15</v>
      </c>
    </row>
    <row r="861" spans="1:27">
      <c r="A861" s="5" t="s">
        <v>332</v>
      </c>
      <c r="B861">
        <v>2018</v>
      </c>
      <c r="C861">
        <v>40</v>
      </c>
      <c r="D861">
        <v>7</v>
      </c>
      <c r="E861">
        <v>5</v>
      </c>
      <c r="F861">
        <v>12</v>
      </c>
      <c r="G861">
        <v>7</v>
      </c>
      <c r="H861">
        <v>6</v>
      </c>
      <c r="I861">
        <v>5</v>
      </c>
      <c r="J861" t="s">
        <v>406</v>
      </c>
      <c r="K861">
        <v>4</v>
      </c>
      <c r="L861">
        <v>30</v>
      </c>
      <c r="M861" t="s">
        <v>406</v>
      </c>
      <c r="N861">
        <v>40</v>
      </c>
      <c r="O861">
        <v>8</v>
      </c>
      <c r="P861">
        <v>6</v>
      </c>
      <c r="Q861">
        <v>8</v>
      </c>
      <c r="R861">
        <v>12</v>
      </c>
      <c r="S861">
        <v>9</v>
      </c>
      <c r="T861" t="s">
        <v>406</v>
      </c>
      <c r="U861">
        <v>7</v>
      </c>
      <c r="V861">
        <v>13</v>
      </c>
      <c r="W861">
        <v>6</v>
      </c>
      <c r="Y861">
        <v>1109</v>
      </c>
      <c r="Z861">
        <v>9</v>
      </c>
      <c r="AA861" t="s">
        <v>15</v>
      </c>
    </row>
    <row r="862" spans="1:27">
      <c r="A862" s="5" t="s">
        <v>332</v>
      </c>
      <c r="B862">
        <v>2019</v>
      </c>
      <c r="C862">
        <v>55</v>
      </c>
      <c r="D862">
        <v>7</v>
      </c>
      <c r="E862" t="s">
        <v>406</v>
      </c>
      <c r="F862">
        <v>10</v>
      </c>
      <c r="G862">
        <v>9</v>
      </c>
      <c r="H862" t="s">
        <v>406</v>
      </c>
      <c r="I862">
        <v>4</v>
      </c>
      <c r="J862" t="s">
        <v>406</v>
      </c>
      <c r="K862">
        <v>8</v>
      </c>
      <c r="L862">
        <v>28</v>
      </c>
      <c r="M862">
        <v>8</v>
      </c>
      <c r="N862">
        <v>41</v>
      </c>
      <c r="O862" t="s">
        <v>406</v>
      </c>
      <c r="P862">
        <v>7</v>
      </c>
      <c r="Q862">
        <v>5</v>
      </c>
      <c r="R862">
        <v>9</v>
      </c>
      <c r="S862">
        <v>16</v>
      </c>
      <c r="T862">
        <v>7</v>
      </c>
      <c r="U862" t="s">
        <v>406</v>
      </c>
      <c r="V862">
        <v>7</v>
      </c>
      <c r="W862">
        <v>12</v>
      </c>
      <c r="Y862">
        <v>1109</v>
      </c>
      <c r="Z862">
        <v>9</v>
      </c>
      <c r="AA862" t="s">
        <v>15</v>
      </c>
    </row>
    <row r="863" spans="1:27">
      <c r="A863" s="5" t="s">
        <v>333</v>
      </c>
      <c r="B863">
        <v>2018</v>
      </c>
      <c r="C863">
        <v>45</v>
      </c>
      <c r="D863">
        <v>6</v>
      </c>
      <c r="E863">
        <v>9</v>
      </c>
      <c r="F863">
        <v>13</v>
      </c>
      <c r="G863" t="s">
        <v>406</v>
      </c>
      <c r="H863" t="s">
        <v>406</v>
      </c>
      <c r="I863">
        <v>7</v>
      </c>
      <c r="J863" t="s">
        <v>406</v>
      </c>
      <c r="K863" t="s">
        <v>406</v>
      </c>
      <c r="L863">
        <v>28</v>
      </c>
      <c r="M863">
        <v>11</v>
      </c>
      <c r="N863">
        <v>41</v>
      </c>
      <c r="O863">
        <v>8</v>
      </c>
      <c r="P863">
        <v>10</v>
      </c>
      <c r="Q863">
        <v>9</v>
      </c>
      <c r="R863">
        <v>7</v>
      </c>
      <c r="S863">
        <v>4</v>
      </c>
      <c r="T863">
        <v>5</v>
      </c>
      <c r="U863">
        <v>4</v>
      </c>
      <c r="V863">
        <v>7</v>
      </c>
      <c r="W863">
        <v>11</v>
      </c>
      <c r="Y863">
        <v>1110</v>
      </c>
      <c r="Z863">
        <v>10</v>
      </c>
      <c r="AA863" t="s">
        <v>15</v>
      </c>
    </row>
    <row r="864" spans="1:27">
      <c r="A864" s="5" t="s">
        <v>333</v>
      </c>
      <c r="B864">
        <v>2019</v>
      </c>
      <c r="C864">
        <v>42</v>
      </c>
      <c r="D864">
        <v>10</v>
      </c>
      <c r="E864">
        <v>12</v>
      </c>
      <c r="F864">
        <v>13</v>
      </c>
      <c r="G864">
        <v>13</v>
      </c>
      <c r="H864">
        <v>4</v>
      </c>
      <c r="I864">
        <v>6</v>
      </c>
      <c r="J864" t="s">
        <v>406</v>
      </c>
      <c r="K864">
        <v>7</v>
      </c>
      <c r="L864">
        <v>31</v>
      </c>
      <c r="M864">
        <v>9</v>
      </c>
      <c r="N864">
        <v>37</v>
      </c>
      <c r="O864">
        <v>4</v>
      </c>
      <c r="P864">
        <v>4</v>
      </c>
      <c r="Q864">
        <v>6</v>
      </c>
      <c r="R864">
        <v>7</v>
      </c>
      <c r="S864">
        <v>6</v>
      </c>
      <c r="T864">
        <v>8</v>
      </c>
      <c r="U864" t="s">
        <v>406</v>
      </c>
      <c r="V864">
        <v>5</v>
      </c>
      <c r="W864">
        <v>6</v>
      </c>
      <c r="Y864">
        <v>1110</v>
      </c>
      <c r="Z864">
        <v>10</v>
      </c>
      <c r="AA864" t="s">
        <v>15</v>
      </c>
    </row>
    <row r="865" spans="1:27">
      <c r="A865" s="5" t="s">
        <v>334</v>
      </c>
      <c r="B865">
        <v>2018</v>
      </c>
      <c r="C865">
        <v>48</v>
      </c>
      <c r="D865">
        <v>13</v>
      </c>
      <c r="E865">
        <v>5</v>
      </c>
      <c r="F865" t="s">
        <v>406</v>
      </c>
      <c r="G865">
        <v>11</v>
      </c>
      <c r="H865" t="s">
        <v>406</v>
      </c>
      <c r="I865">
        <v>7</v>
      </c>
      <c r="J865" t="s">
        <v>406</v>
      </c>
      <c r="K865">
        <v>6</v>
      </c>
      <c r="L865">
        <v>33</v>
      </c>
      <c r="M865">
        <v>4</v>
      </c>
      <c r="N865">
        <v>37</v>
      </c>
      <c r="O865">
        <v>6</v>
      </c>
      <c r="P865">
        <v>5</v>
      </c>
      <c r="Q865">
        <v>6</v>
      </c>
      <c r="R865">
        <v>9</v>
      </c>
      <c r="S865">
        <v>5</v>
      </c>
      <c r="T865">
        <v>7</v>
      </c>
      <c r="U865">
        <v>6</v>
      </c>
      <c r="V865">
        <v>9</v>
      </c>
      <c r="W865">
        <v>6</v>
      </c>
      <c r="Y865">
        <v>1111</v>
      </c>
      <c r="Z865">
        <v>11</v>
      </c>
      <c r="AA865" t="s">
        <v>15</v>
      </c>
    </row>
    <row r="866" spans="1:27">
      <c r="A866" s="5" t="s">
        <v>334</v>
      </c>
      <c r="B866">
        <v>2019</v>
      </c>
      <c r="C866">
        <v>43</v>
      </c>
      <c r="D866">
        <v>7</v>
      </c>
      <c r="E866">
        <v>12</v>
      </c>
      <c r="F866">
        <v>13</v>
      </c>
      <c r="G866">
        <v>6</v>
      </c>
      <c r="H866">
        <v>5</v>
      </c>
      <c r="I866">
        <v>6</v>
      </c>
      <c r="J866" t="s">
        <v>406</v>
      </c>
      <c r="K866" t="s">
        <v>406</v>
      </c>
      <c r="L866">
        <v>39</v>
      </c>
      <c r="M866">
        <v>9</v>
      </c>
      <c r="N866">
        <v>38</v>
      </c>
      <c r="O866">
        <v>6</v>
      </c>
      <c r="P866">
        <v>5</v>
      </c>
      <c r="Q866">
        <v>8</v>
      </c>
      <c r="R866">
        <v>10</v>
      </c>
      <c r="S866">
        <v>6</v>
      </c>
      <c r="T866">
        <v>6</v>
      </c>
      <c r="U866" t="s">
        <v>406</v>
      </c>
      <c r="V866">
        <v>9</v>
      </c>
      <c r="W866">
        <v>7</v>
      </c>
      <c r="Y866">
        <v>1111</v>
      </c>
      <c r="Z866">
        <v>11</v>
      </c>
      <c r="AA866" t="s">
        <v>15</v>
      </c>
    </row>
    <row r="867" spans="1:27">
      <c r="A867" s="5" t="s">
        <v>335</v>
      </c>
      <c r="B867">
        <v>2018</v>
      </c>
      <c r="C867">
        <v>37</v>
      </c>
      <c r="D867">
        <v>9</v>
      </c>
      <c r="E867">
        <v>7</v>
      </c>
      <c r="F867">
        <v>5</v>
      </c>
      <c r="G867">
        <v>10</v>
      </c>
      <c r="H867" t="s">
        <v>406</v>
      </c>
      <c r="I867">
        <v>6</v>
      </c>
      <c r="J867" t="s">
        <v>406</v>
      </c>
      <c r="K867">
        <v>5</v>
      </c>
      <c r="L867">
        <v>28</v>
      </c>
      <c r="M867">
        <v>4</v>
      </c>
      <c r="N867">
        <v>40</v>
      </c>
      <c r="O867">
        <v>12</v>
      </c>
      <c r="P867" t="s">
        <v>406</v>
      </c>
      <c r="Q867">
        <v>9</v>
      </c>
      <c r="R867">
        <v>12</v>
      </c>
      <c r="S867">
        <v>10</v>
      </c>
      <c r="T867">
        <v>7</v>
      </c>
      <c r="U867" t="s">
        <v>406</v>
      </c>
      <c r="V867">
        <v>4</v>
      </c>
      <c r="W867">
        <v>4</v>
      </c>
      <c r="Y867">
        <v>1112</v>
      </c>
      <c r="Z867">
        <v>12</v>
      </c>
      <c r="AA867" t="s">
        <v>15</v>
      </c>
    </row>
    <row r="868" spans="1:27">
      <c r="A868" s="5" t="s">
        <v>335</v>
      </c>
      <c r="B868">
        <v>2019</v>
      </c>
      <c r="C868">
        <v>35</v>
      </c>
      <c r="D868">
        <v>9</v>
      </c>
      <c r="E868">
        <v>13</v>
      </c>
      <c r="F868">
        <v>10</v>
      </c>
      <c r="G868">
        <v>10</v>
      </c>
      <c r="H868">
        <v>8</v>
      </c>
      <c r="I868">
        <v>12</v>
      </c>
      <c r="J868" t="s">
        <v>406</v>
      </c>
      <c r="K868" t="s">
        <v>406</v>
      </c>
      <c r="L868">
        <v>23</v>
      </c>
      <c r="M868">
        <v>6</v>
      </c>
      <c r="N868">
        <v>47</v>
      </c>
      <c r="O868">
        <v>10</v>
      </c>
      <c r="P868">
        <v>14</v>
      </c>
      <c r="Q868">
        <v>5</v>
      </c>
      <c r="R868">
        <v>9</v>
      </c>
      <c r="S868">
        <v>13</v>
      </c>
      <c r="T868">
        <v>5</v>
      </c>
      <c r="U868">
        <v>5</v>
      </c>
      <c r="V868">
        <v>8</v>
      </c>
      <c r="W868" t="s">
        <v>406</v>
      </c>
      <c r="Y868">
        <v>1112</v>
      </c>
      <c r="Z868">
        <v>12</v>
      </c>
      <c r="AA868" t="s">
        <v>15</v>
      </c>
    </row>
    <row r="869" spans="1:27">
      <c r="A869" s="5" t="s">
        <v>336</v>
      </c>
      <c r="B869">
        <v>2018</v>
      </c>
      <c r="C869">
        <v>40</v>
      </c>
      <c r="D869">
        <v>4</v>
      </c>
      <c r="E869">
        <v>6</v>
      </c>
      <c r="F869">
        <v>4</v>
      </c>
      <c r="G869">
        <v>8</v>
      </c>
      <c r="H869" t="s">
        <v>406</v>
      </c>
      <c r="I869">
        <v>5</v>
      </c>
      <c r="J869" t="s">
        <v>406</v>
      </c>
      <c r="K869">
        <v>7</v>
      </c>
      <c r="L869">
        <v>34</v>
      </c>
      <c r="M869">
        <v>7</v>
      </c>
      <c r="N869">
        <v>35</v>
      </c>
      <c r="O869">
        <v>6</v>
      </c>
      <c r="P869">
        <v>9</v>
      </c>
      <c r="Q869">
        <v>5</v>
      </c>
      <c r="R869">
        <v>10</v>
      </c>
      <c r="S869">
        <v>7</v>
      </c>
      <c r="T869">
        <v>9</v>
      </c>
      <c r="U869">
        <v>4</v>
      </c>
      <c r="V869">
        <v>6</v>
      </c>
      <c r="W869">
        <v>11</v>
      </c>
      <c r="Y869">
        <v>1113</v>
      </c>
      <c r="Z869">
        <v>13</v>
      </c>
      <c r="AA869" t="s">
        <v>15</v>
      </c>
    </row>
    <row r="870" spans="1:27">
      <c r="A870" s="5" t="s">
        <v>336</v>
      </c>
      <c r="B870">
        <v>2019</v>
      </c>
      <c r="C870">
        <v>42</v>
      </c>
      <c r="D870">
        <v>5</v>
      </c>
      <c r="E870">
        <v>11</v>
      </c>
      <c r="F870">
        <v>13</v>
      </c>
      <c r="G870">
        <v>11</v>
      </c>
      <c r="H870">
        <v>7</v>
      </c>
      <c r="I870">
        <v>9</v>
      </c>
      <c r="J870" t="s">
        <v>406</v>
      </c>
      <c r="K870">
        <v>8</v>
      </c>
      <c r="L870">
        <v>40</v>
      </c>
      <c r="M870">
        <v>6</v>
      </c>
      <c r="N870">
        <v>38</v>
      </c>
      <c r="O870">
        <v>8</v>
      </c>
      <c r="P870">
        <v>8</v>
      </c>
      <c r="Q870">
        <v>7</v>
      </c>
      <c r="R870">
        <v>9</v>
      </c>
      <c r="S870">
        <v>7</v>
      </c>
      <c r="T870">
        <v>7</v>
      </c>
      <c r="U870">
        <v>6</v>
      </c>
      <c r="V870" t="s">
        <v>406</v>
      </c>
      <c r="W870">
        <v>5</v>
      </c>
      <c r="Y870">
        <v>1113</v>
      </c>
      <c r="Z870">
        <v>13</v>
      </c>
      <c r="AA870" t="s">
        <v>15</v>
      </c>
    </row>
    <row r="871" spans="1:27">
      <c r="A871" s="5" t="s">
        <v>337</v>
      </c>
      <c r="B871">
        <v>2018</v>
      </c>
      <c r="C871">
        <v>32</v>
      </c>
      <c r="D871">
        <v>7</v>
      </c>
      <c r="E871" t="s">
        <v>406</v>
      </c>
      <c r="F871">
        <v>9</v>
      </c>
      <c r="G871">
        <v>9</v>
      </c>
      <c r="H871">
        <v>7</v>
      </c>
      <c r="I871">
        <v>7</v>
      </c>
      <c r="J871" t="s">
        <v>406</v>
      </c>
      <c r="K871">
        <v>7</v>
      </c>
      <c r="L871">
        <v>23</v>
      </c>
      <c r="M871" t="s">
        <v>406</v>
      </c>
      <c r="N871">
        <v>32</v>
      </c>
      <c r="O871">
        <v>8</v>
      </c>
      <c r="P871" t="s">
        <v>406</v>
      </c>
      <c r="Q871">
        <v>9</v>
      </c>
      <c r="R871">
        <v>13</v>
      </c>
      <c r="S871">
        <v>7</v>
      </c>
      <c r="T871">
        <v>5</v>
      </c>
      <c r="U871" t="s">
        <v>406</v>
      </c>
      <c r="V871">
        <v>6</v>
      </c>
      <c r="W871">
        <v>14</v>
      </c>
      <c r="Y871">
        <v>1114</v>
      </c>
      <c r="Z871">
        <v>14</v>
      </c>
      <c r="AA871" t="s">
        <v>15</v>
      </c>
    </row>
    <row r="872" spans="1:27">
      <c r="A872" s="5" t="s">
        <v>337</v>
      </c>
      <c r="B872">
        <v>2019</v>
      </c>
      <c r="C872">
        <v>40</v>
      </c>
      <c r="D872">
        <v>4</v>
      </c>
      <c r="E872">
        <v>10</v>
      </c>
      <c r="F872">
        <v>10</v>
      </c>
      <c r="G872">
        <v>9</v>
      </c>
      <c r="H872" t="s">
        <v>406</v>
      </c>
      <c r="I872">
        <v>4</v>
      </c>
      <c r="J872" t="s">
        <v>406</v>
      </c>
      <c r="K872" t="s">
        <v>406</v>
      </c>
      <c r="L872">
        <v>30</v>
      </c>
      <c r="M872">
        <v>10</v>
      </c>
      <c r="N872">
        <v>47</v>
      </c>
      <c r="O872">
        <v>13</v>
      </c>
      <c r="P872">
        <v>4</v>
      </c>
      <c r="Q872">
        <v>10</v>
      </c>
      <c r="R872">
        <v>12</v>
      </c>
      <c r="S872">
        <v>7</v>
      </c>
      <c r="T872">
        <v>10</v>
      </c>
      <c r="U872" t="s">
        <v>406</v>
      </c>
      <c r="V872">
        <v>11</v>
      </c>
      <c r="W872">
        <v>5</v>
      </c>
      <c r="Y872">
        <v>1114</v>
      </c>
      <c r="Z872">
        <v>14</v>
      </c>
      <c r="AA872" t="s">
        <v>15</v>
      </c>
    </row>
    <row r="873" spans="1:27">
      <c r="A873" s="5" t="s">
        <v>338</v>
      </c>
      <c r="B873">
        <v>2018</v>
      </c>
      <c r="C873">
        <v>49</v>
      </c>
      <c r="D873">
        <v>7</v>
      </c>
      <c r="E873">
        <v>5</v>
      </c>
      <c r="F873">
        <v>7</v>
      </c>
      <c r="G873">
        <v>9</v>
      </c>
      <c r="H873">
        <v>5</v>
      </c>
      <c r="I873">
        <v>5</v>
      </c>
      <c r="J873" t="s">
        <v>406</v>
      </c>
      <c r="K873">
        <v>5</v>
      </c>
      <c r="L873">
        <v>25</v>
      </c>
      <c r="M873">
        <v>7</v>
      </c>
      <c r="N873">
        <v>41</v>
      </c>
      <c r="O873">
        <v>5</v>
      </c>
      <c r="P873" t="s">
        <v>406</v>
      </c>
      <c r="Q873">
        <v>11</v>
      </c>
      <c r="R873">
        <v>6</v>
      </c>
      <c r="S873">
        <v>6</v>
      </c>
      <c r="T873">
        <v>9</v>
      </c>
      <c r="U873" t="s">
        <v>406</v>
      </c>
      <c r="V873">
        <v>13</v>
      </c>
      <c r="W873">
        <v>7</v>
      </c>
      <c r="Y873">
        <v>1115</v>
      </c>
      <c r="Z873">
        <v>15</v>
      </c>
      <c r="AA873" t="s">
        <v>15</v>
      </c>
    </row>
    <row r="874" spans="1:27">
      <c r="A874" s="5" t="s">
        <v>338</v>
      </c>
      <c r="B874">
        <v>2019</v>
      </c>
      <c r="C874">
        <v>53</v>
      </c>
      <c r="D874">
        <v>10</v>
      </c>
      <c r="E874">
        <v>8</v>
      </c>
      <c r="F874">
        <v>10</v>
      </c>
      <c r="G874">
        <v>8</v>
      </c>
      <c r="H874">
        <v>7</v>
      </c>
      <c r="I874">
        <v>7</v>
      </c>
      <c r="J874" t="s">
        <v>406</v>
      </c>
      <c r="K874" t="s">
        <v>406</v>
      </c>
      <c r="L874">
        <v>29</v>
      </c>
      <c r="M874">
        <v>7</v>
      </c>
      <c r="N874">
        <v>40</v>
      </c>
      <c r="O874">
        <v>4</v>
      </c>
      <c r="P874" t="s">
        <v>406</v>
      </c>
      <c r="Q874">
        <v>7</v>
      </c>
      <c r="R874">
        <v>6</v>
      </c>
      <c r="S874">
        <v>9</v>
      </c>
      <c r="T874">
        <v>15</v>
      </c>
      <c r="U874" t="s">
        <v>406</v>
      </c>
      <c r="V874">
        <v>8</v>
      </c>
      <c r="W874">
        <v>11</v>
      </c>
      <c r="Y874">
        <v>1115</v>
      </c>
      <c r="Z874">
        <v>15</v>
      </c>
      <c r="AA874" t="s">
        <v>15</v>
      </c>
    </row>
    <row r="875" spans="1:27">
      <c r="A875" s="5" t="s">
        <v>339</v>
      </c>
      <c r="B875">
        <v>2018</v>
      </c>
      <c r="C875">
        <v>39</v>
      </c>
      <c r="D875">
        <v>8</v>
      </c>
      <c r="E875">
        <v>7</v>
      </c>
      <c r="F875">
        <v>11</v>
      </c>
      <c r="G875">
        <v>7</v>
      </c>
      <c r="H875">
        <v>6</v>
      </c>
      <c r="I875">
        <v>7</v>
      </c>
      <c r="J875" t="s">
        <v>406</v>
      </c>
      <c r="K875">
        <v>4</v>
      </c>
      <c r="L875">
        <v>25</v>
      </c>
      <c r="M875">
        <v>6</v>
      </c>
      <c r="N875">
        <v>29</v>
      </c>
      <c r="O875" t="s">
        <v>406</v>
      </c>
      <c r="P875">
        <v>8</v>
      </c>
      <c r="Q875">
        <v>10</v>
      </c>
      <c r="R875">
        <v>5</v>
      </c>
      <c r="S875">
        <v>8</v>
      </c>
      <c r="T875">
        <v>5</v>
      </c>
      <c r="U875">
        <v>4</v>
      </c>
      <c r="V875">
        <v>8</v>
      </c>
      <c r="W875">
        <v>8</v>
      </c>
      <c r="Y875">
        <v>1116</v>
      </c>
      <c r="Z875">
        <v>16</v>
      </c>
      <c r="AA875" t="s">
        <v>15</v>
      </c>
    </row>
    <row r="876" spans="1:27">
      <c r="A876" s="5" t="s">
        <v>339</v>
      </c>
      <c r="B876">
        <v>2019</v>
      </c>
      <c r="C876">
        <v>40</v>
      </c>
      <c r="D876">
        <v>4</v>
      </c>
      <c r="E876">
        <v>4</v>
      </c>
      <c r="F876">
        <v>9</v>
      </c>
      <c r="G876">
        <v>6</v>
      </c>
      <c r="H876">
        <v>5</v>
      </c>
      <c r="I876">
        <v>10</v>
      </c>
      <c r="J876" t="s">
        <v>406</v>
      </c>
      <c r="K876">
        <v>5</v>
      </c>
      <c r="L876">
        <v>28</v>
      </c>
      <c r="M876">
        <v>8</v>
      </c>
      <c r="N876">
        <v>39</v>
      </c>
      <c r="O876">
        <v>10</v>
      </c>
      <c r="P876">
        <v>7</v>
      </c>
      <c r="Q876">
        <v>5</v>
      </c>
      <c r="R876">
        <v>7</v>
      </c>
      <c r="S876">
        <v>4</v>
      </c>
      <c r="T876">
        <v>4</v>
      </c>
      <c r="U876">
        <v>5</v>
      </c>
      <c r="V876">
        <v>8</v>
      </c>
      <c r="W876">
        <v>6</v>
      </c>
      <c r="Y876">
        <v>1116</v>
      </c>
      <c r="Z876">
        <v>16</v>
      </c>
      <c r="AA876" t="s">
        <v>15</v>
      </c>
    </row>
    <row r="877" spans="1:27">
      <c r="A877" s="5" t="s">
        <v>340</v>
      </c>
      <c r="B877">
        <v>2018</v>
      </c>
      <c r="C877">
        <v>29</v>
      </c>
      <c r="D877">
        <v>8</v>
      </c>
      <c r="E877">
        <v>8</v>
      </c>
      <c r="F877">
        <v>7</v>
      </c>
      <c r="G877">
        <v>12</v>
      </c>
      <c r="H877" t="s">
        <v>406</v>
      </c>
      <c r="I877" t="s">
        <v>406</v>
      </c>
      <c r="J877" t="s">
        <v>406</v>
      </c>
      <c r="K877" t="s">
        <v>406</v>
      </c>
      <c r="L877">
        <v>33</v>
      </c>
      <c r="M877">
        <v>6</v>
      </c>
      <c r="N877">
        <v>30</v>
      </c>
      <c r="O877">
        <v>9</v>
      </c>
      <c r="P877">
        <v>10</v>
      </c>
      <c r="Q877">
        <v>8</v>
      </c>
      <c r="R877">
        <v>10</v>
      </c>
      <c r="S877">
        <v>7</v>
      </c>
      <c r="T877">
        <v>10</v>
      </c>
      <c r="U877">
        <v>4</v>
      </c>
      <c r="V877">
        <v>4</v>
      </c>
      <c r="W877">
        <v>9</v>
      </c>
      <c r="Y877">
        <v>1117</v>
      </c>
      <c r="Z877">
        <v>17</v>
      </c>
      <c r="AA877" t="s">
        <v>15</v>
      </c>
    </row>
    <row r="878" spans="1:27">
      <c r="A878" s="5" t="s">
        <v>340</v>
      </c>
      <c r="B878">
        <v>2019</v>
      </c>
      <c r="C878">
        <v>37</v>
      </c>
      <c r="D878">
        <v>5</v>
      </c>
      <c r="E878">
        <v>7</v>
      </c>
      <c r="F878">
        <v>16</v>
      </c>
      <c r="G878">
        <v>6</v>
      </c>
      <c r="H878" t="s">
        <v>406</v>
      </c>
      <c r="I878">
        <v>5</v>
      </c>
      <c r="J878" t="s">
        <v>406</v>
      </c>
      <c r="K878" t="s">
        <v>406</v>
      </c>
      <c r="L878">
        <v>34</v>
      </c>
      <c r="M878" t="s">
        <v>406</v>
      </c>
      <c r="N878">
        <v>47</v>
      </c>
      <c r="O878">
        <v>4</v>
      </c>
      <c r="P878">
        <v>4</v>
      </c>
      <c r="Q878">
        <v>4</v>
      </c>
      <c r="R878">
        <v>8</v>
      </c>
      <c r="S878">
        <v>12</v>
      </c>
      <c r="T878">
        <v>7</v>
      </c>
      <c r="U878" t="s">
        <v>406</v>
      </c>
      <c r="V878">
        <v>10</v>
      </c>
      <c r="W878">
        <v>9</v>
      </c>
      <c r="Y878">
        <v>1117</v>
      </c>
      <c r="Z878">
        <v>17</v>
      </c>
      <c r="AA878" t="s">
        <v>15</v>
      </c>
    </row>
    <row r="879" spans="1:27">
      <c r="A879" s="5" t="s">
        <v>341</v>
      </c>
      <c r="B879">
        <v>2018</v>
      </c>
      <c r="C879">
        <v>46</v>
      </c>
      <c r="D879">
        <v>6</v>
      </c>
      <c r="E879">
        <v>9</v>
      </c>
      <c r="F879">
        <v>10</v>
      </c>
      <c r="G879">
        <v>10</v>
      </c>
      <c r="H879" t="s">
        <v>406</v>
      </c>
      <c r="I879">
        <v>6</v>
      </c>
      <c r="J879" t="s">
        <v>406</v>
      </c>
      <c r="K879" t="s">
        <v>406</v>
      </c>
      <c r="L879">
        <v>33</v>
      </c>
      <c r="M879">
        <v>8</v>
      </c>
      <c r="N879">
        <v>39</v>
      </c>
      <c r="O879">
        <v>8</v>
      </c>
      <c r="P879">
        <v>5</v>
      </c>
      <c r="Q879">
        <v>8</v>
      </c>
      <c r="R879">
        <v>8</v>
      </c>
      <c r="S879">
        <v>13</v>
      </c>
      <c r="T879">
        <v>8</v>
      </c>
      <c r="U879">
        <v>5</v>
      </c>
      <c r="V879">
        <v>7</v>
      </c>
      <c r="W879">
        <v>8</v>
      </c>
      <c r="Y879">
        <v>1118</v>
      </c>
      <c r="Z879">
        <v>18</v>
      </c>
      <c r="AA879" t="s">
        <v>15</v>
      </c>
    </row>
    <row r="880" spans="1:27">
      <c r="A880" s="5" t="s">
        <v>341</v>
      </c>
      <c r="B880">
        <v>2019</v>
      </c>
      <c r="C880">
        <v>50</v>
      </c>
      <c r="D880">
        <v>7</v>
      </c>
      <c r="E880">
        <v>6</v>
      </c>
      <c r="F880">
        <v>11</v>
      </c>
      <c r="G880">
        <v>10</v>
      </c>
      <c r="H880" t="s">
        <v>406</v>
      </c>
      <c r="I880">
        <v>7</v>
      </c>
      <c r="J880" t="s">
        <v>406</v>
      </c>
      <c r="K880">
        <v>5</v>
      </c>
      <c r="L880">
        <v>33</v>
      </c>
      <c r="M880" t="s">
        <v>406</v>
      </c>
      <c r="N880">
        <v>43</v>
      </c>
      <c r="O880">
        <v>10</v>
      </c>
      <c r="P880">
        <v>10</v>
      </c>
      <c r="Q880">
        <v>9</v>
      </c>
      <c r="R880">
        <v>7</v>
      </c>
      <c r="S880">
        <v>10</v>
      </c>
      <c r="T880">
        <v>9</v>
      </c>
      <c r="U880">
        <v>4</v>
      </c>
      <c r="V880" t="s">
        <v>406</v>
      </c>
      <c r="W880">
        <v>4</v>
      </c>
      <c r="Y880">
        <v>1118</v>
      </c>
      <c r="Z880">
        <v>18</v>
      </c>
      <c r="AA880" t="s">
        <v>15</v>
      </c>
    </row>
    <row r="881" spans="1:27">
      <c r="A881" s="5" t="s">
        <v>342</v>
      </c>
      <c r="B881">
        <v>2018</v>
      </c>
      <c r="C881">
        <v>29</v>
      </c>
      <c r="D881">
        <v>6</v>
      </c>
      <c r="E881">
        <v>5</v>
      </c>
      <c r="F881">
        <v>13</v>
      </c>
      <c r="G881">
        <v>7</v>
      </c>
      <c r="H881" t="s">
        <v>406</v>
      </c>
      <c r="I881">
        <v>6</v>
      </c>
      <c r="J881" t="s">
        <v>406</v>
      </c>
      <c r="K881" t="s">
        <v>406</v>
      </c>
      <c r="L881">
        <v>25</v>
      </c>
      <c r="M881">
        <v>8</v>
      </c>
      <c r="N881">
        <v>39</v>
      </c>
      <c r="O881">
        <v>5</v>
      </c>
      <c r="P881">
        <v>5</v>
      </c>
      <c r="Q881">
        <v>14</v>
      </c>
      <c r="R881">
        <v>9</v>
      </c>
      <c r="S881">
        <v>5</v>
      </c>
      <c r="T881">
        <v>6</v>
      </c>
      <c r="U881" t="s">
        <v>406</v>
      </c>
      <c r="V881" t="s">
        <v>406</v>
      </c>
      <c r="W881" t="s">
        <v>406</v>
      </c>
      <c r="Y881">
        <v>1119</v>
      </c>
      <c r="Z881">
        <v>19</v>
      </c>
      <c r="AA881" t="s">
        <v>15</v>
      </c>
    </row>
    <row r="882" spans="1:27">
      <c r="A882" s="5" t="s">
        <v>342</v>
      </c>
      <c r="B882">
        <v>2019</v>
      </c>
      <c r="C882">
        <v>39</v>
      </c>
      <c r="D882">
        <v>11</v>
      </c>
      <c r="E882">
        <v>14</v>
      </c>
      <c r="F882">
        <v>9</v>
      </c>
      <c r="G882">
        <v>5</v>
      </c>
      <c r="H882">
        <v>4</v>
      </c>
      <c r="I882">
        <v>6</v>
      </c>
      <c r="J882" t="s">
        <v>406</v>
      </c>
      <c r="K882">
        <v>4</v>
      </c>
      <c r="L882">
        <v>28</v>
      </c>
      <c r="M882">
        <v>10</v>
      </c>
      <c r="N882">
        <v>36</v>
      </c>
      <c r="O882">
        <v>7</v>
      </c>
      <c r="P882">
        <v>11</v>
      </c>
      <c r="Q882">
        <v>6</v>
      </c>
      <c r="R882">
        <v>6</v>
      </c>
      <c r="S882">
        <v>6</v>
      </c>
      <c r="T882">
        <v>9</v>
      </c>
      <c r="U882">
        <v>5</v>
      </c>
      <c r="V882">
        <v>8</v>
      </c>
      <c r="W882">
        <v>12</v>
      </c>
      <c r="Y882">
        <v>1119</v>
      </c>
      <c r="Z882">
        <v>19</v>
      </c>
      <c r="AA882" t="s">
        <v>15</v>
      </c>
    </row>
    <row r="883" spans="1:27">
      <c r="A883" s="5" t="s">
        <v>343</v>
      </c>
      <c r="B883">
        <v>2018</v>
      </c>
      <c r="C883">
        <v>39</v>
      </c>
      <c r="D883">
        <v>8</v>
      </c>
      <c r="E883">
        <v>6</v>
      </c>
      <c r="F883">
        <v>13</v>
      </c>
      <c r="G883">
        <v>12</v>
      </c>
      <c r="H883">
        <v>8</v>
      </c>
      <c r="I883">
        <v>8</v>
      </c>
      <c r="J883" t="s">
        <v>406</v>
      </c>
      <c r="K883">
        <v>4</v>
      </c>
      <c r="L883">
        <v>23</v>
      </c>
      <c r="M883">
        <v>6</v>
      </c>
      <c r="N883">
        <v>38</v>
      </c>
      <c r="O883">
        <v>6</v>
      </c>
      <c r="P883">
        <v>10</v>
      </c>
      <c r="Q883">
        <v>7</v>
      </c>
      <c r="R883">
        <v>7</v>
      </c>
      <c r="S883">
        <v>10</v>
      </c>
      <c r="T883">
        <v>5</v>
      </c>
      <c r="U883" t="s">
        <v>406</v>
      </c>
      <c r="V883">
        <v>4</v>
      </c>
      <c r="W883" t="s">
        <v>406</v>
      </c>
      <c r="Y883">
        <v>1120</v>
      </c>
      <c r="Z883">
        <v>20</v>
      </c>
      <c r="AA883" t="s">
        <v>15</v>
      </c>
    </row>
    <row r="884" spans="1:27">
      <c r="A884" s="5" t="s">
        <v>343</v>
      </c>
      <c r="B884">
        <v>2019</v>
      </c>
      <c r="C884">
        <v>46</v>
      </c>
      <c r="D884">
        <v>9</v>
      </c>
      <c r="E884">
        <v>12</v>
      </c>
      <c r="F884">
        <v>12</v>
      </c>
      <c r="G884">
        <v>15</v>
      </c>
      <c r="H884" t="s">
        <v>406</v>
      </c>
      <c r="I884">
        <v>8</v>
      </c>
      <c r="J884" t="s">
        <v>406</v>
      </c>
      <c r="K884">
        <v>5</v>
      </c>
      <c r="L884">
        <v>31</v>
      </c>
      <c r="M884">
        <v>8</v>
      </c>
      <c r="N884">
        <v>44</v>
      </c>
      <c r="O884">
        <v>6</v>
      </c>
      <c r="P884">
        <v>9</v>
      </c>
      <c r="Q884">
        <v>10</v>
      </c>
      <c r="R884">
        <v>8</v>
      </c>
      <c r="S884">
        <v>11</v>
      </c>
      <c r="T884">
        <v>6</v>
      </c>
      <c r="U884">
        <v>6</v>
      </c>
      <c r="V884">
        <v>7</v>
      </c>
      <c r="W884">
        <v>6</v>
      </c>
      <c r="Y884">
        <v>1120</v>
      </c>
      <c r="Z884">
        <v>20</v>
      </c>
      <c r="AA884" t="s">
        <v>15</v>
      </c>
    </row>
    <row r="885" spans="1:27">
      <c r="A885" s="5" t="s">
        <v>344</v>
      </c>
      <c r="B885">
        <v>2018</v>
      </c>
      <c r="C885">
        <v>31</v>
      </c>
      <c r="D885">
        <v>4</v>
      </c>
      <c r="E885">
        <v>6</v>
      </c>
      <c r="F885">
        <v>7</v>
      </c>
      <c r="G885">
        <v>4</v>
      </c>
      <c r="H885">
        <v>10</v>
      </c>
      <c r="I885">
        <v>4</v>
      </c>
      <c r="J885" t="s">
        <v>406</v>
      </c>
      <c r="K885" t="s">
        <v>406</v>
      </c>
      <c r="L885">
        <v>29</v>
      </c>
      <c r="M885">
        <v>7</v>
      </c>
      <c r="N885">
        <v>45</v>
      </c>
      <c r="O885">
        <v>8</v>
      </c>
      <c r="P885">
        <v>8</v>
      </c>
      <c r="Q885" t="s">
        <v>406</v>
      </c>
      <c r="R885">
        <v>8</v>
      </c>
      <c r="S885">
        <v>8</v>
      </c>
      <c r="T885">
        <v>6</v>
      </c>
      <c r="U885" t="s">
        <v>406</v>
      </c>
      <c r="V885">
        <v>6</v>
      </c>
      <c r="W885" t="s">
        <v>406</v>
      </c>
      <c r="Y885">
        <v>1121</v>
      </c>
      <c r="Z885">
        <v>21</v>
      </c>
      <c r="AA885" t="s">
        <v>15</v>
      </c>
    </row>
    <row r="886" spans="1:27">
      <c r="A886" s="5" t="s">
        <v>344</v>
      </c>
      <c r="B886">
        <v>2019</v>
      </c>
      <c r="C886">
        <v>35</v>
      </c>
      <c r="D886">
        <v>7</v>
      </c>
      <c r="E886">
        <v>5</v>
      </c>
      <c r="F886">
        <v>15</v>
      </c>
      <c r="G886">
        <v>10</v>
      </c>
      <c r="H886">
        <v>7</v>
      </c>
      <c r="I886" t="s">
        <v>406</v>
      </c>
      <c r="J886" t="s">
        <v>406</v>
      </c>
      <c r="K886" t="s">
        <v>406</v>
      </c>
      <c r="L886">
        <v>19</v>
      </c>
      <c r="M886">
        <v>6</v>
      </c>
      <c r="N886">
        <v>49</v>
      </c>
      <c r="O886" t="s">
        <v>406</v>
      </c>
      <c r="P886">
        <v>6</v>
      </c>
      <c r="Q886">
        <v>11</v>
      </c>
      <c r="R886">
        <v>4</v>
      </c>
      <c r="S886">
        <v>4</v>
      </c>
      <c r="T886">
        <v>7</v>
      </c>
      <c r="U886">
        <v>6</v>
      </c>
      <c r="V886">
        <v>6</v>
      </c>
      <c r="W886">
        <v>11</v>
      </c>
      <c r="Y886">
        <v>1121</v>
      </c>
      <c r="Z886">
        <v>21</v>
      </c>
      <c r="AA886" t="s">
        <v>15</v>
      </c>
    </row>
    <row r="887" spans="1:27">
      <c r="A887" s="5" t="s">
        <v>345</v>
      </c>
      <c r="B887">
        <v>2018</v>
      </c>
      <c r="C887">
        <v>29</v>
      </c>
      <c r="D887">
        <v>9</v>
      </c>
      <c r="E887">
        <v>7</v>
      </c>
      <c r="F887">
        <v>8</v>
      </c>
      <c r="G887">
        <v>9</v>
      </c>
      <c r="H887">
        <v>5</v>
      </c>
      <c r="I887">
        <v>6</v>
      </c>
      <c r="J887" t="s">
        <v>406</v>
      </c>
      <c r="K887">
        <v>5</v>
      </c>
      <c r="L887">
        <v>32</v>
      </c>
      <c r="M887">
        <v>8</v>
      </c>
      <c r="N887">
        <v>34</v>
      </c>
      <c r="O887">
        <v>8</v>
      </c>
      <c r="P887">
        <v>9</v>
      </c>
      <c r="Q887">
        <v>11</v>
      </c>
      <c r="R887">
        <v>19</v>
      </c>
      <c r="S887">
        <v>12</v>
      </c>
      <c r="T887">
        <v>8</v>
      </c>
      <c r="U887">
        <v>5</v>
      </c>
      <c r="V887">
        <v>5</v>
      </c>
      <c r="W887">
        <v>10</v>
      </c>
      <c r="Y887">
        <v>1122</v>
      </c>
      <c r="Z887">
        <v>22</v>
      </c>
      <c r="AA887" t="s">
        <v>15</v>
      </c>
    </row>
    <row r="888" spans="1:27">
      <c r="A888" s="5" t="s">
        <v>345</v>
      </c>
      <c r="B888">
        <v>2019</v>
      </c>
      <c r="C888">
        <v>45</v>
      </c>
      <c r="D888">
        <v>4</v>
      </c>
      <c r="E888">
        <v>9</v>
      </c>
      <c r="F888">
        <v>9</v>
      </c>
      <c r="G888">
        <v>7</v>
      </c>
      <c r="H888">
        <v>11</v>
      </c>
      <c r="I888" t="s">
        <v>406</v>
      </c>
      <c r="J888" t="s">
        <v>406</v>
      </c>
      <c r="K888" t="s">
        <v>406</v>
      </c>
      <c r="L888">
        <v>42</v>
      </c>
      <c r="M888">
        <v>10</v>
      </c>
      <c r="N888">
        <v>54</v>
      </c>
      <c r="O888">
        <v>6</v>
      </c>
      <c r="P888">
        <v>9</v>
      </c>
      <c r="Q888">
        <v>8</v>
      </c>
      <c r="R888">
        <v>4</v>
      </c>
      <c r="S888">
        <v>14</v>
      </c>
      <c r="T888">
        <v>12</v>
      </c>
      <c r="U888" t="s">
        <v>406</v>
      </c>
      <c r="V888">
        <v>5</v>
      </c>
      <c r="W888">
        <v>6</v>
      </c>
      <c r="Y888">
        <v>1122</v>
      </c>
      <c r="Z888">
        <v>22</v>
      </c>
      <c r="AA888" t="s">
        <v>15</v>
      </c>
    </row>
    <row r="889" spans="1:27">
      <c r="A889" s="5" t="s">
        <v>346</v>
      </c>
      <c r="B889">
        <v>2018</v>
      </c>
      <c r="C889">
        <v>42</v>
      </c>
      <c r="D889">
        <v>7</v>
      </c>
      <c r="E889">
        <v>8</v>
      </c>
      <c r="F889">
        <v>8</v>
      </c>
      <c r="G889">
        <v>11</v>
      </c>
      <c r="H889">
        <v>5</v>
      </c>
      <c r="I889">
        <v>8</v>
      </c>
      <c r="J889" t="s">
        <v>406</v>
      </c>
      <c r="K889" t="s">
        <v>406</v>
      </c>
      <c r="L889">
        <v>30</v>
      </c>
      <c r="M889">
        <v>5</v>
      </c>
      <c r="N889">
        <v>49</v>
      </c>
      <c r="O889">
        <v>12</v>
      </c>
      <c r="P889">
        <v>5</v>
      </c>
      <c r="Q889">
        <v>6</v>
      </c>
      <c r="R889">
        <v>5</v>
      </c>
      <c r="S889">
        <v>7</v>
      </c>
      <c r="T889">
        <v>10</v>
      </c>
      <c r="U889">
        <v>4</v>
      </c>
      <c r="V889">
        <v>9</v>
      </c>
      <c r="W889">
        <v>4</v>
      </c>
      <c r="Y889">
        <v>1123</v>
      </c>
      <c r="Z889">
        <v>23</v>
      </c>
      <c r="AA889" t="s">
        <v>15</v>
      </c>
    </row>
    <row r="890" spans="1:27">
      <c r="A890" s="5" t="s">
        <v>346</v>
      </c>
      <c r="B890">
        <v>2019</v>
      </c>
      <c r="C890">
        <v>48</v>
      </c>
      <c r="D890">
        <v>7</v>
      </c>
      <c r="E890">
        <v>12</v>
      </c>
      <c r="F890">
        <v>9</v>
      </c>
      <c r="G890">
        <v>13</v>
      </c>
      <c r="H890" t="s">
        <v>406</v>
      </c>
      <c r="I890" t="s">
        <v>406</v>
      </c>
      <c r="J890" t="s">
        <v>406</v>
      </c>
      <c r="K890">
        <v>6</v>
      </c>
      <c r="L890">
        <v>40</v>
      </c>
      <c r="M890">
        <v>9</v>
      </c>
      <c r="N890">
        <v>40</v>
      </c>
      <c r="O890">
        <v>11</v>
      </c>
      <c r="P890">
        <v>11</v>
      </c>
      <c r="Q890">
        <v>5</v>
      </c>
      <c r="R890">
        <v>15</v>
      </c>
      <c r="S890">
        <v>4</v>
      </c>
      <c r="T890">
        <v>6</v>
      </c>
      <c r="U890">
        <v>4</v>
      </c>
      <c r="V890">
        <v>11</v>
      </c>
      <c r="W890">
        <v>7</v>
      </c>
      <c r="Y890">
        <v>1123</v>
      </c>
      <c r="Z890">
        <v>23</v>
      </c>
      <c r="AA890" t="s">
        <v>15</v>
      </c>
    </row>
    <row r="891" spans="1:27">
      <c r="A891" s="5" t="s">
        <v>347</v>
      </c>
      <c r="B891">
        <v>2018</v>
      </c>
      <c r="C891">
        <v>43</v>
      </c>
      <c r="D891">
        <v>9</v>
      </c>
      <c r="E891">
        <v>7</v>
      </c>
      <c r="F891" t="s">
        <v>406</v>
      </c>
      <c r="G891">
        <v>10</v>
      </c>
      <c r="H891">
        <v>6</v>
      </c>
      <c r="I891">
        <v>7</v>
      </c>
      <c r="J891" t="s">
        <v>406</v>
      </c>
      <c r="K891">
        <v>6</v>
      </c>
      <c r="L891">
        <v>22</v>
      </c>
      <c r="M891" t="s">
        <v>406</v>
      </c>
      <c r="N891">
        <v>39</v>
      </c>
      <c r="O891">
        <v>7</v>
      </c>
      <c r="P891">
        <v>7</v>
      </c>
      <c r="Q891">
        <v>4</v>
      </c>
      <c r="R891">
        <v>6</v>
      </c>
      <c r="S891">
        <v>6</v>
      </c>
      <c r="T891">
        <v>6</v>
      </c>
      <c r="U891" t="s">
        <v>406</v>
      </c>
      <c r="V891">
        <v>7</v>
      </c>
      <c r="W891">
        <v>10</v>
      </c>
      <c r="Y891">
        <v>1124</v>
      </c>
      <c r="Z891">
        <v>24</v>
      </c>
      <c r="AA891" t="s">
        <v>15</v>
      </c>
    </row>
    <row r="892" spans="1:27">
      <c r="A892" s="5" t="s">
        <v>347</v>
      </c>
      <c r="B892">
        <v>2019</v>
      </c>
      <c r="C892">
        <v>37</v>
      </c>
      <c r="D892">
        <v>5</v>
      </c>
      <c r="E892">
        <v>7</v>
      </c>
      <c r="F892">
        <v>19</v>
      </c>
      <c r="G892">
        <v>7</v>
      </c>
      <c r="H892">
        <v>5</v>
      </c>
      <c r="I892">
        <v>4</v>
      </c>
      <c r="J892">
        <v>4</v>
      </c>
      <c r="K892" t="s">
        <v>406</v>
      </c>
      <c r="L892">
        <v>24</v>
      </c>
      <c r="M892">
        <v>4</v>
      </c>
      <c r="N892">
        <v>33</v>
      </c>
      <c r="O892">
        <v>9</v>
      </c>
      <c r="P892">
        <v>8</v>
      </c>
      <c r="Q892">
        <v>8</v>
      </c>
      <c r="R892">
        <v>10</v>
      </c>
      <c r="S892">
        <v>12</v>
      </c>
      <c r="T892">
        <v>8</v>
      </c>
      <c r="U892" t="s">
        <v>406</v>
      </c>
      <c r="V892">
        <v>8</v>
      </c>
      <c r="W892">
        <v>7</v>
      </c>
      <c r="Y892">
        <v>1124</v>
      </c>
      <c r="Z892">
        <v>24</v>
      </c>
      <c r="AA892" t="s">
        <v>15</v>
      </c>
    </row>
    <row r="893" spans="1:27">
      <c r="A893" s="5" t="s">
        <v>348</v>
      </c>
      <c r="B893">
        <v>2018</v>
      </c>
      <c r="C893">
        <v>45</v>
      </c>
      <c r="D893">
        <v>7</v>
      </c>
      <c r="E893">
        <v>6</v>
      </c>
      <c r="F893">
        <v>10</v>
      </c>
      <c r="G893">
        <v>7</v>
      </c>
      <c r="H893">
        <v>5</v>
      </c>
      <c r="I893">
        <v>14</v>
      </c>
      <c r="J893" t="s">
        <v>406</v>
      </c>
      <c r="K893">
        <v>4</v>
      </c>
      <c r="L893">
        <v>28</v>
      </c>
      <c r="M893" t="s">
        <v>406</v>
      </c>
      <c r="N893">
        <v>48</v>
      </c>
      <c r="O893">
        <v>8</v>
      </c>
      <c r="P893">
        <v>4</v>
      </c>
      <c r="Q893">
        <v>8</v>
      </c>
      <c r="R893">
        <v>6</v>
      </c>
      <c r="S893">
        <v>4</v>
      </c>
      <c r="T893">
        <v>5</v>
      </c>
      <c r="U893" t="s">
        <v>406</v>
      </c>
      <c r="V893">
        <v>7</v>
      </c>
      <c r="W893">
        <v>4</v>
      </c>
      <c r="Y893">
        <v>1125</v>
      </c>
      <c r="Z893">
        <v>25</v>
      </c>
      <c r="AA893" t="s">
        <v>15</v>
      </c>
    </row>
    <row r="894" spans="1:27">
      <c r="A894" s="5" t="s">
        <v>348</v>
      </c>
      <c r="B894">
        <v>2019</v>
      </c>
      <c r="C894">
        <v>48</v>
      </c>
      <c r="D894">
        <v>10</v>
      </c>
      <c r="E894">
        <v>9</v>
      </c>
      <c r="F894">
        <v>8</v>
      </c>
      <c r="G894">
        <v>9</v>
      </c>
      <c r="H894">
        <v>6</v>
      </c>
      <c r="I894">
        <v>5</v>
      </c>
      <c r="J894" t="s">
        <v>406</v>
      </c>
      <c r="K894" t="s">
        <v>406</v>
      </c>
      <c r="L894">
        <v>25</v>
      </c>
      <c r="M894">
        <v>7</v>
      </c>
      <c r="N894">
        <v>38</v>
      </c>
      <c r="O894">
        <v>9</v>
      </c>
      <c r="P894">
        <v>13</v>
      </c>
      <c r="Q894">
        <v>9</v>
      </c>
      <c r="R894">
        <v>9</v>
      </c>
      <c r="S894" t="s">
        <v>406</v>
      </c>
      <c r="T894">
        <v>8</v>
      </c>
      <c r="U894" t="s">
        <v>406</v>
      </c>
      <c r="V894">
        <v>11</v>
      </c>
      <c r="W894">
        <v>8</v>
      </c>
      <c r="Y894">
        <v>1125</v>
      </c>
      <c r="Z894">
        <v>25</v>
      </c>
      <c r="AA894" t="s">
        <v>15</v>
      </c>
    </row>
    <row r="895" spans="1:27">
      <c r="A895" s="5" t="s">
        <v>349</v>
      </c>
      <c r="B895">
        <v>2018</v>
      </c>
      <c r="C895">
        <v>44</v>
      </c>
      <c r="D895">
        <v>5</v>
      </c>
      <c r="E895">
        <v>15</v>
      </c>
      <c r="F895">
        <v>10</v>
      </c>
      <c r="G895">
        <v>9</v>
      </c>
      <c r="H895">
        <v>7</v>
      </c>
      <c r="I895">
        <v>9</v>
      </c>
      <c r="J895" t="s">
        <v>406</v>
      </c>
      <c r="K895" t="s">
        <v>406</v>
      </c>
      <c r="L895">
        <v>26</v>
      </c>
      <c r="M895">
        <v>7</v>
      </c>
      <c r="N895">
        <v>40</v>
      </c>
      <c r="O895">
        <v>12</v>
      </c>
      <c r="P895">
        <v>15</v>
      </c>
      <c r="Q895">
        <v>9</v>
      </c>
      <c r="R895">
        <v>10</v>
      </c>
      <c r="S895">
        <v>18</v>
      </c>
      <c r="T895">
        <v>6</v>
      </c>
      <c r="U895" t="s">
        <v>406</v>
      </c>
      <c r="V895">
        <v>7</v>
      </c>
      <c r="W895">
        <v>5</v>
      </c>
      <c r="Y895">
        <v>1126</v>
      </c>
      <c r="Z895">
        <v>26</v>
      </c>
      <c r="AA895" t="s">
        <v>15</v>
      </c>
    </row>
    <row r="896" spans="1:27">
      <c r="A896" s="5" t="s">
        <v>349</v>
      </c>
      <c r="B896">
        <v>2019</v>
      </c>
      <c r="C896">
        <v>43</v>
      </c>
      <c r="D896">
        <v>14</v>
      </c>
      <c r="E896">
        <v>7</v>
      </c>
      <c r="F896">
        <v>15</v>
      </c>
      <c r="G896">
        <v>8</v>
      </c>
      <c r="H896">
        <v>12</v>
      </c>
      <c r="I896">
        <v>5</v>
      </c>
      <c r="J896" t="s">
        <v>406</v>
      </c>
      <c r="K896">
        <v>6</v>
      </c>
      <c r="L896">
        <v>29</v>
      </c>
      <c r="M896">
        <v>7</v>
      </c>
      <c r="N896">
        <v>36</v>
      </c>
      <c r="O896">
        <v>11</v>
      </c>
      <c r="P896">
        <v>7</v>
      </c>
      <c r="Q896">
        <v>11</v>
      </c>
      <c r="R896">
        <v>10</v>
      </c>
      <c r="S896">
        <v>6</v>
      </c>
      <c r="T896">
        <v>5</v>
      </c>
      <c r="U896" t="s">
        <v>406</v>
      </c>
      <c r="V896">
        <v>6</v>
      </c>
      <c r="W896">
        <v>8</v>
      </c>
      <c r="Y896">
        <v>1126</v>
      </c>
      <c r="Z896">
        <v>26</v>
      </c>
      <c r="AA896" t="s">
        <v>15</v>
      </c>
    </row>
    <row r="897" spans="1:27">
      <c r="A897" s="5" t="s">
        <v>350</v>
      </c>
      <c r="B897">
        <v>2018</v>
      </c>
      <c r="C897">
        <v>48</v>
      </c>
      <c r="D897">
        <v>9</v>
      </c>
      <c r="E897">
        <v>7</v>
      </c>
      <c r="F897">
        <v>13</v>
      </c>
      <c r="G897">
        <v>7</v>
      </c>
      <c r="H897">
        <v>5</v>
      </c>
      <c r="I897">
        <v>6</v>
      </c>
      <c r="J897" t="s">
        <v>406</v>
      </c>
      <c r="K897" t="s">
        <v>406</v>
      </c>
      <c r="L897">
        <v>32</v>
      </c>
      <c r="M897">
        <v>4</v>
      </c>
      <c r="N897">
        <v>40</v>
      </c>
      <c r="O897">
        <v>12</v>
      </c>
      <c r="P897">
        <v>11</v>
      </c>
      <c r="Q897">
        <v>9</v>
      </c>
      <c r="R897">
        <v>10</v>
      </c>
      <c r="S897">
        <v>10</v>
      </c>
      <c r="T897">
        <v>9</v>
      </c>
      <c r="U897" t="s">
        <v>406</v>
      </c>
      <c r="V897">
        <v>4</v>
      </c>
      <c r="W897">
        <v>7</v>
      </c>
      <c r="Y897">
        <v>1127</v>
      </c>
      <c r="Z897">
        <v>27</v>
      </c>
      <c r="AA897" t="s">
        <v>15</v>
      </c>
    </row>
    <row r="898" spans="1:27">
      <c r="A898" s="5" t="s">
        <v>350</v>
      </c>
      <c r="B898">
        <v>2019</v>
      </c>
      <c r="C898">
        <v>40</v>
      </c>
      <c r="D898">
        <v>8</v>
      </c>
      <c r="E898">
        <v>11</v>
      </c>
      <c r="F898">
        <v>9</v>
      </c>
      <c r="G898">
        <v>9</v>
      </c>
      <c r="H898" t="s">
        <v>406</v>
      </c>
      <c r="I898">
        <v>4</v>
      </c>
      <c r="J898" t="s">
        <v>406</v>
      </c>
      <c r="K898">
        <v>6</v>
      </c>
      <c r="L898">
        <v>26</v>
      </c>
      <c r="M898">
        <v>9</v>
      </c>
      <c r="N898">
        <v>46</v>
      </c>
      <c r="O898">
        <v>6</v>
      </c>
      <c r="P898">
        <v>13</v>
      </c>
      <c r="Q898">
        <v>12</v>
      </c>
      <c r="R898">
        <v>4</v>
      </c>
      <c r="S898">
        <v>11</v>
      </c>
      <c r="T898">
        <v>11</v>
      </c>
      <c r="U898" t="s">
        <v>406</v>
      </c>
      <c r="V898">
        <v>9</v>
      </c>
      <c r="W898">
        <v>7</v>
      </c>
      <c r="Y898">
        <v>1127</v>
      </c>
      <c r="Z898">
        <v>27</v>
      </c>
      <c r="AA898" t="s">
        <v>15</v>
      </c>
    </row>
    <row r="899" spans="1:27">
      <c r="A899" s="5" t="s">
        <v>351</v>
      </c>
      <c r="B899">
        <v>2018</v>
      </c>
      <c r="C899">
        <v>41</v>
      </c>
      <c r="D899">
        <v>15</v>
      </c>
      <c r="E899">
        <v>8</v>
      </c>
      <c r="F899">
        <v>13</v>
      </c>
      <c r="G899">
        <v>9</v>
      </c>
      <c r="H899">
        <v>4</v>
      </c>
      <c r="I899">
        <v>5</v>
      </c>
      <c r="J899">
        <v>5</v>
      </c>
      <c r="K899">
        <v>5</v>
      </c>
      <c r="L899">
        <v>29</v>
      </c>
      <c r="M899">
        <v>10</v>
      </c>
      <c r="N899">
        <v>38</v>
      </c>
      <c r="O899" t="s">
        <v>406</v>
      </c>
      <c r="P899">
        <v>6</v>
      </c>
      <c r="Q899">
        <v>5</v>
      </c>
      <c r="R899">
        <v>15</v>
      </c>
      <c r="S899">
        <v>7</v>
      </c>
      <c r="T899">
        <v>7</v>
      </c>
      <c r="U899">
        <v>5</v>
      </c>
      <c r="V899">
        <v>9</v>
      </c>
      <c r="W899">
        <v>10</v>
      </c>
      <c r="Y899">
        <v>1128</v>
      </c>
      <c r="Z899">
        <v>28</v>
      </c>
      <c r="AA899" t="s">
        <v>15</v>
      </c>
    </row>
    <row r="900" spans="1:27">
      <c r="A900" s="5" t="s">
        <v>351</v>
      </c>
      <c r="B900">
        <v>2019</v>
      </c>
      <c r="C900">
        <v>43</v>
      </c>
      <c r="D900">
        <v>9</v>
      </c>
      <c r="E900">
        <v>11</v>
      </c>
      <c r="F900">
        <v>11</v>
      </c>
      <c r="G900">
        <v>12</v>
      </c>
      <c r="H900">
        <v>7</v>
      </c>
      <c r="I900">
        <v>6</v>
      </c>
      <c r="J900" t="s">
        <v>406</v>
      </c>
      <c r="K900" t="s">
        <v>406</v>
      </c>
      <c r="L900">
        <v>33</v>
      </c>
      <c r="M900">
        <v>4</v>
      </c>
      <c r="N900">
        <v>45</v>
      </c>
      <c r="O900">
        <v>5</v>
      </c>
      <c r="P900">
        <v>5</v>
      </c>
      <c r="Q900">
        <v>8</v>
      </c>
      <c r="R900">
        <v>9</v>
      </c>
      <c r="S900">
        <v>8</v>
      </c>
      <c r="T900">
        <v>10</v>
      </c>
      <c r="U900" t="s">
        <v>406</v>
      </c>
      <c r="V900">
        <v>6</v>
      </c>
      <c r="W900">
        <v>6</v>
      </c>
      <c r="Y900">
        <v>1128</v>
      </c>
      <c r="Z900">
        <v>28</v>
      </c>
      <c r="AA900" t="s">
        <v>15</v>
      </c>
    </row>
    <row r="901" spans="1:27">
      <c r="A901" s="5" t="s">
        <v>352</v>
      </c>
      <c r="B901">
        <v>2018</v>
      </c>
      <c r="C901">
        <v>37</v>
      </c>
      <c r="D901">
        <v>6</v>
      </c>
      <c r="E901">
        <v>4</v>
      </c>
      <c r="F901">
        <v>8</v>
      </c>
      <c r="G901">
        <v>9</v>
      </c>
      <c r="H901" t="s">
        <v>406</v>
      </c>
      <c r="I901" t="s">
        <v>406</v>
      </c>
      <c r="J901" t="s">
        <v>406</v>
      </c>
      <c r="K901" t="s">
        <v>406</v>
      </c>
      <c r="L901">
        <v>38</v>
      </c>
      <c r="M901">
        <v>9</v>
      </c>
      <c r="N901">
        <v>42</v>
      </c>
      <c r="O901">
        <v>8</v>
      </c>
      <c r="P901">
        <v>11</v>
      </c>
      <c r="Q901">
        <v>6</v>
      </c>
      <c r="R901">
        <v>9</v>
      </c>
      <c r="S901">
        <v>5</v>
      </c>
      <c r="T901">
        <v>6</v>
      </c>
      <c r="U901" t="s">
        <v>406</v>
      </c>
      <c r="V901">
        <v>7</v>
      </c>
      <c r="W901">
        <v>9</v>
      </c>
      <c r="Y901">
        <v>1129</v>
      </c>
      <c r="Z901">
        <v>29</v>
      </c>
      <c r="AA901" t="s">
        <v>15</v>
      </c>
    </row>
    <row r="902" spans="1:27">
      <c r="A902" s="5" t="s">
        <v>352</v>
      </c>
      <c r="B902">
        <v>2019</v>
      </c>
      <c r="C902">
        <v>38</v>
      </c>
      <c r="D902">
        <v>12</v>
      </c>
      <c r="E902">
        <v>7</v>
      </c>
      <c r="F902">
        <v>9</v>
      </c>
      <c r="G902">
        <v>14</v>
      </c>
      <c r="H902">
        <v>4</v>
      </c>
      <c r="I902">
        <v>11</v>
      </c>
      <c r="J902" t="s">
        <v>406</v>
      </c>
      <c r="K902">
        <v>5</v>
      </c>
      <c r="L902">
        <v>39</v>
      </c>
      <c r="M902">
        <v>8</v>
      </c>
      <c r="N902">
        <v>42</v>
      </c>
      <c r="O902">
        <v>7</v>
      </c>
      <c r="P902">
        <v>12</v>
      </c>
      <c r="Q902">
        <v>6</v>
      </c>
      <c r="R902">
        <v>4</v>
      </c>
      <c r="S902">
        <v>8</v>
      </c>
      <c r="T902">
        <v>13</v>
      </c>
      <c r="U902" t="s">
        <v>406</v>
      </c>
      <c r="V902">
        <v>6</v>
      </c>
      <c r="W902" t="s">
        <v>406</v>
      </c>
      <c r="Y902">
        <v>1129</v>
      </c>
      <c r="Z902">
        <v>29</v>
      </c>
      <c r="AA902" t="s">
        <v>15</v>
      </c>
    </row>
    <row r="903" spans="1:27">
      <c r="A903" s="5" t="s">
        <v>353</v>
      </c>
      <c r="B903">
        <v>2018</v>
      </c>
      <c r="C903">
        <v>37</v>
      </c>
      <c r="D903">
        <v>7</v>
      </c>
      <c r="E903">
        <v>9</v>
      </c>
      <c r="F903">
        <v>13</v>
      </c>
      <c r="G903">
        <v>6</v>
      </c>
      <c r="H903" t="s">
        <v>406</v>
      </c>
      <c r="I903">
        <v>5</v>
      </c>
      <c r="J903">
        <v>4</v>
      </c>
      <c r="K903">
        <v>4</v>
      </c>
      <c r="L903">
        <v>31</v>
      </c>
      <c r="M903">
        <v>7</v>
      </c>
      <c r="N903">
        <v>53</v>
      </c>
      <c r="O903">
        <v>7</v>
      </c>
      <c r="P903">
        <v>13</v>
      </c>
      <c r="Q903">
        <v>5</v>
      </c>
      <c r="R903">
        <v>10</v>
      </c>
      <c r="S903">
        <v>4</v>
      </c>
      <c r="T903">
        <v>13</v>
      </c>
      <c r="U903" t="s">
        <v>406</v>
      </c>
      <c r="V903">
        <v>7</v>
      </c>
      <c r="W903">
        <v>9</v>
      </c>
      <c r="Y903">
        <v>1130</v>
      </c>
      <c r="Z903">
        <v>30</v>
      </c>
      <c r="AA903" t="s">
        <v>15</v>
      </c>
    </row>
    <row r="904" spans="1:27">
      <c r="A904" s="5" t="s">
        <v>353</v>
      </c>
      <c r="B904">
        <v>2019</v>
      </c>
      <c r="C904">
        <v>44</v>
      </c>
      <c r="D904">
        <v>8</v>
      </c>
      <c r="E904">
        <v>10</v>
      </c>
      <c r="F904">
        <v>14</v>
      </c>
      <c r="G904">
        <v>11</v>
      </c>
      <c r="H904">
        <v>6</v>
      </c>
      <c r="I904" t="s">
        <v>406</v>
      </c>
      <c r="J904" t="s">
        <v>406</v>
      </c>
      <c r="K904" t="s">
        <v>406</v>
      </c>
      <c r="L904">
        <v>25</v>
      </c>
      <c r="M904">
        <v>5</v>
      </c>
      <c r="N904">
        <v>29</v>
      </c>
      <c r="O904">
        <v>10</v>
      </c>
      <c r="P904">
        <v>9</v>
      </c>
      <c r="Q904">
        <v>4</v>
      </c>
      <c r="R904">
        <v>7</v>
      </c>
      <c r="S904">
        <v>11</v>
      </c>
      <c r="T904">
        <v>5</v>
      </c>
      <c r="U904" t="s">
        <v>406</v>
      </c>
      <c r="V904">
        <v>6</v>
      </c>
      <c r="W904">
        <v>8</v>
      </c>
      <c r="Y904">
        <v>1130</v>
      </c>
      <c r="Z904">
        <v>30</v>
      </c>
      <c r="AA904" t="s">
        <v>15</v>
      </c>
    </row>
    <row r="905" spans="1:27">
      <c r="A905" s="5" t="s">
        <v>354</v>
      </c>
      <c r="B905">
        <v>2018</v>
      </c>
      <c r="C905">
        <v>39</v>
      </c>
      <c r="D905" t="s">
        <v>406</v>
      </c>
      <c r="E905">
        <v>13</v>
      </c>
      <c r="F905">
        <v>14</v>
      </c>
      <c r="G905">
        <v>15</v>
      </c>
      <c r="H905">
        <v>8</v>
      </c>
      <c r="I905">
        <v>13</v>
      </c>
      <c r="J905" t="s">
        <v>406</v>
      </c>
      <c r="K905" t="s">
        <v>406</v>
      </c>
      <c r="L905">
        <v>30</v>
      </c>
      <c r="M905">
        <v>8</v>
      </c>
      <c r="N905">
        <v>49</v>
      </c>
      <c r="O905">
        <v>8</v>
      </c>
      <c r="P905">
        <v>9</v>
      </c>
      <c r="Q905">
        <v>9</v>
      </c>
      <c r="R905">
        <v>9</v>
      </c>
      <c r="S905">
        <v>12</v>
      </c>
      <c r="T905">
        <v>13</v>
      </c>
      <c r="U905">
        <v>9</v>
      </c>
      <c r="V905">
        <v>10</v>
      </c>
      <c r="W905">
        <v>10</v>
      </c>
      <c r="Y905">
        <v>1201</v>
      </c>
      <c r="Z905">
        <v>1</v>
      </c>
      <c r="AA905" t="s">
        <v>16</v>
      </c>
    </row>
    <row r="906" spans="1:27">
      <c r="A906" s="5" t="s">
        <v>354</v>
      </c>
      <c r="B906">
        <v>2019</v>
      </c>
      <c r="C906">
        <v>45</v>
      </c>
      <c r="D906">
        <v>7</v>
      </c>
      <c r="E906">
        <v>4</v>
      </c>
      <c r="F906">
        <v>11</v>
      </c>
      <c r="G906" t="s">
        <v>406</v>
      </c>
      <c r="H906">
        <v>4</v>
      </c>
      <c r="I906">
        <v>9</v>
      </c>
      <c r="J906" t="s">
        <v>406</v>
      </c>
      <c r="K906">
        <v>6</v>
      </c>
      <c r="L906">
        <v>25</v>
      </c>
      <c r="M906">
        <v>5</v>
      </c>
      <c r="N906">
        <v>40</v>
      </c>
      <c r="O906">
        <v>9</v>
      </c>
      <c r="P906">
        <v>8</v>
      </c>
      <c r="Q906">
        <v>11</v>
      </c>
      <c r="R906">
        <v>7</v>
      </c>
      <c r="S906">
        <v>6</v>
      </c>
      <c r="T906">
        <v>14</v>
      </c>
      <c r="U906">
        <v>5</v>
      </c>
      <c r="V906">
        <v>9</v>
      </c>
      <c r="W906">
        <v>11</v>
      </c>
      <c r="Y906">
        <v>1201</v>
      </c>
      <c r="Z906">
        <v>1</v>
      </c>
      <c r="AA906" t="s">
        <v>16</v>
      </c>
    </row>
    <row r="907" spans="1:27">
      <c r="A907" s="5" t="s">
        <v>355</v>
      </c>
      <c r="B907">
        <v>2018</v>
      </c>
      <c r="C907">
        <v>41</v>
      </c>
      <c r="D907" t="s">
        <v>406</v>
      </c>
      <c r="E907">
        <v>6</v>
      </c>
      <c r="F907">
        <v>12</v>
      </c>
      <c r="G907">
        <v>16</v>
      </c>
      <c r="H907">
        <v>8</v>
      </c>
      <c r="I907">
        <v>8</v>
      </c>
      <c r="J907" t="s">
        <v>406</v>
      </c>
      <c r="K907">
        <v>5</v>
      </c>
      <c r="L907">
        <v>26</v>
      </c>
      <c r="M907">
        <v>11</v>
      </c>
      <c r="N907">
        <v>46</v>
      </c>
      <c r="O907">
        <v>8</v>
      </c>
      <c r="P907">
        <v>4</v>
      </c>
      <c r="Q907">
        <v>11</v>
      </c>
      <c r="R907">
        <v>7</v>
      </c>
      <c r="S907">
        <v>9</v>
      </c>
      <c r="T907">
        <v>12</v>
      </c>
      <c r="U907" t="s">
        <v>406</v>
      </c>
      <c r="V907">
        <v>11</v>
      </c>
      <c r="W907">
        <v>13</v>
      </c>
      <c r="Y907">
        <v>1202</v>
      </c>
      <c r="Z907">
        <v>2</v>
      </c>
      <c r="AA907" t="s">
        <v>16</v>
      </c>
    </row>
    <row r="908" spans="1:27">
      <c r="A908" s="5" t="s">
        <v>355</v>
      </c>
      <c r="B908">
        <v>2019</v>
      </c>
      <c r="C908">
        <v>36</v>
      </c>
      <c r="D908">
        <v>7</v>
      </c>
      <c r="E908">
        <v>13</v>
      </c>
      <c r="F908">
        <v>9</v>
      </c>
      <c r="G908">
        <v>10</v>
      </c>
      <c r="H908">
        <v>7</v>
      </c>
      <c r="I908">
        <v>7</v>
      </c>
      <c r="J908" t="s">
        <v>406</v>
      </c>
      <c r="K908" t="s">
        <v>406</v>
      </c>
      <c r="L908">
        <v>31</v>
      </c>
      <c r="M908">
        <v>7</v>
      </c>
      <c r="N908">
        <v>43</v>
      </c>
      <c r="O908">
        <v>6</v>
      </c>
      <c r="P908">
        <v>6</v>
      </c>
      <c r="Q908">
        <v>9</v>
      </c>
      <c r="R908">
        <v>8</v>
      </c>
      <c r="S908">
        <v>5</v>
      </c>
      <c r="T908">
        <v>6</v>
      </c>
      <c r="U908">
        <v>4</v>
      </c>
      <c r="V908">
        <v>5</v>
      </c>
      <c r="W908">
        <v>11</v>
      </c>
      <c r="Y908">
        <v>1202</v>
      </c>
      <c r="Z908">
        <v>2</v>
      </c>
      <c r="AA908" t="s">
        <v>16</v>
      </c>
    </row>
    <row r="909" spans="1:27">
      <c r="A909" s="5" t="s">
        <v>356</v>
      </c>
      <c r="B909">
        <v>2018</v>
      </c>
      <c r="C909">
        <v>44</v>
      </c>
      <c r="D909">
        <v>6</v>
      </c>
      <c r="E909">
        <v>12</v>
      </c>
      <c r="F909">
        <v>16</v>
      </c>
      <c r="G909">
        <v>10</v>
      </c>
      <c r="H909" t="s">
        <v>406</v>
      </c>
      <c r="I909">
        <v>4</v>
      </c>
      <c r="J909" t="s">
        <v>406</v>
      </c>
      <c r="K909">
        <v>4</v>
      </c>
      <c r="L909">
        <v>32</v>
      </c>
      <c r="M909">
        <v>12</v>
      </c>
      <c r="N909">
        <v>46</v>
      </c>
      <c r="O909">
        <v>10</v>
      </c>
      <c r="P909">
        <v>8</v>
      </c>
      <c r="Q909">
        <v>11</v>
      </c>
      <c r="R909">
        <v>8</v>
      </c>
      <c r="S909">
        <v>12</v>
      </c>
      <c r="T909">
        <v>7</v>
      </c>
      <c r="U909" t="s">
        <v>406</v>
      </c>
      <c r="V909">
        <v>8</v>
      </c>
      <c r="W909">
        <v>9</v>
      </c>
      <c r="Y909">
        <v>1203</v>
      </c>
      <c r="Z909">
        <v>3</v>
      </c>
      <c r="AA909" t="s">
        <v>16</v>
      </c>
    </row>
    <row r="910" spans="1:27">
      <c r="A910" s="5" t="s">
        <v>356</v>
      </c>
      <c r="B910">
        <v>2019</v>
      </c>
      <c r="C910">
        <v>40</v>
      </c>
      <c r="D910">
        <v>10</v>
      </c>
      <c r="E910">
        <v>8</v>
      </c>
      <c r="F910">
        <v>8</v>
      </c>
      <c r="G910">
        <v>7</v>
      </c>
      <c r="H910" t="s">
        <v>406</v>
      </c>
      <c r="I910">
        <v>7</v>
      </c>
      <c r="J910" t="s">
        <v>406</v>
      </c>
      <c r="K910">
        <v>5</v>
      </c>
      <c r="L910">
        <v>37</v>
      </c>
      <c r="M910">
        <v>9</v>
      </c>
      <c r="N910">
        <v>41</v>
      </c>
      <c r="O910">
        <v>4</v>
      </c>
      <c r="P910">
        <v>9</v>
      </c>
      <c r="Q910">
        <v>6</v>
      </c>
      <c r="R910">
        <v>12</v>
      </c>
      <c r="S910">
        <v>9</v>
      </c>
      <c r="T910">
        <v>6</v>
      </c>
      <c r="U910">
        <v>5</v>
      </c>
      <c r="V910">
        <v>9</v>
      </c>
      <c r="W910">
        <v>10</v>
      </c>
      <c r="Y910">
        <v>1203</v>
      </c>
      <c r="Z910">
        <v>3</v>
      </c>
      <c r="AA910" t="s">
        <v>16</v>
      </c>
    </row>
    <row r="911" spans="1:27">
      <c r="A911" s="5" t="s">
        <v>357</v>
      </c>
      <c r="B911">
        <v>2018</v>
      </c>
      <c r="C911">
        <v>57</v>
      </c>
      <c r="D911">
        <v>12</v>
      </c>
      <c r="E911">
        <v>12</v>
      </c>
      <c r="F911">
        <v>14</v>
      </c>
      <c r="G911">
        <v>9</v>
      </c>
      <c r="H911">
        <v>4</v>
      </c>
      <c r="I911">
        <v>7</v>
      </c>
      <c r="J911" t="s">
        <v>406</v>
      </c>
      <c r="K911">
        <v>5</v>
      </c>
      <c r="L911">
        <v>34</v>
      </c>
      <c r="M911">
        <v>7</v>
      </c>
      <c r="N911">
        <v>27</v>
      </c>
      <c r="O911">
        <v>10</v>
      </c>
      <c r="P911">
        <v>7</v>
      </c>
      <c r="Q911">
        <v>4</v>
      </c>
      <c r="R911">
        <v>6</v>
      </c>
      <c r="S911" t="s">
        <v>406</v>
      </c>
      <c r="T911">
        <v>5</v>
      </c>
      <c r="U911">
        <v>6</v>
      </c>
      <c r="V911">
        <v>7</v>
      </c>
      <c r="W911">
        <v>8</v>
      </c>
      <c r="Y911">
        <v>1204</v>
      </c>
      <c r="Z911">
        <v>4</v>
      </c>
      <c r="AA911" t="s">
        <v>16</v>
      </c>
    </row>
    <row r="912" spans="1:27">
      <c r="A912" s="5" t="s">
        <v>357</v>
      </c>
      <c r="B912">
        <v>2019</v>
      </c>
      <c r="C912">
        <v>33</v>
      </c>
      <c r="D912">
        <v>6</v>
      </c>
      <c r="E912">
        <v>4</v>
      </c>
      <c r="F912">
        <v>8</v>
      </c>
      <c r="G912">
        <v>11</v>
      </c>
      <c r="H912">
        <v>5</v>
      </c>
      <c r="I912">
        <v>8</v>
      </c>
      <c r="J912">
        <v>5</v>
      </c>
      <c r="K912">
        <v>4</v>
      </c>
      <c r="L912">
        <v>31</v>
      </c>
      <c r="M912">
        <v>6</v>
      </c>
      <c r="N912">
        <v>58</v>
      </c>
      <c r="O912">
        <v>10</v>
      </c>
      <c r="P912">
        <v>10</v>
      </c>
      <c r="Q912">
        <v>7</v>
      </c>
      <c r="R912">
        <v>11</v>
      </c>
      <c r="S912">
        <v>14</v>
      </c>
      <c r="T912">
        <v>8</v>
      </c>
      <c r="U912" t="s">
        <v>406</v>
      </c>
      <c r="V912">
        <v>15</v>
      </c>
      <c r="W912">
        <v>11</v>
      </c>
      <c r="Y912">
        <v>1204</v>
      </c>
      <c r="Z912">
        <v>4</v>
      </c>
      <c r="AA912" t="s">
        <v>16</v>
      </c>
    </row>
    <row r="913" spans="1:27">
      <c r="A913" s="5" t="s">
        <v>358</v>
      </c>
      <c r="B913">
        <v>2018</v>
      </c>
      <c r="C913">
        <v>30</v>
      </c>
      <c r="D913">
        <v>8</v>
      </c>
      <c r="E913">
        <v>11</v>
      </c>
      <c r="F913">
        <v>15</v>
      </c>
      <c r="G913">
        <v>10</v>
      </c>
      <c r="H913">
        <v>4</v>
      </c>
      <c r="I913">
        <v>5</v>
      </c>
      <c r="J913" t="s">
        <v>406</v>
      </c>
      <c r="K913">
        <v>5</v>
      </c>
      <c r="L913">
        <v>34</v>
      </c>
      <c r="M913">
        <v>6</v>
      </c>
      <c r="N913">
        <v>36</v>
      </c>
      <c r="O913">
        <v>12</v>
      </c>
      <c r="P913">
        <v>6</v>
      </c>
      <c r="Q913">
        <v>11</v>
      </c>
      <c r="R913">
        <v>7</v>
      </c>
      <c r="S913">
        <v>9</v>
      </c>
      <c r="T913">
        <v>7</v>
      </c>
      <c r="U913" t="s">
        <v>406</v>
      </c>
      <c r="V913">
        <v>11</v>
      </c>
      <c r="W913">
        <v>6</v>
      </c>
      <c r="Y913">
        <v>1205</v>
      </c>
      <c r="Z913">
        <v>5</v>
      </c>
      <c r="AA913" t="s">
        <v>16</v>
      </c>
    </row>
    <row r="914" spans="1:27">
      <c r="A914" s="5" t="s">
        <v>358</v>
      </c>
      <c r="B914">
        <v>2019</v>
      </c>
      <c r="C914">
        <v>56</v>
      </c>
      <c r="D914">
        <v>14</v>
      </c>
      <c r="E914">
        <v>15</v>
      </c>
      <c r="F914">
        <v>20</v>
      </c>
      <c r="G914">
        <v>5</v>
      </c>
      <c r="H914" t="s">
        <v>406</v>
      </c>
      <c r="I914">
        <v>5</v>
      </c>
      <c r="J914" t="s">
        <v>406</v>
      </c>
      <c r="K914">
        <v>6</v>
      </c>
      <c r="L914">
        <v>30</v>
      </c>
      <c r="M914">
        <v>10</v>
      </c>
      <c r="N914">
        <v>48</v>
      </c>
      <c r="O914">
        <v>7</v>
      </c>
      <c r="P914">
        <v>12</v>
      </c>
      <c r="Q914">
        <v>6</v>
      </c>
      <c r="R914">
        <v>5</v>
      </c>
      <c r="S914">
        <v>4</v>
      </c>
      <c r="T914">
        <v>8</v>
      </c>
      <c r="U914">
        <v>4</v>
      </c>
      <c r="V914">
        <v>5</v>
      </c>
      <c r="W914">
        <v>10</v>
      </c>
      <c r="Y914">
        <v>1205</v>
      </c>
      <c r="Z914">
        <v>5</v>
      </c>
      <c r="AA914" t="s">
        <v>16</v>
      </c>
    </row>
    <row r="915" spans="1:27">
      <c r="A915" s="5" t="s">
        <v>359</v>
      </c>
      <c r="B915">
        <v>2018</v>
      </c>
      <c r="C915">
        <v>39</v>
      </c>
      <c r="D915">
        <v>11</v>
      </c>
      <c r="E915">
        <v>8</v>
      </c>
      <c r="F915">
        <v>5</v>
      </c>
      <c r="G915">
        <v>8</v>
      </c>
      <c r="H915" t="s">
        <v>406</v>
      </c>
      <c r="I915">
        <v>9</v>
      </c>
      <c r="J915" t="s">
        <v>406</v>
      </c>
      <c r="K915">
        <v>6</v>
      </c>
      <c r="L915">
        <v>28</v>
      </c>
      <c r="M915">
        <v>10</v>
      </c>
      <c r="N915">
        <v>34</v>
      </c>
      <c r="O915">
        <v>8</v>
      </c>
      <c r="P915">
        <v>13</v>
      </c>
      <c r="Q915">
        <v>9</v>
      </c>
      <c r="R915">
        <v>9</v>
      </c>
      <c r="S915">
        <v>4</v>
      </c>
      <c r="T915">
        <v>11</v>
      </c>
      <c r="U915">
        <v>9</v>
      </c>
      <c r="V915">
        <v>7</v>
      </c>
      <c r="W915">
        <v>7</v>
      </c>
      <c r="Y915">
        <v>1206</v>
      </c>
      <c r="Z915">
        <v>6</v>
      </c>
      <c r="AA915" t="s">
        <v>16</v>
      </c>
    </row>
    <row r="916" spans="1:27">
      <c r="A916" s="5" t="s">
        <v>359</v>
      </c>
      <c r="B916">
        <v>2019</v>
      </c>
      <c r="C916">
        <v>50</v>
      </c>
      <c r="D916">
        <v>7</v>
      </c>
      <c r="E916">
        <v>8</v>
      </c>
      <c r="F916">
        <v>9</v>
      </c>
      <c r="G916">
        <v>8</v>
      </c>
      <c r="H916">
        <v>4</v>
      </c>
      <c r="I916">
        <v>9</v>
      </c>
      <c r="J916" t="s">
        <v>406</v>
      </c>
      <c r="K916">
        <v>5</v>
      </c>
      <c r="L916">
        <v>31</v>
      </c>
      <c r="M916">
        <v>7</v>
      </c>
      <c r="N916">
        <v>34</v>
      </c>
      <c r="O916">
        <v>11</v>
      </c>
      <c r="P916">
        <v>9</v>
      </c>
      <c r="Q916">
        <v>10</v>
      </c>
      <c r="R916">
        <v>5</v>
      </c>
      <c r="S916">
        <v>4</v>
      </c>
      <c r="T916">
        <v>6</v>
      </c>
      <c r="U916">
        <v>4</v>
      </c>
      <c r="V916">
        <v>4</v>
      </c>
      <c r="W916">
        <v>7</v>
      </c>
      <c r="Y916">
        <v>1206</v>
      </c>
      <c r="Z916">
        <v>6</v>
      </c>
      <c r="AA916" t="s">
        <v>16</v>
      </c>
    </row>
    <row r="917" spans="1:27">
      <c r="A917" s="5" t="s">
        <v>360</v>
      </c>
      <c r="B917">
        <v>2018</v>
      </c>
      <c r="C917">
        <v>47</v>
      </c>
      <c r="D917">
        <v>9</v>
      </c>
      <c r="E917">
        <v>4</v>
      </c>
      <c r="F917">
        <v>16</v>
      </c>
      <c r="G917">
        <v>9</v>
      </c>
      <c r="H917">
        <v>4</v>
      </c>
      <c r="I917">
        <v>7</v>
      </c>
      <c r="J917" t="s">
        <v>406</v>
      </c>
      <c r="K917">
        <v>5</v>
      </c>
      <c r="L917">
        <v>39</v>
      </c>
      <c r="M917">
        <v>9</v>
      </c>
      <c r="N917">
        <v>53</v>
      </c>
      <c r="O917">
        <v>8</v>
      </c>
      <c r="P917">
        <v>11</v>
      </c>
      <c r="Q917">
        <v>10</v>
      </c>
      <c r="R917">
        <v>7</v>
      </c>
      <c r="S917">
        <v>10</v>
      </c>
      <c r="T917">
        <v>6</v>
      </c>
      <c r="U917">
        <v>11</v>
      </c>
      <c r="V917" t="s">
        <v>406</v>
      </c>
      <c r="W917">
        <v>5</v>
      </c>
      <c r="Y917">
        <v>1207</v>
      </c>
      <c r="Z917">
        <v>7</v>
      </c>
      <c r="AA917" t="s">
        <v>16</v>
      </c>
    </row>
    <row r="918" spans="1:27">
      <c r="A918" s="5" t="s">
        <v>360</v>
      </c>
      <c r="B918">
        <v>2019</v>
      </c>
      <c r="C918">
        <v>43</v>
      </c>
      <c r="D918">
        <v>4</v>
      </c>
      <c r="E918">
        <v>13</v>
      </c>
      <c r="F918">
        <v>11</v>
      </c>
      <c r="G918">
        <v>12</v>
      </c>
      <c r="H918">
        <v>6</v>
      </c>
      <c r="I918">
        <v>7</v>
      </c>
      <c r="J918" t="s">
        <v>406</v>
      </c>
      <c r="K918">
        <v>5</v>
      </c>
      <c r="L918">
        <v>33</v>
      </c>
      <c r="M918">
        <v>5</v>
      </c>
      <c r="N918">
        <v>44</v>
      </c>
      <c r="O918">
        <v>8</v>
      </c>
      <c r="P918">
        <v>6</v>
      </c>
      <c r="Q918" t="s">
        <v>406</v>
      </c>
      <c r="R918">
        <v>5</v>
      </c>
      <c r="S918">
        <v>7</v>
      </c>
      <c r="T918">
        <v>9</v>
      </c>
      <c r="U918">
        <v>4</v>
      </c>
      <c r="V918">
        <v>9</v>
      </c>
      <c r="W918">
        <v>9</v>
      </c>
      <c r="Y918">
        <v>1207</v>
      </c>
      <c r="Z918">
        <v>7</v>
      </c>
      <c r="AA918" t="s">
        <v>16</v>
      </c>
    </row>
    <row r="919" spans="1:27">
      <c r="A919" s="5" t="s">
        <v>361</v>
      </c>
      <c r="B919">
        <v>2018</v>
      </c>
      <c r="C919">
        <v>46</v>
      </c>
      <c r="D919">
        <v>5</v>
      </c>
      <c r="E919">
        <v>10</v>
      </c>
      <c r="F919">
        <v>11</v>
      </c>
      <c r="G919">
        <v>10</v>
      </c>
      <c r="H919">
        <v>8</v>
      </c>
      <c r="I919">
        <v>7</v>
      </c>
      <c r="J919" t="s">
        <v>406</v>
      </c>
      <c r="K919">
        <v>6</v>
      </c>
      <c r="L919">
        <v>33</v>
      </c>
      <c r="M919">
        <v>8</v>
      </c>
      <c r="N919">
        <v>52</v>
      </c>
      <c r="O919">
        <v>16</v>
      </c>
      <c r="P919">
        <v>9</v>
      </c>
      <c r="Q919">
        <v>4</v>
      </c>
      <c r="R919">
        <v>16</v>
      </c>
      <c r="S919">
        <v>11</v>
      </c>
      <c r="T919">
        <v>6</v>
      </c>
      <c r="U919" t="s">
        <v>406</v>
      </c>
      <c r="V919">
        <v>6</v>
      </c>
      <c r="W919">
        <v>9</v>
      </c>
      <c r="Y919">
        <v>1208</v>
      </c>
      <c r="Z919">
        <v>8</v>
      </c>
      <c r="AA919" t="s">
        <v>16</v>
      </c>
    </row>
    <row r="920" spans="1:27">
      <c r="A920" s="5" t="s">
        <v>361</v>
      </c>
      <c r="B920">
        <v>2019</v>
      </c>
      <c r="C920">
        <v>39</v>
      </c>
      <c r="D920">
        <v>9</v>
      </c>
      <c r="E920">
        <v>9</v>
      </c>
      <c r="F920">
        <v>16</v>
      </c>
      <c r="G920">
        <v>10</v>
      </c>
      <c r="H920">
        <v>4</v>
      </c>
      <c r="I920">
        <v>10</v>
      </c>
      <c r="J920" t="s">
        <v>406</v>
      </c>
      <c r="K920">
        <v>4</v>
      </c>
      <c r="L920">
        <v>21</v>
      </c>
      <c r="M920">
        <v>14</v>
      </c>
      <c r="N920">
        <v>37</v>
      </c>
      <c r="O920">
        <v>6</v>
      </c>
      <c r="P920">
        <v>7</v>
      </c>
      <c r="Q920">
        <v>8</v>
      </c>
      <c r="R920">
        <v>6</v>
      </c>
      <c r="S920">
        <v>6</v>
      </c>
      <c r="T920">
        <v>6</v>
      </c>
      <c r="U920" t="s">
        <v>406</v>
      </c>
      <c r="V920">
        <v>5</v>
      </c>
      <c r="W920">
        <v>11</v>
      </c>
      <c r="Y920">
        <v>1208</v>
      </c>
      <c r="Z920">
        <v>8</v>
      </c>
      <c r="AA920" t="s">
        <v>16</v>
      </c>
    </row>
    <row r="921" spans="1:27">
      <c r="A921" s="5" t="s">
        <v>362</v>
      </c>
      <c r="B921">
        <v>2018</v>
      </c>
      <c r="C921">
        <v>34</v>
      </c>
      <c r="D921">
        <v>9</v>
      </c>
      <c r="E921">
        <v>5</v>
      </c>
      <c r="F921">
        <v>12</v>
      </c>
      <c r="G921">
        <v>15</v>
      </c>
      <c r="H921">
        <v>8</v>
      </c>
      <c r="I921">
        <v>7</v>
      </c>
      <c r="J921" t="s">
        <v>406</v>
      </c>
      <c r="K921">
        <v>5</v>
      </c>
      <c r="L921">
        <v>30</v>
      </c>
      <c r="M921">
        <v>10</v>
      </c>
      <c r="N921">
        <v>40</v>
      </c>
      <c r="O921">
        <v>7</v>
      </c>
      <c r="P921">
        <v>6</v>
      </c>
      <c r="Q921">
        <v>8</v>
      </c>
      <c r="R921">
        <v>15</v>
      </c>
      <c r="S921">
        <v>11</v>
      </c>
      <c r="T921">
        <v>8</v>
      </c>
      <c r="U921" t="s">
        <v>406</v>
      </c>
      <c r="V921">
        <v>10</v>
      </c>
      <c r="W921">
        <v>12</v>
      </c>
      <c r="Y921">
        <v>1209</v>
      </c>
      <c r="Z921">
        <v>9</v>
      </c>
      <c r="AA921" t="s">
        <v>16</v>
      </c>
    </row>
    <row r="922" spans="1:27">
      <c r="A922" s="5" t="s">
        <v>362</v>
      </c>
      <c r="B922">
        <v>2019</v>
      </c>
      <c r="C922">
        <v>51</v>
      </c>
      <c r="D922">
        <v>7</v>
      </c>
      <c r="E922" t="s">
        <v>406</v>
      </c>
      <c r="F922">
        <v>14</v>
      </c>
      <c r="G922">
        <v>11</v>
      </c>
      <c r="H922" t="s">
        <v>406</v>
      </c>
      <c r="I922" t="s">
        <v>406</v>
      </c>
      <c r="J922" t="s">
        <v>406</v>
      </c>
      <c r="K922">
        <v>5</v>
      </c>
      <c r="L922">
        <v>31</v>
      </c>
      <c r="M922">
        <v>6</v>
      </c>
      <c r="N922">
        <v>43</v>
      </c>
      <c r="O922">
        <v>6</v>
      </c>
      <c r="P922">
        <v>16</v>
      </c>
      <c r="Q922">
        <v>9</v>
      </c>
      <c r="R922">
        <v>10</v>
      </c>
      <c r="S922">
        <v>7</v>
      </c>
      <c r="T922">
        <v>17</v>
      </c>
      <c r="U922" t="s">
        <v>406</v>
      </c>
      <c r="V922">
        <v>10</v>
      </c>
      <c r="W922" t="s">
        <v>406</v>
      </c>
      <c r="Y922">
        <v>1209</v>
      </c>
      <c r="Z922">
        <v>9</v>
      </c>
      <c r="AA922" t="s">
        <v>16</v>
      </c>
    </row>
    <row r="923" spans="1:27">
      <c r="A923" s="5" t="s">
        <v>363</v>
      </c>
      <c r="B923">
        <v>2018</v>
      </c>
      <c r="C923">
        <v>59</v>
      </c>
      <c r="D923">
        <v>9</v>
      </c>
      <c r="E923">
        <v>5</v>
      </c>
      <c r="F923">
        <v>9</v>
      </c>
      <c r="G923">
        <v>11</v>
      </c>
      <c r="H923">
        <v>5</v>
      </c>
      <c r="I923">
        <v>7</v>
      </c>
      <c r="J923" t="s">
        <v>406</v>
      </c>
      <c r="K923" t="s">
        <v>406</v>
      </c>
      <c r="L923">
        <v>29</v>
      </c>
      <c r="M923">
        <v>7</v>
      </c>
      <c r="N923">
        <v>41</v>
      </c>
      <c r="O923">
        <v>9</v>
      </c>
      <c r="P923">
        <v>11</v>
      </c>
      <c r="Q923">
        <v>7</v>
      </c>
      <c r="R923">
        <v>8</v>
      </c>
      <c r="S923">
        <v>10</v>
      </c>
      <c r="T923">
        <v>4</v>
      </c>
      <c r="U923" t="s">
        <v>406</v>
      </c>
      <c r="V923">
        <v>6</v>
      </c>
      <c r="W923">
        <v>9</v>
      </c>
      <c r="Y923">
        <v>1210</v>
      </c>
      <c r="Z923">
        <v>10</v>
      </c>
      <c r="AA923" t="s">
        <v>16</v>
      </c>
    </row>
    <row r="924" spans="1:27">
      <c r="A924" s="5" t="s">
        <v>363</v>
      </c>
      <c r="B924">
        <v>2019</v>
      </c>
      <c r="C924">
        <v>49</v>
      </c>
      <c r="D924">
        <v>5</v>
      </c>
      <c r="E924">
        <v>4</v>
      </c>
      <c r="F924">
        <v>8</v>
      </c>
      <c r="G924">
        <v>12</v>
      </c>
      <c r="H924">
        <v>5</v>
      </c>
      <c r="I924">
        <v>9</v>
      </c>
      <c r="J924" t="s">
        <v>406</v>
      </c>
      <c r="K924" t="s">
        <v>406</v>
      </c>
      <c r="L924">
        <v>27</v>
      </c>
      <c r="M924">
        <v>8</v>
      </c>
      <c r="N924">
        <v>34</v>
      </c>
      <c r="O924">
        <v>10</v>
      </c>
      <c r="P924">
        <v>14</v>
      </c>
      <c r="Q924">
        <v>6</v>
      </c>
      <c r="R924">
        <v>6</v>
      </c>
      <c r="S924">
        <v>10</v>
      </c>
      <c r="T924" t="s">
        <v>406</v>
      </c>
      <c r="U924" t="s">
        <v>406</v>
      </c>
      <c r="V924">
        <v>6</v>
      </c>
      <c r="W924">
        <v>7</v>
      </c>
      <c r="Y924">
        <v>1210</v>
      </c>
      <c r="Z924">
        <v>10</v>
      </c>
      <c r="AA924" t="s">
        <v>16</v>
      </c>
    </row>
    <row r="925" spans="1:27">
      <c r="A925" s="5" t="s">
        <v>364</v>
      </c>
      <c r="B925">
        <v>2018</v>
      </c>
      <c r="C925">
        <v>40</v>
      </c>
      <c r="D925">
        <v>5</v>
      </c>
      <c r="E925" t="s">
        <v>406</v>
      </c>
      <c r="F925">
        <v>6</v>
      </c>
      <c r="G925">
        <v>9</v>
      </c>
      <c r="H925">
        <v>5</v>
      </c>
      <c r="I925">
        <v>8</v>
      </c>
      <c r="J925" t="s">
        <v>406</v>
      </c>
      <c r="K925">
        <v>6</v>
      </c>
      <c r="L925">
        <v>36</v>
      </c>
      <c r="M925">
        <v>6</v>
      </c>
      <c r="N925">
        <v>33</v>
      </c>
      <c r="O925" t="s">
        <v>406</v>
      </c>
      <c r="P925">
        <v>10</v>
      </c>
      <c r="Q925">
        <v>6</v>
      </c>
      <c r="R925">
        <v>14</v>
      </c>
      <c r="S925">
        <v>5</v>
      </c>
      <c r="T925">
        <v>9</v>
      </c>
      <c r="U925">
        <v>4</v>
      </c>
      <c r="V925">
        <v>6</v>
      </c>
      <c r="W925">
        <v>8</v>
      </c>
      <c r="Y925">
        <v>1211</v>
      </c>
      <c r="Z925">
        <v>11</v>
      </c>
      <c r="AA925" t="s">
        <v>16</v>
      </c>
    </row>
    <row r="926" spans="1:27">
      <c r="A926" s="5" t="s">
        <v>364</v>
      </c>
      <c r="B926">
        <v>2019</v>
      </c>
      <c r="C926">
        <v>30</v>
      </c>
      <c r="D926">
        <v>9</v>
      </c>
      <c r="E926">
        <v>6</v>
      </c>
      <c r="F926">
        <v>22</v>
      </c>
      <c r="G926">
        <v>7</v>
      </c>
      <c r="H926">
        <v>7</v>
      </c>
      <c r="I926">
        <v>6</v>
      </c>
      <c r="J926" t="s">
        <v>406</v>
      </c>
      <c r="K926">
        <v>10</v>
      </c>
      <c r="L926">
        <v>33</v>
      </c>
      <c r="M926">
        <v>9</v>
      </c>
      <c r="N926">
        <v>52</v>
      </c>
      <c r="O926">
        <v>6</v>
      </c>
      <c r="P926">
        <v>8</v>
      </c>
      <c r="Q926" t="s">
        <v>406</v>
      </c>
      <c r="R926">
        <v>9</v>
      </c>
      <c r="S926">
        <v>10</v>
      </c>
      <c r="T926">
        <v>9</v>
      </c>
      <c r="U926">
        <v>4</v>
      </c>
      <c r="V926">
        <v>9</v>
      </c>
      <c r="W926">
        <v>7</v>
      </c>
      <c r="Y926">
        <v>1211</v>
      </c>
      <c r="Z926">
        <v>11</v>
      </c>
      <c r="AA926" t="s">
        <v>16</v>
      </c>
    </row>
    <row r="927" spans="1:27">
      <c r="A927" s="5" t="s">
        <v>365</v>
      </c>
      <c r="B927">
        <v>2018</v>
      </c>
      <c r="C927">
        <v>49</v>
      </c>
      <c r="D927">
        <v>10</v>
      </c>
      <c r="E927">
        <v>12</v>
      </c>
      <c r="F927">
        <v>15</v>
      </c>
      <c r="G927">
        <v>11</v>
      </c>
      <c r="H927">
        <v>7</v>
      </c>
      <c r="I927">
        <v>6</v>
      </c>
      <c r="J927" t="s">
        <v>406</v>
      </c>
      <c r="K927" t="s">
        <v>406</v>
      </c>
      <c r="L927">
        <v>35</v>
      </c>
      <c r="M927">
        <v>6</v>
      </c>
      <c r="N927">
        <v>40</v>
      </c>
      <c r="O927">
        <v>5</v>
      </c>
      <c r="P927">
        <v>7</v>
      </c>
      <c r="Q927">
        <v>6</v>
      </c>
      <c r="R927">
        <v>7</v>
      </c>
      <c r="S927">
        <v>8</v>
      </c>
      <c r="T927">
        <v>9</v>
      </c>
      <c r="U927" t="s">
        <v>406</v>
      </c>
      <c r="V927">
        <v>4</v>
      </c>
      <c r="W927">
        <v>8</v>
      </c>
      <c r="Y927">
        <v>1212</v>
      </c>
      <c r="Z927">
        <v>12</v>
      </c>
      <c r="AA927" t="s">
        <v>16</v>
      </c>
    </row>
    <row r="928" spans="1:27">
      <c r="A928" s="5" t="s">
        <v>365</v>
      </c>
      <c r="B928">
        <v>2019</v>
      </c>
      <c r="C928">
        <v>56</v>
      </c>
      <c r="D928">
        <v>6</v>
      </c>
      <c r="E928">
        <v>11</v>
      </c>
      <c r="F928">
        <v>12</v>
      </c>
      <c r="G928">
        <v>12</v>
      </c>
      <c r="H928">
        <v>8</v>
      </c>
      <c r="I928" t="s">
        <v>406</v>
      </c>
      <c r="J928" t="s">
        <v>406</v>
      </c>
      <c r="K928" t="s">
        <v>406</v>
      </c>
      <c r="L928">
        <v>30</v>
      </c>
      <c r="M928">
        <v>16</v>
      </c>
      <c r="N928">
        <v>44</v>
      </c>
      <c r="O928">
        <v>10</v>
      </c>
      <c r="P928">
        <v>6</v>
      </c>
      <c r="Q928">
        <v>6</v>
      </c>
      <c r="R928">
        <v>9</v>
      </c>
      <c r="S928">
        <v>9</v>
      </c>
      <c r="T928">
        <v>13</v>
      </c>
      <c r="U928">
        <v>5</v>
      </c>
      <c r="V928">
        <v>13</v>
      </c>
      <c r="W928">
        <v>12</v>
      </c>
      <c r="Y928">
        <v>1212</v>
      </c>
      <c r="Z928">
        <v>12</v>
      </c>
      <c r="AA928" t="s">
        <v>16</v>
      </c>
    </row>
    <row r="929" spans="1:27">
      <c r="A929" s="5" t="s">
        <v>366</v>
      </c>
      <c r="B929">
        <v>2018</v>
      </c>
      <c r="C929">
        <v>43</v>
      </c>
      <c r="D929">
        <v>11</v>
      </c>
      <c r="E929">
        <v>13</v>
      </c>
      <c r="F929">
        <v>9</v>
      </c>
      <c r="G929">
        <v>7</v>
      </c>
      <c r="H929">
        <v>4</v>
      </c>
      <c r="I929" t="s">
        <v>406</v>
      </c>
      <c r="J929" t="s">
        <v>406</v>
      </c>
      <c r="K929">
        <v>4</v>
      </c>
      <c r="L929">
        <v>34</v>
      </c>
      <c r="M929">
        <v>11</v>
      </c>
      <c r="N929">
        <v>45</v>
      </c>
      <c r="O929">
        <v>9</v>
      </c>
      <c r="P929">
        <v>14</v>
      </c>
      <c r="Q929">
        <v>7</v>
      </c>
      <c r="R929">
        <v>7</v>
      </c>
      <c r="S929">
        <v>11</v>
      </c>
      <c r="T929">
        <v>9</v>
      </c>
      <c r="U929">
        <v>6</v>
      </c>
      <c r="V929">
        <v>9</v>
      </c>
      <c r="W929">
        <v>7</v>
      </c>
      <c r="Y929">
        <v>1213</v>
      </c>
      <c r="Z929">
        <v>13</v>
      </c>
      <c r="AA929" t="s">
        <v>16</v>
      </c>
    </row>
    <row r="930" spans="1:27">
      <c r="A930" s="5" t="s">
        <v>366</v>
      </c>
      <c r="B930">
        <v>2019</v>
      </c>
      <c r="C930">
        <v>41</v>
      </c>
      <c r="D930">
        <v>9</v>
      </c>
      <c r="E930">
        <v>8</v>
      </c>
      <c r="F930">
        <v>9</v>
      </c>
      <c r="G930">
        <v>5</v>
      </c>
      <c r="H930">
        <v>5</v>
      </c>
      <c r="I930">
        <v>10</v>
      </c>
      <c r="J930" t="s">
        <v>406</v>
      </c>
      <c r="K930">
        <v>4</v>
      </c>
      <c r="L930">
        <v>38</v>
      </c>
      <c r="M930">
        <v>7</v>
      </c>
      <c r="N930">
        <v>42</v>
      </c>
      <c r="O930">
        <v>7</v>
      </c>
      <c r="P930">
        <v>6</v>
      </c>
      <c r="Q930">
        <v>4</v>
      </c>
      <c r="R930">
        <v>11</v>
      </c>
      <c r="S930">
        <v>11</v>
      </c>
      <c r="T930">
        <v>4</v>
      </c>
      <c r="U930">
        <v>4</v>
      </c>
      <c r="V930">
        <v>6</v>
      </c>
      <c r="W930">
        <v>4</v>
      </c>
      <c r="Y930">
        <v>1213</v>
      </c>
      <c r="Z930">
        <v>13</v>
      </c>
      <c r="AA930" t="s">
        <v>16</v>
      </c>
    </row>
    <row r="931" spans="1:27">
      <c r="A931" s="5" t="s">
        <v>367</v>
      </c>
      <c r="B931">
        <v>2018</v>
      </c>
      <c r="C931">
        <v>52</v>
      </c>
      <c r="D931">
        <v>6</v>
      </c>
      <c r="E931">
        <v>9</v>
      </c>
      <c r="F931">
        <v>8</v>
      </c>
      <c r="G931">
        <v>5</v>
      </c>
      <c r="H931">
        <v>5</v>
      </c>
      <c r="I931">
        <v>6</v>
      </c>
      <c r="J931" t="s">
        <v>406</v>
      </c>
      <c r="K931">
        <v>7</v>
      </c>
      <c r="L931">
        <v>30</v>
      </c>
      <c r="M931">
        <v>6</v>
      </c>
      <c r="N931">
        <v>49</v>
      </c>
      <c r="O931">
        <v>6</v>
      </c>
      <c r="P931">
        <v>7</v>
      </c>
      <c r="Q931">
        <v>7</v>
      </c>
      <c r="R931">
        <v>6</v>
      </c>
      <c r="S931">
        <v>7</v>
      </c>
      <c r="T931">
        <v>8</v>
      </c>
      <c r="U931" t="s">
        <v>406</v>
      </c>
      <c r="V931" t="s">
        <v>406</v>
      </c>
      <c r="W931">
        <v>10</v>
      </c>
      <c r="Y931">
        <v>1214</v>
      </c>
      <c r="Z931">
        <v>14</v>
      </c>
      <c r="AA931" t="s">
        <v>16</v>
      </c>
    </row>
    <row r="932" spans="1:27">
      <c r="A932" s="5" t="s">
        <v>367</v>
      </c>
      <c r="B932">
        <v>2019</v>
      </c>
      <c r="C932">
        <v>46</v>
      </c>
      <c r="D932">
        <v>7</v>
      </c>
      <c r="E932">
        <v>7</v>
      </c>
      <c r="F932">
        <v>18</v>
      </c>
      <c r="G932">
        <v>17</v>
      </c>
      <c r="H932" t="s">
        <v>406</v>
      </c>
      <c r="I932">
        <v>9</v>
      </c>
      <c r="J932" t="s">
        <v>406</v>
      </c>
      <c r="K932" t="s">
        <v>406</v>
      </c>
      <c r="L932">
        <v>27</v>
      </c>
      <c r="M932">
        <v>9</v>
      </c>
      <c r="N932">
        <v>29</v>
      </c>
      <c r="O932">
        <v>10</v>
      </c>
      <c r="P932">
        <v>9</v>
      </c>
      <c r="Q932">
        <v>8</v>
      </c>
      <c r="R932">
        <v>9</v>
      </c>
      <c r="S932">
        <v>7</v>
      </c>
      <c r="T932">
        <v>6</v>
      </c>
      <c r="U932">
        <v>5</v>
      </c>
      <c r="V932">
        <v>5</v>
      </c>
      <c r="W932">
        <v>11</v>
      </c>
      <c r="Y932">
        <v>1214</v>
      </c>
      <c r="Z932">
        <v>14</v>
      </c>
      <c r="AA932" t="s">
        <v>16</v>
      </c>
    </row>
    <row r="933" spans="1:27">
      <c r="A933" s="5" t="s">
        <v>368</v>
      </c>
      <c r="B933">
        <v>2018</v>
      </c>
      <c r="C933">
        <v>43</v>
      </c>
      <c r="D933">
        <v>6</v>
      </c>
      <c r="E933">
        <v>12</v>
      </c>
      <c r="F933">
        <v>8</v>
      </c>
      <c r="G933">
        <v>13</v>
      </c>
      <c r="H933">
        <v>6</v>
      </c>
      <c r="I933">
        <v>10</v>
      </c>
      <c r="J933" t="s">
        <v>406</v>
      </c>
      <c r="K933">
        <v>8</v>
      </c>
      <c r="L933">
        <v>33</v>
      </c>
      <c r="M933">
        <v>5</v>
      </c>
      <c r="N933">
        <v>35</v>
      </c>
      <c r="O933">
        <v>9</v>
      </c>
      <c r="P933">
        <v>4</v>
      </c>
      <c r="Q933">
        <v>4</v>
      </c>
      <c r="R933">
        <v>6</v>
      </c>
      <c r="S933">
        <v>11</v>
      </c>
      <c r="T933">
        <v>9</v>
      </c>
      <c r="U933">
        <v>5</v>
      </c>
      <c r="V933">
        <v>8</v>
      </c>
      <c r="W933">
        <v>5</v>
      </c>
      <c r="Y933">
        <v>1215</v>
      </c>
      <c r="Z933">
        <v>15</v>
      </c>
      <c r="AA933" t="s">
        <v>16</v>
      </c>
    </row>
    <row r="934" spans="1:27">
      <c r="A934" s="5" t="s">
        <v>368</v>
      </c>
      <c r="B934">
        <v>2019</v>
      </c>
      <c r="C934">
        <v>42</v>
      </c>
      <c r="D934">
        <v>5</v>
      </c>
      <c r="E934">
        <v>6</v>
      </c>
      <c r="F934">
        <v>12</v>
      </c>
      <c r="G934">
        <v>5</v>
      </c>
      <c r="H934">
        <v>6</v>
      </c>
      <c r="I934">
        <v>6</v>
      </c>
      <c r="J934">
        <v>4</v>
      </c>
      <c r="K934">
        <v>4</v>
      </c>
      <c r="L934">
        <v>32</v>
      </c>
      <c r="M934">
        <v>4</v>
      </c>
      <c r="N934">
        <v>32</v>
      </c>
      <c r="O934">
        <v>6</v>
      </c>
      <c r="P934">
        <v>6</v>
      </c>
      <c r="Q934">
        <v>7</v>
      </c>
      <c r="R934">
        <v>6</v>
      </c>
      <c r="S934">
        <v>4</v>
      </c>
      <c r="T934">
        <v>4</v>
      </c>
      <c r="U934" t="s">
        <v>406</v>
      </c>
      <c r="V934">
        <v>9</v>
      </c>
      <c r="W934">
        <v>6</v>
      </c>
      <c r="Y934">
        <v>1215</v>
      </c>
      <c r="Z934">
        <v>15</v>
      </c>
      <c r="AA934" t="s">
        <v>16</v>
      </c>
    </row>
    <row r="935" spans="1:27">
      <c r="A935" s="5" t="s">
        <v>369</v>
      </c>
      <c r="B935">
        <v>2018</v>
      </c>
      <c r="C935">
        <v>46</v>
      </c>
      <c r="D935">
        <v>5</v>
      </c>
      <c r="E935">
        <v>5</v>
      </c>
      <c r="F935">
        <v>9</v>
      </c>
      <c r="G935">
        <v>6</v>
      </c>
      <c r="H935" t="s">
        <v>406</v>
      </c>
      <c r="I935">
        <v>9</v>
      </c>
      <c r="J935" t="s">
        <v>406</v>
      </c>
      <c r="K935">
        <v>4</v>
      </c>
      <c r="L935">
        <v>30</v>
      </c>
      <c r="M935">
        <v>7</v>
      </c>
      <c r="N935">
        <v>47</v>
      </c>
      <c r="O935">
        <v>8</v>
      </c>
      <c r="P935">
        <v>5</v>
      </c>
      <c r="Q935">
        <v>9</v>
      </c>
      <c r="R935">
        <v>13</v>
      </c>
      <c r="S935">
        <v>15</v>
      </c>
      <c r="T935">
        <v>7</v>
      </c>
      <c r="U935">
        <v>6</v>
      </c>
      <c r="V935">
        <v>9</v>
      </c>
      <c r="W935">
        <v>6</v>
      </c>
      <c r="Y935">
        <v>1216</v>
      </c>
      <c r="Z935">
        <v>16</v>
      </c>
      <c r="AA935" t="s">
        <v>16</v>
      </c>
    </row>
    <row r="936" spans="1:27">
      <c r="A936" s="5" t="s">
        <v>369</v>
      </c>
      <c r="B936">
        <v>2019</v>
      </c>
      <c r="C936">
        <v>42</v>
      </c>
      <c r="D936">
        <v>4</v>
      </c>
      <c r="E936">
        <v>9</v>
      </c>
      <c r="F936">
        <v>13</v>
      </c>
      <c r="G936">
        <v>10</v>
      </c>
      <c r="H936">
        <v>7</v>
      </c>
      <c r="I936" t="s">
        <v>406</v>
      </c>
      <c r="J936" t="s">
        <v>406</v>
      </c>
      <c r="K936">
        <v>7</v>
      </c>
      <c r="L936">
        <v>37</v>
      </c>
      <c r="M936">
        <v>7</v>
      </c>
      <c r="N936">
        <v>45</v>
      </c>
      <c r="O936">
        <v>8</v>
      </c>
      <c r="P936">
        <v>5</v>
      </c>
      <c r="Q936" t="s">
        <v>406</v>
      </c>
      <c r="R936">
        <v>5</v>
      </c>
      <c r="S936">
        <v>9</v>
      </c>
      <c r="T936">
        <v>9</v>
      </c>
      <c r="U936" t="s">
        <v>406</v>
      </c>
      <c r="V936">
        <v>12</v>
      </c>
      <c r="W936">
        <v>11</v>
      </c>
      <c r="Y936">
        <v>1216</v>
      </c>
      <c r="Z936">
        <v>16</v>
      </c>
      <c r="AA936" t="s">
        <v>16</v>
      </c>
    </row>
    <row r="937" spans="1:27">
      <c r="A937" s="5" t="s">
        <v>370</v>
      </c>
      <c r="B937">
        <v>2018</v>
      </c>
      <c r="C937">
        <v>38</v>
      </c>
      <c r="D937">
        <v>9</v>
      </c>
      <c r="E937">
        <v>8</v>
      </c>
      <c r="F937">
        <v>15</v>
      </c>
      <c r="G937">
        <v>9</v>
      </c>
      <c r="H937">
        <v>8</v>
      </c>
      <c r="I937">
        <v>10</v>
      </c>
      <c r="J937" t="s">
        <v>406</v>
      </c>
      <c r="K937">
        <v>5</v>
      </c>
      <c r="L937">
        <v>29</v>
      </c>
      <c r="M937">
        <v>8</v>
      </c>
      <c r="N937">
        <v>41</v>
      </c>
      <c r="O937">
        <v>8</v>
      </c>
      <c r="P937" t="s">
        <v>406</v>
      </c>
      <c r="Q937">
        <v>11</v>
      </c>
      <c r="R937">
        <v>6</v>
      </c>
      <c r="S937">
        <v>9</v>
      </c>
      <c r="T937">
        <v>6</v>
      </c>
      <c r="U937">
        <v>4</v>
      </c>
      <c r="V937">
        <v>6</v>
      </c>
      <c r="W937">
        <v>6</v>
      </c>
      <c r="Y937">
        <v>1217</v>
      </c>
      <c r="Z937">
        <v>17</v>
      </c>
      <c r="AA937" t="s">
        <v>16</v>
      </c>
    </row>
    <row r="938" spans="1:27">
      <c r="A938" s="5" t="s">
        <v>370</v>
      </c>
      <c r="B938">
        <v>2019</v>
      </c>
      <c r="C938">
        <v>38</v>
      </c>
      <c r="D938">
        <v>6</v>
      </c>
      <c r="E938">
        <v>7</v>
      </c>
      <c r="F938">
        <v>17</v>
      </c>
      <c r="G938">
        <v>9</v>
      </c>
      <c r="H938">
        <v>5</v>
      </c>
      <c r="I938">
        <v>6</v>
      </c>
      <c r="J938" t="s">
        <v>406</v>
      </c>
      <c r="K938" t="s">
        <v>406</v>
      </c>
      <c r="L938">
        <v>27</v>
      </c>
      <c r="M938">
        <v>7</v>
      </c>
      <c r="N938">
        <v>35</v>
      </c>
      <c r="O938">
        <v>11</v>
      </c>
      <c r="P938">
        <v>7</v>
      </c>
      <c r="Q938">
        <v>5</v>
      </c>
      <c r="R938">
        <v>5</v>
      </c>
      <c r="S938">
        <v>7</v>
      </c>
      <c r="T938">
        <v>5</v>
      </c>
      <c r="U938" t="s">
        <v>406</v>
      </c>
      <c r="V938">
        <v>6</v>
      </c>
      <c r="W938">
        <v>11</v>
      </c>
      <c r="Y938">
        <v>1217</v>
      </c>
      <c r="Z938">
        <v>17</v>
      </c>
      <c r="AA938" t="s">
        <v>16</v>
      </c>
    </row>
    <row r="939" spans="1:27">
      <c r="A939" s="5" t="s">
        <v>371</v>
      </c>
      <c r="B939">
        <v>2018</v>
      </c>
      <c r="C939">
        <v>50</v>
      </c>
      <c r="D939">
        <v>4</v>
      </c>
      <c r="E939">
        <v>9</v>
      </c>
      <c r="F939">
        <v>11</v>
      </c>
      <c r="G939">
        <v>7</v>
      </c>
      <c r="H939" t="s">
        <v>406</v>
      </c>
      <c r="I939">
        <v>5</v>
      </c>
      <c r="J939" t="s">
        <v>406</v>
      </c>
      <c r="K939">
        <v>8</v>
      </c>
      <c r="L939">
        <v>27</v>
      </c>
      <c r="M939">
        <v>4</v>
      </c>
      <c r="N939">
        <v>36</v>
      </c>
      <c r="O939">
        <v>11</v>
      </c>
      <c r="P939" t="s">
        <v>406</v>
      </c>
      <c r="Q939">
        <v>8</v>
      </c>
      <c r="R939">
        <v>6</v>
      </c>
      <c r="S939" t="s">
        <v>406</v>
      </c>
      <c r="T939">
        <v>6</v>
      </c>
      <c r="U939" t="s">
        <v>406</v>
      </c>
      <c r="V939">
        <v>9</v>
      </c>
      <c r="W939">
        <v>11</v>
      </c>
      <c r="Y939">
        <v>1218</v>
      </c>
      <c r="Z939">
        <v>18</v>
      </c>
      <c r="AA939" t="s">
        <v>16</v>
      </c>
    </row>
    <row r="940" spans="1:27">
      <c r="A940" s="5" t="s">
        <v>371</v>
      </c>
      <c r="B940">
        <v>2019</v>
      </c>
      <c r="C940">
        <v>44</v>
      </c>
      <c r="D940">
        <v>9</v>
      </c>
      <c r="E940">
        <v>13</v>
      </c>
      <c r="F940">
        <v>7</v>
      </c>
      <c r="G940">
        <v>7</v>
      </c>
      <c r="H940">
        <v>10</v>
      </c>
      <c r="I940">
        <v>7</v>
      </c>
      <c r="J940" t="s">
        <v>406</v>
      </c>
      <c r="K940">
        <v>7</v>
      </c>
      <c r="L940">
        <v>27</v>
      </c>
      <c r="M940">
        <v>7</v>
      </c>
      <c r="N940">
        <v>40</v>
      </c>
      <c r="O940">
        <v>12</v>
      </c>
      <c r="P940">
        <v>7</v>
      </c>
      <c r="Q940">
        <v>11</v>
      </c>
      <c r="R940">
        <v>15</v>
      </c>
      <c r="S940">
        <v>12</v>
      </c>
      <c r="T940">
        <v>8</v>
      </c>
      <c r="U940">
        <v>5</v>
      </c>
      <c r="V940">
        <v>8</v>
      </c>
      <c r="W940">
        <v>7</v>
      </c>
      <c r="Y940">
        <v>1218</v>
      </c>
      <c r="Z940">
        <v>18</v>
      </c>
      <c r="AA940" t="s">
        <v>16</v>
      </c>
    </row>
    <row r="941" spans="1:27">
      <c r="A941" s="5" t="s">
        <v>372</v>
      </c>
      <c r="B941">
        <v>2018</v>
      </c>
      <c r="C941">
        <v>47</v>
      </c>
      <c r="D941">
        <v>11</v>
      </c>
      <c r="E941">
        <v>5</v>
      </c>
      <c r="F941">
        <v>10</v>
      </c>
      <c r="G941">
        <v>7</v>
      </c>
      <c r="H941">
        <v>9</v>
      </c>
      <c r="I941">
        <v>7</v>
      </c>
      <c r="J941" t="s">
        <v>406</v>
      </c>
      <c r="K941">
        <v>6</v>
      </c>
      <c r="L941">
        <v>38</v>
      </c>
      <c r="M941">
        <v>8</v>
      </c>
      <c r="N941">
        <v>38</v>
      </c>
      <c r="O941">
        <v>12</v>
      </c>
      <c r="P941">
        <v>10</v>
      </c>
      <c r="Q941">
        <v>8</v>
      </c>
      <c r="R941">
        <v>11</v>
      </c>
      <c r="S941">
        <v>8</v>
      </c>
      <c r="T941">
        <v>10</v>
      </c>
      <c r="U941">
        <v>6</v>
      </c>
      <c r="V941">
        <v>9</v>
      </c>
      <c r="W941">
        <v>9</v>
      </c>
      <c r="Y941">
        <v>1219</v>
      </c>
      <c r="Z941">
        <v>19</v>
      </c>
      <c r="AA941" t="s">
        <v>16</v>
      </c>
    </row>
    <row r="942" spans="1:27">
      <c r="A942" s="5" t="s">
        <v>372</v>
      </c>
      <c r="B942">
        <v>2019</v>
      </c>
      <c r="C942">
        <v>58</v>
      </c>
      <c r="D942">
        <v>9</v>
      </c>
      <c r="E942">
        <v>9</v>
      </c>
      <c r="F942">
        <v>10</v>
      </c>
      <c r="G942">
        <v>10</v>
      </c>
      <c r="H942">
        <v>7</v>
      </c>
      <c r="I942">
        <v>7</v>
      </c>
      <c r="J942" t="s">
        <v>406</v>
      </c>
      <c r="K942">
        <v>5</v>
      </c>
      <c r="L942">
        <v>39</v>
      </c>
      <c r="M942">
        <v>6</v>
      </c>
      <c r="N942">
        <v>51</v>
      </c>
      <c r="O942">
        <v>7</v>
      </c>
      <c r="P942">
        <v>8</v>
      </c>
      <c r="Q942">
        <v>4</v>
      </c>
      <c r="R942">
        <v>7</v>
      </c>
      <c r="S942">
        <v>9</v>
      </c>
      <c r="T942">
        <v>6</v>
      </c>
      <c r="U942" t="s">
        <v>406</v>
      </c>
      <c r="V942">
        <v>5</v>
      </c>
      <c r="W942">
        <v>5</v>
      </c>
      <c r="Y942">
        <v>1219</v>
      </c>
      <c r="Z942">
        <v>19</v>
      </c>
      <c r="AA942" t="s">
        <v>16</v>
      </c>
    </row>
    <row r="943" spans="1:27">
      <c r="A943" s="5" t="s">
        <v>373</v>
      </c>
      <c r="B943">
        <v>2018</v>
      </c>
      <c r="C943">
        <v>46</v>
      </c>
      <c r="D943">
        <v>8</v>
      </c>
      <c r="E943">
        <v>6</v>
      </c>
      <c r="F943">
        <v>14</v>
      </c>
      <c r="G943">
        <v>10</v>
      </c>
      <c r="H943">
        <v>5</v>
      </c>
      <c r="I943">
        <v>9</v>
      </c>
      <c r="J943" t="s">
        <v>406</v>
      </c>
      <c r="K943">
        <v>8</v>
      </c>
      <c r="L943">
        <v>31</v>
      </c>
      <c r="M943">
        <v>5</v>
      </c>
      <c r="N943">
        <v>37</v>
      </c>
      <c r="O943">
        <v>5</v>
      </c>
      <c r="P943">
        <v>6</v>
      </c>
      <c r="Q943">
        <v>7</v>
      </c>
      <c r="R943">
        <v>11</v>
      </c>
      <c r="S943">
        <v>6</v>
      </c>
      <c r="T943">
        <v>8</v>
      </c>
      <c r="U943" t="s">
        <v>406</v>
      </c>
      <c r="V943">
        <v>5</v>
      </c>
      <c r="W943">
        <v>8</v>
      </c>
      <c r="Y943">
        <v>1220</v>
      </c>
      <c r="Z943">
        <v>20</v>
      </c>
      <c r="AA943" t="s">
        <v>16</v>
      </c>
    </row>
    <row r="944" spans="1:27">
      <c r="A944" s="5" t="s">
        <v>373</v>
      </c>
      <c r="B944">
        <v>2019</v>
      </c>
      <c r="C944">
        <v>37</v>
      </c>
      <c r="D944">
        <v>11</v>
      </c>
      <c r="E944">
        <v>8</v>
      </c>
      <c r="F944">
        <v>16</v>
      </c>
      <c r="G944">
        <v>12</v>
      </c>
      <c r="H944">
        <v>6</v>
      </c>
      <c r="I944">
        <v>13</v>
      </c>
      <c r="J944" t="s">
        <v>406</v>
      </c>
      <c r="K944">
        <v>11</v>
      </c>
      <c r="L944">
        <v>26</v>
      </c>
      <c r="M944">
        <v>12</v>
      </c>
      <c r="N944">
        <v>41</v>
      </c>
      <c r="O944">
        <v>10</v>
      </c>
      <c r="P944">
        <v>6</v>
      </c>
      <c r="Q944">
        <v>8</v>
      </c>
      <c r="R944">
        <v>9</v>
      </c>
      <c r="S944">
        <v>16</v>
      </c>
      <c r="T944">
        <v>8</v>
      </c>
      <c r="U944">
        <v>4</v>
      </c>
      <c r="V944">
        <v>12</v>
      </c>
      <c r="W944">
        <v>11</v>
      </c>
      <c r="Y944">
        <v>1220</v>
      </c>
      <c r="Z944">
        <v>20</v>
      </c>
      <c r="AA944" t="s">
        <v>16</v>
      </c>
    </row>
    <row r="945" spans="1:27">
      <c r="A945" s="5" t="s">
        <v>374</v>
      </c>
      <c r="B945">
        <v>2018</v>
      </c>
      <c r="C945">
        <v>53</v>
      </c>
      <c r="D945">
        <v>6</v>
      </c>
      <c r="E945">
        <v>13</v>
      </c>
      <c r="F945">
        <v>14</v>
      </c>
      <c r="G945">
        <v>5</v>
      </c>
      <c r="H945">
        <v>8</v>
      </c>
      <c r="I945">
        <v>7</v>
      </c>
      <c r="J945" t="s">
        <v>406</v>
      </c>
      <c r="K945">
        <v>5</v>
      </c>
      <c r="L945">
        <v>32</v>
      </c>
      <c r="M945">
        <v>6</v>
      </c>
      <c r="N945">
        <v>46</v>
      </c>
      <c r="O945">
        <v>13</v>
      </c>
      <c r="P945">
        <v>8</v>
      </c>
      <c r="Q945">
        <v>14</v>
      </c>
      <c r="R945">
        <v>8</v>
      </c>
      <c r="S945">
        <v>5</v>
      </c>
      <c r="T945">
        <v>9</v>
      </c>
      <c r="U945">
        <v>4</v>
      </c>
      <c r="V945">
        <v>12</v>
      </c>
      <c r="W945">
        <v>11</v>
      </c>
      <c r="Y945">
        <v>1221</v>
      </c>
      <c r="Z945">
        <v>21</v>
      </c>
      <c r="AA945" t="s">
        <v>16</v>
      </c>
    </row>
    <row r="946" spans="1:27">
      <c r="A946" s="5" t="s">
        <v>374</v>
      </c>
      <c r="B946">
        <v>2019</v>
      </c>
      <c r="C946">
        <v>43</v>
      </c>
      <c r="D946">
        <v>11</v>
      </c>
      <c r="E946">
        <v>11</v>
      </c>
      <c r="F946">
        <v>15</v>
      </c>
      <c r="G946">
        <v>12</v>
      </c>
      <c r="H946">
        <v>6</v>
      </c>
      <c r="I946">
        <v>6</v>
      </c>
      <c r="J946" t="s">
        <v>406</v>
      </c>
      <c r="K946" t="s">
        <v>406</v>
      </c>
      <c r="L946">
        <v>38</v>
      </c>
      <c r="M946">
        <v>11</v>
      </c>
      <c r="N946">
        <v>54</v>
      </c>
      <c r="O946">
        <v>13</v>
      </c>
      <c r="P946">
        <v>13</v>
      </c>
      <c r="Q946">
        <v>8</v>
      </c>
      <c r="R946">
        <v>10</v>
      </c>
      <c r="S946">
        <v>15</v>
      </c>
      <c r="T946">
        <v>7</v>
      </c>
      <c r="U946" t="s">
        <v>406</v>
      </c>
      <c r="V946">
        <v>7</v>
      </c>
      <c r="W946">
        <v>10</v>
      </c>
      <c r="Y946">
        <v>1221</v>
      </c>
      <c r="Z946">
        <v>21</v>
      </c>
      <c r="AA946" t="s">
        <v>16</v>
      </c>
    </row>
    <row r="947" spans="1:27">
      <c r="A947" s="5" t="s">
        <v>375</v>
      </c>
      <c r="B947">
        <v>2018</v>
      </c>
      <c r="C947">
        <v>24</v>
      </c>
      <c r="D947">
        <v>6</v>
      </c>
      <c r="E947">
        <v>13</v>
      </c>
      <c r="F947">
        <v>13</v>
      </c>
      <c r="G947">
        <v>15</v>
      </c>
      <c r="H947">
        <v>5</v>
      </c>
      <c r="I947">
        <v>7</v>
      </c>
      <c r="J947" t="s">
        <v>406</v>
      </c>
      <c r="K947" t="s">
        <v>406</v>
      </c>
      <c r="L947">
        <v>23</v>
      </c>
      <c r="M947">
        <v>10</v>
      </c>
      <c r="N947">
        <v>44</v>
      </c>
      <c r="O947">
        <v>5</v>
      </c>
      <c r="P947">
        <v>7</v>
      </c>
      <c r="Q947">
        <v>10</v>
      </c>
      <c r="R947">
        <v>10</v>
      </c>
      <c r="S947">
        <v>11</v>
      </c>
      <c r="T947">
        <v>8</v>
      </c>
      <c r="U947">
        <v>4</v>
      </c>
      <c r="V947">
        <v>8</v>
      </c>
      <c r="W947">
        <v>14</v>
      </c>
      <c r="Y947">
        <v>1222</v>
      </c>
      <c r="Z947">
        <v>22</v>
      </c>
      <c r="AA947" t="s">
        <v>16</v>
      </c>
    </row>
    <row r="948" spans="1:27">
      <c r="A948" s="5" t="s">
        <v>375</v>
      </c>
      <c r="B948">
        <v>2019</v>
      </c>
      <c r="C948">
        <v>42</v>
      </c>
      <c r="D948">
        <v>8</v>
      </c>
      <c r="E948">
        <v>7</v>
      </c>
      <c r="F948">
        <v>16</v>
      </c>
      <c r="G948">
        <v>10</v>
      </c>
      <c r="H948">
        <v>8</v>
      </c>
      <c r="I948">
        <v>7</v>
      </c>
      <c r="J948" t="s">
        <v>406</v>
      </c>
      <c r="K948" t="s">
        <v>406</v>
      </c>
      <c r="L948">
        <v>41</v>
      </c>
      <c r="M948">
        <v>10</v>
      </c>
      <c r="N948">
        <v>33</v>
      </c>
      <c r="O948">
        <v>7</v>
      </c>
      <c r="P948">
        <v>10</v>
      </c>
      <c r="Q948">
        <v>6</v>
      </c>
      <c r="R948">
        <v>10</v>
      </c>
      <c r="S948">
        <v>8</v>
      </c>
      <c r="T948">
        <v>8</v>
      </c>
      <c r="U948">
        <v>5</v>
      </c>
      <c r="V948">
        <v>8</v>
      </c>
      <c r="W948">
        <v>7</v>
      </c>
      <c r="Y948">
        <v>1222</v>
      </c>
      <c r="Z948">
        <v>22</v>
      </c>
      <c r="AA948" t="s">
        <v>16</v>
      </c>
    </row>
    <row r="949" spans="1:27">
      <c r="A949" s="5" t="s">
        <v>376</v>
      </c>
      <c r="B949">
        <v>2018</v>
      </c>
      <c r="C949">
        <v>44</v>
      </c>
      <c r="D949">
        <v>4</v>
      </c>
      <c r="E949">
        <v>7</v>
      </c>
      <c r="F949">
        <v>5</v>
      </c>
      <c r="G949">
        <v>12</v>
      </c>
      <c r="H949">
        <v>7</v>
      </c>
      <c r="I949">
        <v>6</v>
      </c>
      <c r="J949" t="s">
        <v>406</v>
      </c>
      <c r="K949">
        <v>5</v>
      </c>
      <c r="L949">
        <v>35</v>
      </c>
      <c r="M949">
        <v>9</v>
      </c>
      <c r="N949">
        <v>41</v>
      </c>
      <c r="O949">
        <v>13</v>
      </c>
      <c r="P949">
        <v>7</v>
      </c>
      <c r="Q949">
        <v>10</v>
      </c>
      <c r="R949">
        <v>7</v>
      </c>
      <c r="S949">
        <v>7</v>
      </c>
      <c r="T949">
        <v>8</v>
      </c>
      <c r="U949">
        <v>4</v>
      </c>
      <c r="V949">
        <v>6</v>
      </c>
      <c r="W949">
        <v>7</v>
      </c>
      <c r="Y949">
        <v>1223</v>
      </c>
      <c r="Z949">
        <v>23</v>
      </c>
      <c r="AA949" t="s">
        <v>16</v>
      </c>
    </row>
    <row r="950" spans="1:27">
      <c r="A950" s="5" t="s">
        <v>376</v>
      </c>
      <c r="B950">
        <v>2019</v>
      </c>
      <c r="C950">
        <v>39</v>
      </c>
      <c r="D950">
        <v>11</v>
      </c>
      <c r="E950" t="s">
        <v>406</v>
      </c>
      <c r="F950">
        <v>16</v>
      </c>
      <c r="G950">
        <v>6</v>
      </c>
      <c r="H950" t="s">
        <v>406</v>
      </c>
      <c r="I950">
        <v>11</v>
      </c>
      <c r="J950" t="s">
        <v>406</v>
      </c>
      <c r="K950">
        <v>5</v>
      </c>
      <c r="L950">
        <v>39</v>
      </c>
      <c r="M950">
        <v>13</v>
      </c>
      <c r="N950">
        <v>37</v>
      </c>
      <c r="O950">
        <v>10</v>
      </c>
      <c r="P950">
        <v>10</v>
      </c>
      <c r="Q950">
        <v>8</v>
      </c>
      <c r="R950">
        <v>4</v>
      </c>
      <c r="S950">
        <v>7</v>
      </c>
      <c r="T950">
        <v>7</v>
      </c>
      <c r="U950">
        <v>5</v>
      </c>
      <c r="V950">
        <v>6</v>
      </c>
      <c r="W950">
        <v>8</v>
      </c>
      <c r="Y950">
        <v>1223</v>
      </c>
      <c r="Z950">
        <v>23</v>
      </c>
      <c r="AA950" t="s">
        <v>16</v>
      </c>
    </row>
    <row r="951" spans="1:27">
      <c r="A951" s="5" t="s">
        <v>377</v>
      </c>
      <c r="B951">
        <v>2018</v>
      </c>
      <c r="C951">
        <v>46</v>
      </c>
      <c r="D951">
        <v>7</v>
      </c>
      <c r="E951">
        <v>6</v>
      </c>
      <c r="F951">
        <v>8</v>
      </c>
      <c r="G951">
        <v>11</v>
      </c>
      <c r="H951" t="s">
        <v>406</v>
      </c>
      <c r="I951">
        <v>6</v>
      </c>
      <c r="J951" t="s">
        <v>406</v>
      </c>
      <c r="K951">
        <v>4</v>
      </c>
      <c r="L951">
        <v>31</v>
      </c>
      <c r="M951">
        <v>9</v>
      </c>
      <c r="N951">
        <v>49</v>
      </c>
      <c r="O951">
        <v>10</v>
      </c>
      <c r="P951">
        <v>4</v>
      </c>
      <c r="Q951">
        <v>10</v>
      </c>
      <c r="R951">
        <v>10</v>
      </c>
      <c r="S951">
        <v>12</v>
      </c>
      <c r="T951">
        <v>5</v>
      </c>
      <c r="U951" t="s">
        <v>406</v>
      </c>
      <c r="V951">
        <v>8</v>
      </c>
      <c r="W951">
        <v>7</v>
      </c>
      <c r="Y951">
        <v>1224</v>
      </c>
      <c r="Z951">
        <v>24</v>
      </c>
      <c r="AA951" t="s">
        <v>16</v>
      </c>
    </row>
    <row r="952" spans="1:27">
      <c r="A952" s="5" t="s">
        <v>377</v>
      </c>
      <c r="B952">
        <v>2019</v>
      </c>
      <c r="C952">
        <v>46</v>
      </c>
      <c r="D952">
        <v>4</v>
      </c>
      <c r="E952">
        <v>8</v>
      </c>
      <c r="F952">
        <v>11</v>
      </c>
      <c r="G952">
        <v>13</v>
      </c>
      <c r="H952">
        <v>6</v>
      </c>
      <c r="I952">
        <v>10</v>
      </c>
      <c r="J952" t="s">
        <v>406</v>
      </c>
      <c r="K952">
        <v>10</v>
      </c>
      <c r="L952">
        <v>36</v>
      </c>
      <c r="M952" t="s">
        <v>406</v>
      </c>
      <c r="N952">
        <v>33</v>
      </c>
      <c r="O952">
        <v>14</v>
      </c>
      <c r="P952" t="s">
        <v>406</v>
      </c>
      <c r="Q952">
        <v>6</v>
      </c>
      <c r="R952">
        <v>14</v>
      </c>
      <c r="S952">
        <v>12</v>
      </c>
      <c r="T952">
        <v>6</v>
      </c>
      <c r="U952">
        <v>7</v>
      </c>
      <c r="V952">
        <v>8</v>
      </c>
      <c r="W952">
        <v>8</v>
      </c>
      <c r="Y952">
        <v>1224</v>
      </c>
      <c r="Z952">
        <v>24</v>
      </c>
      <c r="AA952" t="s">
        <v>16</v>
      </c>
    </row>
    <row r="953" spans="1:27">
      <c r="A953" s="5" t="s">
        <v>378</v>
      </c>
      <c r="B953">
        <v>2018</v>
      </c>
      <c r="C953">
        <v>44</v>
      </c>
      <c r="D953">
        <v>7</v>
      </c>
      <c r="E953">
        <v>12</v>
      </c>
      <c r="F953">
        <v>15</v>
      </c>
      <c r="G953">
        <v>9</v>
      </c>
      <c r="H953" t="s">
        <v>406</v>
      </c>
      <c r="I953">
        <v>9</v>
      </c>
      <c r="J953" t="s">
        <v>406</v>
      </c>
      <c r="K953">
        <v>7</v>
      </c>
      <c r="L953">
        <v>35</v>
      </c>
      <c r="M953">
        <v>5</v>
      </c>
      <c r="N953">
        <v>36</v>
      </c>
      <c r="O953">
        <v>11</v>
      </c>
      <c r="P953">
        <v>4</v>
      </c>
      <c r="Q953">
        <v>5</v>
      </c>
      <c r="R953">
        <v>5</v>
      </c>
      <c r="S953">
        <v>10</v>
      </c>
      <c r="T953">
        <v>7</v>
      </c>
      <c r="U953" t="s">
        <v>406</v>
      </c>
      <c r="V953">
        <v>10</v>
      </c>
      <c r="W953">
        <v>9</v>
      </c>
      <c r="Y953">
        <v>1225</v>
      </c>
      <c r="Z953">
        <v>25</v>
      </c>
      <c r="AA953" t="s">
        <v>16</v>
      </c>
    </row>
    <row r="954" spans="1:27">
      <c r="A954" s="5" t="s">
        <v>378</v>
      </c>
      <c r="B954">
        <v>2019</v>
      </c>
      <c r="C954">
        <v>40</v>
      </c>
      <c r="D954">
        <v>7</v>
      </c>
      <c r="E954">
        <v>10</v>
      </c>
      <c r="F954">
        <v>12</v>
      </c>
      <c r="G954">
        <v>9</v>
      </c>
      <c r="H954">
        <v>5</v>
      </c>
      <c r="I954">
        <v>11</v>
      </c>
      <c r="J954" t="s">
        <v>406</v>
      </c>
      <c r="K954" t="s">
        <v>406</v>
      </c>
      <c r="L954">
        <v>36</v>
      </c>
      <c r="M954">
        <v>9</v>
      </c>
      <c r="N954">
        <v>42</v>
      </c>
      <c r="O954">
        <v>11</v>
      </c>
      <c r="P954" t="s">
        <v>406</v>
      </c>
      <c r="Q954">
        <v>7</v>
      </c>
      <c r="R954">
        <v>5</v>
      </c>
      <c r="S954">
        <v>9</v>
      </c>
      <c r="T954">
        <v>11</v>
      </c>
      <c r="U954">
        <v>5</v>
      </c>
      <c r="V954">
        <v>7</v>
      </c>
      <c r="W954">
        <v>6</v>
      </c>
      <c r="Y954">
        <v>1225</v>
      </c>
      <c r="Z954">
        <v>25</v>
      </c>
      <c r="AA954" t="s">
        <v>16</v>
      </c>
    </row>
    <row r="955" spans="1:27">
      <c r="A955" s="5" t="s">
        <v>379</v>
      </c>
      <c r="B955">
        <v>2018</v>
      </c>
      <c r="C955">
        <v>43</v>
      </c>
      <c r="D955">
        <v>6</v>
      </c>
      <c r="E955">
        <v>12</v>
      </c>
      <c r="F955">
        <v>6</v>
      </c>
      <c r="G955">
        <v>11</v>
      </c>
      <c r="H955">
        <v>8</v>
      </c>
      <c r="I955">
        <v>11</v>
      </c>
      <c r="J955" t="s">
        <v>406</v>
      </c>
      <c r="K955">
        <v>6</v>
      </c>
      <c r="L955">
        <v>41</v>
      </c>
      <c r="M955">
        <v>10</v>
      </c>
      <c r="N955">
        <v>50</v>
      </c>
      <c r="O955">
        <v>8</v>
      </c>
      <c r="P955">
        <v>6</v>
      </c>
      <c r="Q955">
        <v>7</v>
      </c>
      <c r="R955">
        <v>7</v>
      </c>
      <c r="S955">
        <v>7</v>
      </c>
      <c r="T955">
        <v>10</v>
      </c>
      <c r="U955" t="s">
        <v>406</v>
      </c>
      <c r="V955">
        <v>7</v>
      </c>
      <c r="W955">
        <v>9</v>
      </c>
      <c r="Y955">
        <v>1226</v>
      </c>
      <c r="Z955">
        <v>26</v>
      </c>
      <c r="AA955" t="s">
        <v>16</v>
      </c>
    </row>
    <row r="956" spans="1:27">
      <c r="A956" s="5" t="s">
        <v>379</v>
      </c>
      <c r="B956">
        <v>2019</v>
      </c>
      <c r="C956">
        <v>51</v>
      </c>
      <c r="D956">
        <v>5</v>
      </c>
      <c r="E956">
        <v>10</v>
      </c>
      <c r="F956">
        <v>12</v>
      </c>
      <c r="G956">
        <v>7</v>
      </c>
      <c r="H956" t="s">
        <v>406</v>
      </c>
      <c r="I956">
        <v>10</v>
      </c>
      <c r="J956" t="s">
        <v>406</v>
      </c>
      <c r="K956" t="s">
        <v>406</v>
      </c>
      <c r="L956">
        <v>29</v>
      </c>
      <c r="M956">
        <v>8</v>
      </c>
      <c r="N956">
        <v>40</v>
      </c>
      <c r="O956">
        <v>8</v>
      </c>
      <c r="P956">
        <v>8</v>
      </c>
      <c r="Q956">
        <v>5</v>
      </c>
      <c r="R956">
        <v>11</v>
      </c>
      <c r="S956">
        <v>11</v>
      </c>
      <c r="T956">
        <v>11</v>
      </c>
      <c r="U956">
        <v>5</v>
      </c>
      <c r="V956">
        <v>10</v>
      </c>
      <c r="W956">
        <v>16</v>
      </c>
      <c r="Y956">
        <v>1226</v>
      </c>
      <c r="Z956">
        <v>26</v>
      </c>
      <c r="AA956" t="s">
        <v>16</v>
      </c>
    </row>
    <row r="957" spans="1:27">
      <c r="A957" s="5" t="s">
        <v>380</v>
      </c>
      <c r="B957">
        <v>2018</v>
      </c>
      <c r="C957">
        <v>44</v>
      </c>
      <c r="D957">
        <v>6</v>
      </c>
      <c r="E957">
        <v>7</v>
      </c>
      <c r="F957">
        <v>12</v>
      </c>
      <c r="G957">
        <v>12</v>
      </c>
      <c r="H957" t="s">
        <v>406</v>
      </c>
      <c r="I957">
        <v>11</v>
      </c>
      <c r="J957" t="s">
        <v>406</v>
      </c>
      <c r="K957">
        <v>4</v>
      </c>
      <c r="L957">
        <v>24</v>
      </c>
      <c r="M957">
        <v>7</v>
      </c>
      <c r="N957">
        <v>50</v>
      </c>
      <c r="O957">
        <v>8</v>
      </c>
      <c r="P957">
        <v>12</v>
      </c>
      <c r="Q957">
        <v>7</v>
      </c>
      <c r="R957">
        <v>12</v>
      </c>
      <c r="S957">
        <v>4</v>
      </c>
      <c r="T957" t="s">
        <v>406</v>
      </c>
      <c r="U957" t="s">
        <v>406</v>
      </c>
      <c r="V957">
        <v>4</v>
      </c>
      <c r="W957">
        <v>7</v>
      </c>
      <c r="Y957">
        <v>1227</v>
      </c>
      <c r="Z957">
        <v>27</v>
      </c>
      <c r="AA957" t="s">
        <v>16</v>
      </c>
    </row>
    <row r="958" spans="1:27">
      <c r="A958" s="5" t="s">
        <v>380</v>
      </c>
      <c r="B958">
        <v>2019</v>
      </c>
      <c r="C958">
        <v>40</v>
      </c>
      <c r="D958">
        <v>14</v>
      </c>
      <c r="E958">
        <v>8</v>
      </c>
      <c r="F958">
        <v>9</v>
      </c>
      <c r="G958">
        <v>9</v>
      </c>
      <c r="H958">
        <v>5</v>
      </c>
      <c r="I958">
        <v>4</v>
      </c>
      <c r="J958" t="s">
        <v>406</v>
      </c>
      <c r="K958" t="s">
        <v>406</v>
      </c>
      <c r="L958">
        <v>23</v>
      </c>
      <c r="M958">
        <v>5</v>
      </c>
      <c r="N958">
        <v>46</v>
      </c>
      <c r="O958">
        <v>12</v>
      </c>
      <c r="P958">
        <v>11</v>
      </c>
      <c r="Q958">
        <v>6</v>
      </c>
      <c r="R958">
        <v>11</v>
      </c>
      <c r="S958">
        <v>5</v>
      </c>
      <c r="T958">
        <v>5</v>
      </c>
      <c r="U958">
        <v>5</v>
      </c>
      <c r="V958">
        <v>8</v>
      </c>
      <c r="W958">
        <v>8</v>
      </c>
      <c r="Y958">
        <v>1227</v>
      </c>
      <c r="Z958">
        <v>27</v>
      </c>
      <c r="AA958" t="s">
        <v>16</v>
      </c>
    </row>
    <row r="959" spans="1:27">
      <c r="A959" s="5" t="s">
        <v>381</v>
      </c>
      <c r="B959">
        <v>2018</v>
      </c>
      <c r="C959">
        <v>41</v>
      </c>
      <c r="D959">
        <v>10</v>
      </c>
      <c r="E959">
        <v>9</v>
      </c>
      <c r="F959">
        <v>9</v>
      </c>
      <c r="G959">
        <v>9</v>
      </c>
      <c r="H959" t="s">
        <v>406</v>
      </c>
      <c r="I959">
        <v>8</v>
      </c>
      <c r="J959" t="s">
        <v>406</v>
      </c>
      <c r="K959" t="s">
        <v>406</v>
      </c>
      <c r="L959">
        <v>32</v>
      </c>
      <c r="M959">
        <v>10</v>
      </c>
      <c r="N959">
        <v>51</v>
      </c>
      <c r="O959">
        <v>13</v>
      </c>
      <c r="P959">
        <v>10</v>
      </c>
      <c r="Q959">
        <v>8</v>
      </c>
      <c r="R959">
        <v>8</v>
      </c>
      <c r="S959">
        <v>7</v>
      </c>
      <c r="T959">
        <v>6</v>
      </c>
      <c r="U959">
        <v>5</v>
      </c>
      <c r="V959">
        <v>10</v>
      </c>
      <c r="W959">
        <v>8</v>
      </c>
      <c r="Y959">
        <v>1228</v>
      </c>
      <c r="Z959">
        <v>28</v>
      </c>
      <c r="AA959" t="s">
        <v>16</v>
      </c>
    </row>
    <row r="960" spans="1:27">
      <c r="A960" s="5" t="s">
        <v>381</v>
      </c>
      <c r="B960">
        <v>2019</v>
      </c>
      <c r="C960">
        <v>53</v>
      </c>
      <c r="D960">
        <v>7</v>
      </c>
      <c r="E960">
        <v>4</v>
      </c>
      <c r="F960">
        <v>8</v>
      </c>
      <c r="G960">
        <v>9</v>
      </c>
      <c r="H960" t="s">
        <v>406</v>
      </c>
      <c r="I960">
        <v>8</v>
      </c>
      <c r="J960" t="s">
        <v>406</v>
      </c>
      <c r="K960" t="s">
        <v>406</v>
      </c>
      <c r="L960">
        <v>22</v>
      </c>
      <c r="M960">
        <v>5</v>
      </c>
      <c r="N960">
        <v>38</v>
      </c>
      <c r="O960">
        <v>7</v>
      </c>
      <c r="P960">
        <v>6</v>
      </c>
      <c r="Q960" t="s">
        <v>406</v>
      </c>
      <c r="R960">
        <v>8</v>
      </c>
      <c r="S960">
        <v>9</v>
      </c>
      <c r="T960">
        <v>4</v>
      </c>
      <c r="U960">
        <v>6</v>
      </c>
      <c r="V960">
        <v>8</v>
      </c>
      <c r="W960">
        <v>5</v>
      </c>
      <c r="Y960">
        <v>1228</v>
      </c>
      <c r="Z960">
        <v>28</v>
      </c>
      <c r="AA960" t="s">
        <v>16</v>
      </c>
    </row>
    <row r="961" spans="1:27">
      <c r="A961" s="5" t="s">
        <v>382</v>
      </c>
      <c r="B961">
        <v>2018</v>
      </c>
      <c r="C961">
        <v>43</v>
      </c>
      <c r="D961">
        <v>9</v>
      </c>
      <c r="E961">
        <v>8</v>
      </c>
      <c r="F961">
        <v>7</v>
      </c>
      <c r="G961">
        <v>8</v>
      </c>
      <c r="H961">
        <v>8</v>
      </c>
      <c r="I961">
        <v>4</v>
      </c>
      <c r="J961" t="s">
        <v>406</v>
      </c>
      <c r="K961" t="s">
        <v>406</v>
      </c>
      <c r="L961">
        <v>33</v>
      </c>
      <c r="M961">
        <v>12</v>
      </c>
      <c r="N961">
        <v>46</v>
      </c>
      <c r="O961">
        <v>10</v>
      </c>
      <c r="P961">
        <v>8</v>
      </c>
      <c r="Q961">
        <v>9</v>
      </c>
      <c r="R961">
        <v>9</v>
      </c>
      <c r="S961">
        <v>9</v>
      </c>
      <c r="T961">
        <v>13</v>
      </c>
      <c r="U961">
        <v>7</v>
      </c>
      <c r="V961">
        <v>9</v>
      </c>
      <c r="W961">
        <v>8</v>
      </c>
      <c r="Y961">
        <v>1229</v>
      </c>
      <c r="Z961">
        <v>29</v>
      </c>
      <c r="AA961" t="s">
        <v>16</v>
      </c>
    </row>
    <row r="962" spans="1:27">
      <c r="A962" s="5" t="s">
        <v>382</v>
      </c>
      <c r="B962">
        <v>2019</v>
      </c>
      <c r="C962">
        <v>42</v>
      </c>
      <c r="D962">
        <v>9</v>
      </c>
      <c r="E962">
        <v>8</v>
      </c>
      <c r="F962">
        <v>11</v>
      </c>
      <c r="G962">
        <v>17</v>
      </c>
      <c r="H962">
        <v>4</v>
      </c>
      <c r="I962">
        <v>7</v>
      </c>
      <c r="J962" t="s">
        <v>406</v>
      </c>
      <c r="K962">
        <v>4</v>
      </c>
      <c r="L962">
        <v>33</v>
      </c>
      <c r="M962">
        <v>8</v>
      </c>
      <c r="N962">
        <v>43</v>
      </c>
      <c r="O962">
        <v>5</v>
      </c>
      <c r="P962">
        <v>12</v>
      </c>
      <c r="Q962">
        <v>5</v>
      </c>
      <c r="R962">
        <v>9</v>
      </c>
      <c r="S962">
        <v>5</v>
      </c>
      <c r="T962">
        <v>5</v>
      </c>
      <c r="U962">
        <v>4</v>
      </c>
      <c r="V962">
        <v>4</v>
      </c>
      <c r="W962">
        <v>9</v>
      </c>
      <c r="Y962">
        <v>1229</v>
      </c>
      <c r="Z962">
        <v>29</v>
      </c>
      <c r="AA962" t="s">
        <v>16</v>
      </c>
    </row>
    <row r="963" spans="1:27">
      <c r="A963" s="5" t="s">
        <v>383</v>
      </c>
      <c r="B963">
        <v>2018</v>
      </c>
      <c r="C963">
        <v>33</v>
      </c>
      <c r="D963">
        <v>9</v>
      </c>
      <c r="E963">
        <v>7</v>
      </c>
      <c r="F963">
        <v>19</v>
      </c>
      <c r="G963">
        <v>8</v>
      </c>
      <c r="H963">
        <v>4</v>
      </c>
      <c r="I963">
        <v>5</v>
      </c>
      <c r="J963" t="s">
        <v>406</v>
      </c>
      <c r="K963" t="s">
        <v>406</v>
      </c>
      <c r="L963">
        <v>28</v>
      </c>
      <c r="M963">
        <v>9</v>
      </c>
      <c r="N963">
        <v>36</v>
      </c>
      <c r="O963">
        <v>10</v>
      </c>
      <c r="P963">
        <v>11</v>
      </c>
      <c r="Q963">
        <v>12</v>
      </c>
      <c r="R963" t="s">
        <v>406</v>
      </c>
      <c r="S963">
        <v>13</v>
      </c>
      <c r="T963">
        <v>4</v>
      </c>
      <c r="U963">
        <v>4</v>
      </c>
      <c r="V963">
        <v>4</v>
      </c>
      <c r="W963">
        <v>10</v>
      </c>
      <c r="Y963">
        <v>1230</v>
      </c>
      <c r="Z963">
        <v>30</v>
      </c>
      <c r="AA963" t="s">
        <v>16</v>
      </c>
    </row>
    <row r="964" spans="1:27">
      <c r="A964" s="5" t="s">
        <v>383</v>
      </c>
      <c r="B964">
        <v>2019</v>
      </c>
      <c r="C964">
        <v>41</v>
      </c>
      <c r="D964">
        <v>4</v>
      </c>
      <c r="E964">
        <v>8</v>
      </c>
      <c r="F964">
        <v>6</v>
      </c>
      <c r="G964">
        <v>11</v>
      </c>
      <c r="H964">
        <v>5</v>
      </c>
      <c r="I964">
        <v>7</v>
      </c>
      <c r="J964" t="s">
        <v>406</v>
      </c>
      <c r="K964" t="s">
        <v>406</v>
      </c>
      <c r="L964">
        <v>27</v>
      </c>
      <c r="M964">
        <v>7</v>
      </c>
      <c r="N964">
        <v>40</v>
      </c>
      <c r="O964">
        <v>7</v>
      </c>
      <c r="P964">
        <v>9</v>
      </c>
      <c r="Q964">
        <v>5</v>
      </c>
      <c r="R964">
        <v>11</v>
      </c>
      <c r="S964">
        <v>8</v>
      </c>
      <c r="T964">
        <v>7</v>
      </c>
      <c r="U964">
        <v>5</v>
      </c>
      <c r="V964">
        <v>8</v>
      </c>
      <c r="W964">
        <v>5</v>
      </c>
      <c r="Y964">
        <v>1230</v>
      </c>
      <c r="Z964">
        <v>30</v>
      </c>
      <c r="AA964" t="s">
        <v>16</v>
      </c>
    </row>
    <row r="965" spans="1:27">
      <c r="A965" s="5" t="s">
        <v>384</v>
      </c>
      <c r="B965">
        <v>2018</v>
      </c>
      <c r="C965">
        <v>49</v>
      </c>
      <c r="D965">
        <v>13</v>
      </c>
      <c r="E965">
        <v>6</v>
      </c>
      <c r="F965">
        <v>11</v>
      </c>
      <c r="G965">
        <v>20</v>
      </c>
      <c r="H965">
        <v>4</v>
      </c>
      <c r="I965">
        <v>8</v>
      </c>
      <c r="J965" t="s">
        <v>406</v>
      </c>
      <c r="K965" t="s">
        <v>406</v>
      </c>
      <c r="L965">
        <v>34</v>
      </c>
      <c r="M965">
        <v>5</v>
      </c>
      <c r="N965">
        <v>37</v>
      </c>
      <c r="O965">
        <v>8</v>
      </c>
      <c r="P965">
        <v>8</v>
      </c>
      <c r="Q965">
        <v>7</v>
      </c>
      <c r="R965">
        <v>8</v>
      </c>
      <c r="S965">
        <v>8</v>
      </c>
      <c r="T965">
        <v>6</v>
      </c>
      <c r="U965" t="s">
        <v>406</v>
      </c>
      <c r="V965">
        <v>9</v>
      </c>
      <c r="W965">
        <v>11</v>
      </c>
      <c r="Y965">
        <v>1231</v>
      </c>
      <c r="Z965">
        <v>31</v>
      </c>
      <c r="AA965" t="s">
        <v>16</v>
      </c>
    </row>
    <row r="966" spans="1:27">
      <c r="A966" s="5" t="s">
        <v>384</v>
      </c>
      <c r="B966">
        <v>2019</v>
      </c>
      <c r="C966">
        <v>41</v>
      </c>
      <c r="D966">
        <v>6</v>
      </c>
      <c r="E966">
        <v>12</v>
      </c>
      <c r="F966">
        <v>10</v>
      </c>
      <c r="G966">
        <v>10</v>
      </c>
      <c r="H966" t="s">
        <v>406</v>
      </c>
      <c r="I966">
        <v>7</v>
      </c>
      <c r="J966" t="s">
        <v>406</v>
      </c>
      <c r="K966">
        <v>5</v>
      </c>
      <c r="L966">
        <v>28</v>
      </c>
      <c r="M966">
        <v>8</v>
      </c>
      <c r="N966">
        <v>44</v>
      </c>
      <c r="O966">
        <v>6</v>
      </c>
      <c r="P966">
        <v>8</v>
      </c>
      <c r="Q966">
        <v>4</v>
      </c>
      <c r="R966">
        <v>15</v>
      </c>
      <c r="S966">
        <v>11</v>
      </c>
      <c r="T966">
        <v>15</v>
      </c>
      <c r="U966">
        <v>5</v>
      </c>
      <c r="V966">
        <v>4</v>
      </c>
      <c r="W966">
        <v>5</v>
      </c>
      <c r="Y966">
        <v>1231</v>
      </c>
      <c r="Z966">
        <v>31</v>
      </c>
      <c r="AA966" t="s">
        <v>16</v>
      </c>
    </row>
    <row r="967" spans="1:27">
      <c r="A967" s="5" t="s">
        <v>17</v>
      </c>
      <c r="B967">
        <v>2018</v>
      </c>
      <c r="C967">
        <v>182</v>
      </c>
      <c r="D967">
        <v>90</v>
      </c>
      <c r="E967">
        <v>46</v>
      </c>
      <c r="F967">
        <v>121</v>
      </c>
      <c r="G967">
        <v>75</v>
      </c>
      <c r="H967">
        <v>67</v>
      </c>
      <c r="I967">
        <v>67</v>
      </c>
      <c r="J967">
        <v>7</v>
      </c>
      <c r="K967">
        <v>48</v>
      </c>
      <c r="L967">
        <v>549</v>
      </c>
      <c r="M967">
        <v>77</v>
      </c>
      <c r="N967">
        <v>617</v>
      </c>
      <c r="O967">
        <v>87</v>
      </c>
      <c r="P967">
        <v>80</v>
      </c>
      <c r="Q967">
        <v>109</v>
      </c>
      <c r="R967">
        <v>44</v>
      </c>
      <c r="S967">
        <v>86</v>
      </c>
      <c r="T967">
        <v>47</v>
      </c>
      <c r="U967">
        <v>19</v>
      </c>
      <c r="V967">
        <v>57</v>
      </c>
      <c r="W967">
        <v>38</v>
      </c>
      <c r="Y967">
        <v>9999</v>
      </c>
      <c r="Z967" t="s">
        <v>18</v>
      </c>
    </row>
    <row r="968" spans="1:27">
      <c r="A968" s="5" t="s">
        <v>17</v>
      </c>
      <c r="B968">
        <v>2019</v>
      </c>
      <c r="C968">
        <v>192</v>
      </c>
      <c r="D968">
        <v>102</v>
      </c>
      <c r="E968">
        <v>47</v>
      </c>
      <c r="F968">
        <v>127</v>
      </c>
      <c r="G968">
        <v>88</v>
      </c>
      <c r="H968">
        <v>61</v>
      </c>
      <c r="I968">
        <v>62</v>
      </c>
      <c r="J968">
        <v>8</v>
      </c>
      <c r="K968">
        <v>41</v>
      </c>
      <c r="L968">
        <v>608</v>
      </c>
      <c r="M968">
        <v>92</v>
      </c>
      <c r="N968">
        <v>608</v>
      </c>
      <c r="O968">
        <v>64</v>
      </c>
      <c r="P968">
        <v>85</v>
      </c>
      <c r="Q968">
        <v>118</v>
      </c>
      <c r="R968">
        <v>51</v>
      </c>
      <c r="S968">
        <v>86</v>
      </c>
      <c r="T968">
        <v>57</v>
      </c>
      <c r="U968">
        <v>23</v>
      </c>
      <c r="V968">
        <v>55</v>
      </c>
      <c r="W968">
        <v>41</v>
      </c>
      <c r="Y968">
        <v>9999</v>
      </c>
      <c r="Z968" t="s">
        <v>18</v>
      </c>
    </row>
    <row r="969" spans="1:27">
      <c r="A969" s="5" t="s">
        <v>17</v>
      </c>
      <c r="B969">
        <v>2020</v>
      </c>
      <c r="C969">
        <v>91</v>
      </c>
      <c r="D969">
        <v>62</v>
      </c>
      <c r="E969">
        <v>23</v>
      </c>
      <c r="F969">
        <v>66</v>
      </c>
      <c r="G969">
        <v>44</v>
      </c>
      <c r="H969">
        <v>30</v>
      </c>
      <c r="I969">
        <v>42</v>
      </c>
      <c r="J969">
        <v>8</v>
      </c>
      <c r="K969">
        <v>34</v>
      </c>
      <c r="L969">
        <v>347</v>
      </c>
      <c r="M969">
        <v>65</v>
      </c>
      <c r="N969">
        <v>410</v>
      </c>
      <c r="O969">
        <v>50</v>
      </c>
      <c r="P969">
        <v>42</v>
      </c>
      <c r="Q969">
        <v>65</v>
      </c>
      <c r="R969">
        <v>27</v>
      </c>
      <c r="S969">
        <v>49</v>
      </c>
      <c r="T969">
        <v>21</v>
      </c>
      <c r="U969">
        <v>16</v>
      </c>
      <c r="V969">
        <v>39</v>
      </c>
      <c r="W969">
        <v>23</v>
      </c>
      <c r="Y969">
        <v>9999</v>
      </c>
      <c r="Z969" t="s">
        <v>18</v>
      </c>
    </row>
    <row r="970" spans="1:27">
      <c r="A970" s="5" t="s">
        <v>419</v>
      </c>
      <c r="B970">
        <v>2018</v>
      </c>
      <c r="C970">
        <v>16186</v>
      </c>
      <c r="D970">
        <v>2868</v>
      </c>
      <c r="E970">
        <v>3008</v>
      </c>
      <c r="F970">
        <v>4316</v>
      </c>
      <c r="G970">
        <v>3432</v>
      </c>
      <c r="H970">
        <v>1920</v>
      </c>
      <c r="I970">
        <v>2733</v>
      </c>
      <c r="J970">
        <v>608</v>
      </c>
      <c r="K970">
        <v>1723</v>
      </c>
      <c r="L970">
        <v>12226</v>
      </c>
      <c r="M970">
        <v>2953</v>
      </c>
      <c r="N970">
        <v>15284</v>
      </c>
      <c r="O970">
        <v>3131</v>
      </c>
      <c r="P970">
        <v>2953</v>
      </c>
      <c r="Q970">
        <v>2808</v>
      </c>
      <c r="R970">
        <v>3118</v>
      </c>
      <c r="S970">
        <v>3084</v>
      </c>
      <c r="T970">
        <v>2815</v>
      </c>
      <c r="U970">
        <v>1434</v>
      </c>
      <c r="V970">
        <v>2742</v>
      </c>
      <c r="W970">
        <v>2843</v>
      </c>
      <c r="Y970">
        <v>99999</v>
      </c>
    </row>
    <row r="971" spans="1:27">
      <c r="A971" s="5" t="s">
        <v>419</v>
      </c>
      <c r="B971">
        <v>2019</v>
      </c>
      <c r="C971">
        <v>15368</v>
      </c>
      <c r="D971">
        <v>2769</v>
      </c>
      <c r="E971">
        <v>2890</v>
      </c>
      <c r="F971">
        <v>4130</v>
      </c>
      <c r="G971">
        <v>3180</v>
      </c>
      <c r="H971">
        <v>1817</v>
      </c>
      <c r="I971">
        <v>2516</v>
      </c>
      <c r="J971">
        <v>625</v>
      </c>
      <c r="K971">
        <v>1664</v>
      </c>
      <c r="L971">
        <v>11728</v>
      </c>
      <c r="M971">
        <v>2811</v>
      </c>
      <c r="N971">
        <v>15003</v>
      </c>
      <c r="O971">
        <v>3008</v>
      </c>
      <c r="P971">
        <v>2841</v>
      </c>
      <c r="Q971">
        <v>2648</v>
      </c>
      <c r="R971">
        <v>3030</v>
      </c>
      <c r="S971">
        <v>3107</v>
      </c>
      <c r="T971">
        <v>2769</v>
      </c>
      <c r="U971">
        <v>1400</v>
      </c>
      <c r="V971">
        <v>2622</v>
      </c>
      <c r="W971">
        <v>2840</v>
      </c>
      <c r="Y971">
        <v>99999</v>
      </c>
    </row>
    <row r="972" spans="1:27">
      <c r="A972" s="5" t="s">
        <v>419</v>
      </c>
      <c r="B972">
        <v>2020</v>
      </c>
      <c r="C972">
        <v>11970</v>
      </c>
      <c r="D972">
        <v>1946</v>
      </c>
      <c r="E972">
        <v>1999</v>
      </c>
      <c r="F972">
        <v>2765</v>
      </c>
      <c r="G972">
        <v>2194</v>
      </c>
      <c r="H972">
        <v>1239</v>
      </c>
      <c r="I972">
        <v>1723</v>
      </c>
      <c r="J972">
        <v>404</v>
      </c>
      <c r="K972">
        <v>1077</v>
      </c>
      <c r="L972">
        <v>7493</v>
      </c>
      <c r="M972">
        <v>1916</v>
      </c>
      <c r="N972">
        <v>10060</v>
      </c>
      <c r="O972">
        <v>1960</v>
      </c>
      <c r="P972">
        <v>1879</v>
      </c>
      <c r="Q972">
        <v>1859</v>
      </c>
      <c r="R972">
        <v>2090</v>
      </c>
      <c r="S972">
        <v>1997</v>
      </c>
      <c r="T972">
        <v>1870</v>
      </c>
      <c r="U972">
        <v>965</v>
      </c>
      <c r="V972">
        <v>1576</v>
      </c>
      <c r="W972">
        <v>1888</v>
      </c>
      <c r="Y972">
        <v>99999</v>
      </c>
    </row>
    <row r="973" spans="1:27">
      <c r="A973" s="5"/>
    </row>
    <row r="974" spans="1:27">
      <c r="A974" s="5"/>
    </row>
    <row r="975" spans="1:27">
      <c r="A975" s="5"/>
    </row>
    <row r="976" spans="1:27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5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5"/>
    </row>
    <row r="1014" spans="1:1">
      <c r="A1014" s="5"/>
    </row>
    <row r="1015" spans="1:1">
      <c r="A1015" s="5"/>
    </row>
    <row r="1016" spans="1:1">
      <c r="A1016" s="5"/>
    </row>
    <row r="1017" spans="1:1">
      <c r="A1017" s="5"/>
    </row>
    <row r="1018" spans="1:1">
      <c r="A1018" s="5"/>
    </row>
    <row r="1019" spans="1:1">
      <c r="A1019" s="5"/>
    </row>
    <row r="1020" spans="1:1">
      <c r="A1020" s="5"/>
    </row>
    <row r="1021" spans="1:1">
      <c r="A1021" s="5"/>
    </row>
    <row r="1022" spans="1:1">
      <c r="A1022" s="5"/>
    </row>
    <row r="1023" spans="1:1">
      <c r="A1023" s="5"/>
    </row>
    <row r="1024" spans="1:1">
      <c r="A1024" s="5"/>
    </row>
    <row r="1025" spans="1:1">
      <c r="A1025" s="5"/>
    </row>
    <row r="1026" spans="1:1">
      <c r="A1026" s="5"/>
    </row>
    <row r="1027" spans="1:1">
      <c r="A1027" s="5"/>
    </row>
    <row r="1028" spans="1:1">
      <c r="A1028" s="5"/>
    </row>
    <row r="1029" spans="1:1">
      <c r="A1029" s="5"/>
    </row>
    <row r="1030" spans="1:1">
      <c r="A1030" s="5"/>
    </row>
    <row r="1031" spans="1:1">
      <c r="A1031" s="5"/>
    </row>
    <row r="1032" spans="1:1">
      <c r="A1032" s="5"/>
    </row>
    <row r="1033" spans="1:1">
      <c r="A1033" s="5"/>
    </row>
    <row r="1034" spans="1:1">
      <c r="A1034" s="5"/>
    </row>
    <row r="1035" spans="1:1">
      <c r="A1035" s="5"/>
    </row>
    <row r="1036" spans="1:1">
      <c r="A1036" s="5"/>
    </row>
    <row r="1037" spans="1:1">
      <c r="A1037" s="5"/>
    </row>
    <row r="1038" spans="1:1">
      <c r="A1038" s="5"/>
    </row>
    <row r="1039" spans="1:1">
      <c r="A1039" s="5"/>
    </row>
    <row r="1040" spans="1:1">
      <c r="A1040" s="5"/>
    </row>
    <row r="1041" spans="1:1">
      <c r="A1041" s="5"/>
    </row>
    <row r="1042" spans="1:1">
      <c r="A1042" s="5"/>
    </row>
    <row r="1043" spans="1:1">
      <c r="A1043" s="5"/>
    </row>
    <row r="1044" spans="1:1">
      <c r="A1044" s="5"/>
    </row>
    <row r="1045" spans="1:1">
      <c r="A1045" s="5"/>
    </row>
    <row r="1046" spans="1:1">
      <c r="A1046" s="5"/>
    </row>
    <row r="1047" spans="1:1">
      <c r="A1047" s="5"/>
    </row>
    <row r="1048" spans="1:1">
      <c r="A1048" s="5"/>
    </row>
    <row r="1049" spans="1:1">
      <c r="A1049" s="5"/>
    </row>
  </sheetData>
  <conditionalFormatting sqref="C9:W743">
    <cfRule type="cellIs" dxfId="56" priority="3" stopIfTrue="1" operator="lessThan">
      <formula>0</formula>
    </cfRule>
  </conditionalFormatting>
  <conditionalFormatting sqref="C10:W835">
    <cfRule type="cellIs" dxfId="55" priority="2" stopIfTrue="1" operator="lessThan">
      <formula>0</formula>
    </cfRule>
  </conditionalFormatting>
  <conditionalFormatting sqref="A10:A1049">
    <cfRule type="expression" dxfId="54" priority="1">
      <formula>IF(OR(B10=2018,A10="29 februari"),TRUE,FALSE)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82"/>
  <sheetViews>
    <sheetView workbookViewId="0">
      <pane xSplit="3" ySplit="12" topLeftCell="D13" activePane="bottomRight" state="frozen"/>
      <selection activeCell="V17" sqref="V17"/>
      <selection pane="topRight" activeCell="V17" sqref="V17"/>
      <selection pane="bottomLeft" activeCell="V17" sqref="V17"/>
      <selection pane="bottomRight" activeCell="C2" sqref="C2"/>
    </sheetView>
  </sheetViews>
  <sheetFormatPr baseColWidth="10" defaultColWidth="8.83203125" defaultRowHeight="13"/>
  <cols>
    <col min="1" max="1" width="5" style="2" bestFit="1" customWidth="1"/>
    <col min="2" max="2" width="8.33203125" style="2" bestFit="1" customWidth="1"/>
    <col min="3" max="3" width="14.6640625" style="2" bestFit="1" customWidth="1"/>
    <col min="4" max="4" width="12.5" style="2" customWidth="1"/>
    <col min="5" max="5" width="8" customWidth="1"/>
    <col min="6" max="7" width="8.5" bestFit="1" customWidth="1"/>
    <col min="8" max="8" width="7.5" bestFit="1" customWidth="1"/>
    <col min="9" max="9" width="8.5" bestFit="1" customWidth="1"/>
    <col min="10" max="10" width="11.33203125" bestFit="1" customWidth="1"/>
    <col min="12" max="13" width="10.1640625" bestFit="1" customWidth="1"/>
    <col min="14" max="14" width="8.5" bestFit="1" customWidth="1"/>
    <col min="15" max="16" width="9.5" bestFit="1" customWidth="1"/>
    <col min="17" max="17" width="8" bestFit="1" customWidth="1"/>
    <col min="18" max="19" width="9" bestFit="1" customWidth="1"/>
    <col min="20" max="20" width="7.83203125" bestFit="1" customWidth="1"/>
    <col min="21" max="22" width="8.83203125" bestFit="1" customWidth="1"/>
    <col min="23" max="24" width="10" customWidth="1"/>
    <col min="25" max="26" width="10" style="64" customWidth="1"/>
    <col min="27" max="27" width="10" customWidth="1"/>
    <col min="41" max="41" width="8" customWidth="1"/>
    <col min="42" max="42" width="5.5" hidden="1" customWidth="1"/>
    <col min="43" max="43" width="5.5" style="2" hidden="1" customWidth="1"/>
    <col min="44" max="45" width="5.5" hidden="1" customWidth="1"/>
  </cols>
  <sheetData>
    <row r="1" spans="1:44" ht="15">
      <c r="D1" t="s">
        <v>1283</v>
      </c>
    </row>
    <row r="2" spans="1:44" ht="15">
      <c r="D2" t="s">
        <v>1367</v>
      </c>
    </row>
    <row r="3" spans="1:44">
      <c r="D3" s="39" t="s">
        <v>1298</v>
      </c>
    </row>
    <row r="4" spans="1:44" ht="18">
      <c r="A4" s="15" t="s">
        <v>1292</v>
      </c>
      <c r="F4" s="16"/>
    </row>
    <row r="5" spans="1:44" s="19" customFormat="1">
      <c r="A5" s="39" t="s">
        <v>1080</v>
      </c>
      <c r="B5" s="39"/>
      <c r="C5" s="39"/>
      <c r="D5" s="39"/>
      <c r="F5" s="41"/>
      <c r="Y5" s="41"/>
      <c r="Z5" s="41"/>
      <c r="AQ5" s="39"/>
    </row>
    <row r="6" spans="1:44" ht="16">
      <c r="A6" s="38" t="s">
        <v>1293</v>
      </c>
      <c r="F6" s="16"/>
    </row>
    <row r="7" spans="1:44">
      <c r="A7" s="21" t="s">
        <v>1176</v>
      </c>
      <c r="B7" s="12"/>
      <c r="C7" s="12"/>
      <c r="D7" s="1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5"/>
      <c r="Z7" s="65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4">
      <c r="A8" s="2" t="s">
        <v>420</v>
      </c>
      <c r="B8" s="2" t="s">
        <v>421</v>
      </c>
      <c r="D8" s="2" t="s">
        <v>1040</v>
      </c>
      <c r="E8" t="s">
        <v>1169</v>
      </c>
      <c r="AO8" t="s">
        <v>1030</v>
      </c>
    </row>
    <row r="9" spans="1:44">
      <c r="A9" s="39" t="s">
        <v>1164</v>
      </c>
      <c r="B9" s="39" t="s">
        <v>1166</v>
      </c>
      <c r="C9" s="2" t="s">
        <v>422</v>
      </c>
      <c r="D9" s="2" t="s">
        <v>1032</v>
      </c>
      <c r="E9" s="6" t="s">
        <v>1168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5"/>
      <c r="Z9" s="65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t="s">
        <v>1031</v>
      </c>
    </row>
    <row r="10" spans="1:44">
      <c r="C10" s="39" t="s">
        <v>1167</v>
      </c>
      <c r="D10" s="2" t="s">
        <v>1033</v>
      </c>
      <c r="E10" s="72" t="s">
        <v>1019</v>
      </c>
      <c r="F10" s="72"/>
      <c r="G10" s="72"/>
      <c r="H10" s="72" t="s">
        <v>1020</v>
      </c>
      <c r="I10" s="72"/>
      <c r="J10" s="72"/>
      <c r="K10" s="72" t="s">
        <v>1021</v>
      </c>
      <c r="L10" s="72"/>
      <c r="M10" s="72"/>
      <c r="N10" s="72" t="s">
        <v>1022</v>
      </c>
      <c r="O10" s="72"/>
      <c r="P10" s="72"/>
      <c r="Q10" s="72" t="s">
        <v>1023</v>
      </c>
      <c r="R10" s="72"/>
      <c r="S10" s="72"/>
      <c r="T10" s="72" t="s">
        <v>1024</v>
      </c>
      <c r="U10" s="72"/>
      <c r="V10" s="72"/>
      <c r="W10" s="72" t="s">
        <v>1061</v>
      </c>
      <c r="X10" s="72"/>
      <c r="Y10" s="72"/>
      <c r="Z10" s="72" t="s">
        <v>1062</v>
      </c>
      <c r="AA10" s="72"/>
      <c r="AB10" s="72"/>
      <c r="AC10" s="72" t="s">
        <v>1063</v>
      </c>
      <c r="AD10" s="72"/>
      <c r="AE10" s="72"/>
      <c r="AF10" s="72" t="s">
        <v>1064</v>
      </c>
      <c r="AG10" s="72"/>
      <c r="AH10" s="72"/>
      <c r="AI10" s="72" t="s">
        <v>1065</v>
      </c>
      <c r="AJ10" s="72"/>
      <c r="AK10" s="72"/>
      <c r="AL10" s="72" t="s">
        <v>1066</v>
      </c>
      <c r="AM10" s="72"/>
      <c r="AN10" s="72"/>
    </row>
    <row r="11" spans="1:44" s="2" customFormat="1">
      <c r="A11" s="12"/>
      <c r="B11" s="12"/>
      <c r="C11" s="12"/>
      <c r="D11" s="12"/>
      <c r="E11" s="12" t="s">
        <v>1025</v>
      </c>
      <c r="F11" s="12" t="s">
        <v>1026</v>
      </c>
      <c r="G11" s="12" t="s">
        <v>1027</v>
      </c>
      <c r="H11" s="12" t="s">
        <v>1025</v>
      </c>
      <c r="I11" s="12" t="s">
        <v>1026</v>
      </c>
      <c r="J11" s="12" t="s">
        <v>1029</v>
      </c>
      <c r="K11" s="12" t="s">
        <v>1025</v>
      </c>
      <c r="L11" s="12" t="s">
        <v>1026</v>
      </c>
      <c r="M11" s="12" t="s">
        <v>1027</v>
      </c>
      <c r="N11" s="12" t="s">
        <v>1025</v>
      </c>
      <c r="O11" s="12" t="s">
        <v>1026</v>
      </c>
      <c r="P11" s="12" t="s">
        <v>1028</v>
      </c>
      <c r="Q11" s="12" t="s">
        <v>1025</v>
      </c>
      <c r="R11" s="12" t="s">
        <v>1026</v>
      </c>
      <c r="S11" s="12" t="s">
        <v>1027</v>
      </c>
      <c r="T11" s="12" t="s">
        <v>1025</v>
      </c>
      <c r="U11" s="12" t="s">
        <v>1026</v>
      </c>
      <c r="V11" s="12" t="s">
        <v>1028</v>
      </c>
      <c r="W11" s="12" t="s">
        <v>1025</v>
      </c>
      <c r="X11" s="12" t="s">
        <v>1026</v>
      </c>
      <c r="Y11" s="65" t="s">
        <v>1027</v>
      </c>
      <c r="Z11" s="65" t="s">
        <v>1025</v>
      </c>
      <c r="AA11" s="12" t="s">
        <v>1026</v>
      </c>
      <c r="AB11" s="12" t="s">
        <v>1027</v>
      </c>
      <c r="AC11" s="12" t="s">
        <v>1025</v>
      </c>
      <c r="AD11" s="12" t="s">
        <v>1026</v>
      </c>
      <c r="AE11" s="12" t="s">
        <v>1028</v>
      </c>
      <c r="AF11" s="12" t="s">
        <v>1025</v>
      </c>
      <c r="AG11" s="12" t="s">
        <v>1026</v>
      </c>
      <c r="AH11" s="12" t="s">
        <v>1027</v>
      </c>
      <c r="AI11" s="12" t="s">
        <v>1025</v>
      </c>
      <c r="AJ11" s="12" t="s">
        <v>1026</v>
      </c>
      <c r="AK11" s="12" t="s">
        <v>1028</v>
      </c>
      <c r="AL11" s="12" t="s">
        <v>1025</v>
      </c>
      <c r="AM11" s="12" t="s">
        <v>1026</v>
      </c>
      <c r="AN11" s="12" t="s">
        <v>1027</v>
      </c>
      <c r="AO11" s="12"/>
    </row>
    <row r="12" spans="1:44" s="11" customFormat="1" ht="6.75" customHeight="1">
      <c r="A12" s="5" t="s">
        <v>394</v>
      </c>
      <c r="B12" s="5" t="s">
        <v>421</v>
      </c>
      <c r="C12" s="5" t="s">
        <v>422</v>
      </c>
      <c r="D12" s="5" t="s">
        <v>419</v>
      </c>
      <c r="E12" s="11" t="s">
        <v>423</v>
      </c>
      <c r="F12" s="11" t="s">
        <v>424</v>
      </c>
      <c r="G12" s="11" t="s">
        <v>425</v>
      </c>
      <c r="H12" s="11" t="s">
        <v>426</v>
      </c>
      <c r="I12" s="11" t="s">
        <v>427</v>
      </c>
      <c r="J12" s="11" t="s">
        <v>428</v>
      </c>
      <c r="K12" s="11" t="s">
        <v>429</v>
      </c>
      <c r="L12" s="11" t="s">
        <v>430</v>
      </c>
      <c r="M12" s="11" t="s">
        <v>431</v>
      </c>
      <c r="N12" s="11" t="s">
        <v>432</v>
      </c>
      <c r="O12" s="11" t="s">
        <v>433</v>
      </c>
      <c r="P12" s="11" t="s">
        <v>434</v>
      </c>
      <c r="Q12" s="11" t="s">
        <v>435</v>
      </c>
      <c r="R12" s="11" t="s">
        <v>436</v>
      </c>
      <c r="S12" s="11" t="s">
        <v>437</v>
      </c>
      <c r="T12" s="11" t="s">
        <v>438</v>
      </c>
      <c r="U12" s="11" t="s">
        <v>439</v>
      </c>
      <c r="V12" s="11" t="s">
        <v>440</v>
      </c>
      <c r="W12" s="11" t="s">
        <v>1043</v>
      </c>
      <c r="X12" s="11" t="s">
        <v>1044</v>
      </c>
      <c r="Y12" s="66" t="s">
        <v>1045</v>
      </c>
      <c r="Z12" s="66" t="s">
        <v>1046</v>
      </c>
      <c r="AA12" s="11" t="s">
        <v>1047</v>
      </c>
      <c r="AB12" s="11" t="s">
        <v>1048</v>
      </c>
      <c r="AC12" s="11" t="s">
        <v>1049</v>
      </c>
      <c r="AD12" s="11" t="s">
        <v>1050</v>
      </c>
      <c r="AE12" s="11" t="s">
        <v>1051</v>
      </c>
      <c r="AF12" s="11" t="s">
        <v>1052</v>
      </c>
      <c r="AG12" s="11" t="s">
        <v>1053</v>
      </c>
      <c r="AH12" s="11" t="s">
        <v>1054</v>
      </c>
      <c r="AI12" s="11" t="s">
        <v>1055</v>
      </c>
      <c r="AJ12" s="11" t="s">
        <v>1056</v>
      </c>
      <c r="AK12" s="11" t="s">
        <v>1057</v>
      </c>
      <c r="AL12" s="11" t="s">
        <v>1058</v>
      </c>
      <c r="AM12" s="11" t="s">
        <v>1059</v>
      </c>
      <c r="AN12" s="11" t="s">
        <v>1060</v>
      </c>
      <c r="AO12" s="11" t="s">
        <v>18</v>
      </c>
      <c r="AP12" s="11" t="s">
        <v>1041</v>
      </c>
      <c r="AQ12" s="5" t="s">
        <v>1039</v>
      </c>
      <c r="AR12" s="11" t="s">
        <v>1042</v>
      </c>
    </row>
    <row r="13" spans="1:44">
      <c r="A13" s="2" t="s">
        <v>1018</v>
      </c>
      <c r="B13" s="13" t="s">
        <v>441</v>
      </c>
      <c r="C13" s="13" t="s">
        <v>442</v>
      </c>
      <c r="D13" s="10">
        <v>591</v>
      </c>
      <c r="E13" s="17">
        <v>26</v>
      </c>
      <c r="F13" s="17">
        <v>14</v>
      </c>
      <c r="G13" s="17">
        <v>22</v>
      </c>
      <c r="H13" s="17">
        <v>22</v>
      </c>
      <c r="I13" s="17">
        <v>12</v>
      </c>
      <c r="J13" s="17">
        <v>23</v>
      </c>
      <c r="K13" s="17">
        <v>14</v>
      </c>
      <c r="L13" s="17">
        <v>18</v>
      </c>
      <c r="M13" s="17">
        <v>21</v>
      </c>
      <c r="N13" s="17">
        <v>14</v>
      </c>
      <c r="O13" s="17">
        <v>14</v>
      </c>
      <c r="P13" s="17">
        <v>19</v>
      </c>
      <c r="Q13" s="17">
        <v>13</v>
      </c>
      <c r="R13" s="17">
        <v>12</v>
      </c>
      <c r="S13" s="17">
        <v>16</v>
      </c>
      <c r="T13" s="17">
        <v>11</v>
      </c>
      <c r="U13" s="17">
        <v>16</v>
      </c>
      <c r="V13" s="17">
        <v>16</v>
      </c>
      <c r="W13" s="17">
        <v>20</v>
      </c>
      <c r="X13" s="17">
        <v>13</v>
      </c>
      <c r="Y13" s="67">
        <v>23</v>
      </c>
      <c r="Z13" s="67">
        <v>14</v>
      </c>
      <c r="AA13" s="17">
        <v>13</v>
      </c>
      <c r="AB13" s="17">
        <v>13</v>
      </c>
      <c r="AC13" s="17">
        <v>10</v>
      </c>
      <c r="AD13" s="17">
        <v>17</v>
      </c>
      <c r="AE13" s="17">
        <v>16</v>
      </c>
      <c r="AF13" s="17">
        <v>17</v>
      </c>
      <c r="AG13" s="17">
        <v>19</v>
      </c>
      <c r="AH13" s="17">
        <v>22</v>
      </c>
      <c r="AI13" s="17">
        <v>9</v>
      </c>
      <c r="AJ13" s="17">
        <v>11</v>
      </c>
      <c r="AK13" s="17">
        <v>13</v>
      </c>
      <c r="AL13" s="17">
        <v>11</v>
      </c>
      <c r="AM13" s="17">
        <v>23</v>
      </c>
      <c r="AN13" s="17">
        <v>13</v>
      </c>
      <c r="AO13" s="17">
        <v>11</v>
      </c>
      <c r="AP13">
        <v>2018</v>
      </c>
      <c r="AQ13" s="2" t="s">
        <v>1374</v>
      </c>
      <c r="AR13">
        <v>1</v>
      </c>
    </row>
    <row r="14" spans="1:44">
      <c r="A14" s="2" t="s">
        <v>390</v>
      </c>
      <c r="B14" s="5" t="s">
        <v>441</v>
      </c>
      <c r="C14" s="5" t="s">
        <v>442</v>
      </c>
      <c r="D14" s="10">
        <v>517</v>
      </c>
      <c r="E14" s="17">
        <v>16</v>
      </c>
      <c r="F14" s="17">
        <v>25</v>
      </c>
      <c r="G14" s="17">
        <v>23</v>
      </c>
      <c r="H14" s="17">
        <v>16</v>
      </c>
      <c r="I14" s="17">
        <v>11</v>
      </c>
      <c r="J14" s="17">
        <v>11</v>
      </c>
      <c r="K14" s="17">
        <v>12</v>
      </c>
      <c r="L14" s="17">
        <v>15</v>
      </c>
      <c r="M14" s="17">
        <v>19</v>
      </c>
      <c r="N14" s="17">
        <v>19</v>
      </c>
      <c r="O14" s="17">
        <v>17</v>
      </c>
      <c r="P14" s="17">
        <v>14</v>
      </c>
      <c r="Q14" s="17">
        <v>15</v>
      </c>
      <c r="R14" s="17">
        <v>18</v>
      </c>
      <c r="S14" s="17">
        <v>15</v>
      </c>
      <c r="T14" s="17">
        <v>12</v>
      </c>
      <c r="U14" s="17">
        <v>15</v>
      </c>
      <c r="V14" s="17" t="s">
        <v>406</v>
      </c>
      <c r="W14" s="17">
        <v>16</v>
      </c>
      <c r="X14" s="17">
        <v>14</v>
      </c>
      <c r="Y14" s="67">
        <v>15</v>
      </c>
      <c r="Z14" s="67">
        <v>19</v>
      </c>
      <c r="AA14" s="17">
        <v>8</v>
      </c>
      <c r="AB14" s="17">
        <v>12</v>
      </c>
      <c r="AC14" s="17">
        <v>17</v>
      </c>
      <c r="AD14" s="17">
        <v>11</v>
      </c>
      <c r="AE14" s="17">
        <v>10</v>
      </c>
      <c r="AF14" s="17">
        <v>12</v>
      </c>
      <c r="AG14" s="17">
        <v>15</v>
      </c>
      <c r="AH14" s="17">
        <v>10</v>
      </c>
      <c r="AI14" s="17">
        <v>16</v>
      </c>
      <c r="AJ14" s="17">
        <v>15</v>
      </c>
      <c r="AK14" s="17">
        <v>12</v>
      </c>
      <c r="AL14" s="17">
        <v>9</v>
      </c>
      <c r="AM14" s="17">
        <v>16</v>
      </c>
      <c r="AN14" s="17">
        <v>9</v>
      </c>
      <c r="AO14" s="17" t="s">
        <v>406</v>
      </c>
      <c r="AP14">
        <v>2019</v>
      </c>
      <c r="AQ14" s="2" t="s">
        <v>1374</v>
      </c>
      <c r="AR14">
        <v>1</v>
      </c>
    </row>
    <row r="15" spans="1:44">
      <c r="A15" s="2" t="s">
        <v>391</v>
      </c>
      <c r="B15" s="5" t="s">
        <v>441</v>
      </c>
      <c r="C15" s="5" t="s">
        <v>442</v>
      </c>
      <c r="D15" s="10">
        <v>407</v>
      </c>
      <c r="E15" s="17">
        <v>12</v>
      </c>
      <c r="F15" s="17">
        <v>10</v>
      </c>
      <c r="G15" s="17">
        <v>15</v>
      </c>
      <c r="H15" s="17">
        <v>8</v>
      </c>
      <c r="I15" s="17">
        <v>24</v>
      </c>
      <c r="J15" s="17">
        <v>19</v>
      </c>
      <c r="K15" s="17">
        <v>21</v>
      </c>
      <c r="L15" s="17">
        <v>18</v>
      </c>
      <c r="M15" s="17">
        <v>20</v>
      </c>
      <c r="N15" s="17">
        <v>29</v>
      </c>
      <c r="O15" s="17">
        <v>35</v>
      </c>
      <c r="P15" s="17">
        <v>39</v>
      </c>
      <c r="Q15" s="17">
        <v>17</v>
      </c>
      <c r="R15" s="17">
        <v>23</v>
      </c>
      <c r="S15" s="17">
        <v>15</v>
      </c>
      <c r="T15" s="17">
        <v>17</v>
      </c>
      <c r="U15" s="17">
        <v>20</v>
      </c>
      <c r="V15" s="17">
        <v>12</v>
      </c>
      <c r="W15" s="17">
        <v>11</v>
      </c>
      <c r="X15" s="17">
        <v>12</v>
      </c>
      <c r="Y15" s="67">
        <v>15</v>
      </c>
      <c r="Z15" s="67">
        <v>11</v>
      </c>
      <c r="AA15" s="17" t="s">
        <v>406</v>
      </c>
      <c r="AB15" s="17" t="s">
        <v>406</v>
      </c>
      <c r="AC15" s="17" t="s">
        <v>406</v>
      </c>
      <c r="AD15" s="17" t="s">
        <v>406</v>
      </c>
      <c r="AE15" s="17" t="s">
        <v>406</v>
      </c>
      <c r="AF15" s="17" t="s">
        <v>406</v>
      </c>
      <c r="AG15" s="17" t="s">
        <v>406</v>
      </c>
      <c r="AH15" s="17" t="s">
        <v>406</v>
      </c>
      <c r="AI15" s="17" t="s">
        <v>406</v>
      </c>
      <c r="AJ15" s="17" t="s">
        <v>406</v>
      </c>
      <c r="AK15" s="17" t="s">
        <v>406</v>
      </c>
      <c r="AL15" s="17" t="s">
        <v>406</v>
      </c>
      <c r="AM15" s="17" t="s">
        <v>406</v>
      </c>
      <c r="AN15" s="17" t="s">
        <v>406</v>
      </c>
      <c r="AO15" s="17" t="s">
        <v>406</v>
      </c>
      <c r="AP15">
        <v>2020</v>
      </c>
      <c r="AQ15" s="2" t="s">
        <v>1374</v>
      </c>
      <c r="AR15">
        <v>1</v>
      </c>
    </row>
    <row r="16" spans="1:44">
      <c r="A16" s="2" t="s">
        <v>1018</v>
      </c>
      <c r="B16" s="13" t="s">
        <v>443</v>
      </c>
      <c r="C16" s="13" t="s">
        <v>444</v>
      </c>
      <c r="D16" s="10">
        <v>299</v>
      </c>
      <c r="E16" s="17">
        <v>15</v>
      </c>
      <c r="F16" s="17">
        <v>8</v>
      </c>
      <c r="G16" s="17">
        <v>11</v>
      </c>
      <c r="H16" s="17">
        <v>15</v>
      </c>
      <c r="I16" s="17">
        <v>14</v>
      </c>
      <c r="J16" s="17">
        <v>8</v>
      </c>
      <c r="K16" s="17">
        <v>6</v>
      </c>
      <c r="L16" s="17">
        <v>7</v>
      </c>
      <c r="M16" s="17">
        <v>10</v>
      </c>
      <c r="N16" s="17">
        <v>14</v>
      </c>
      <c r="O16" s="17">
        <v>7</v>
      </c>
      <c r="P16" s="17">
        <v>9</v>
      </c>
      <c r="Q16" s="17">
        <v>9</v>
      </c>
      <c r="R16" s="17" t="s">
        <v>406</v>
      </c>
      <c r="S16" s="17" t="s">
        <v>406</v>
      </c>
      <c r="T16" s="17" t="s">
        <v>406</v>
      </c>
      <c r="U16" s="17">
        <v>8</v>
      </c>
      <c r="V16" s="17">
        <v>12</v>
      </c>
      <c r="W16" s="17">
        <v>9</v>
      </c>
      <c r="X16" s="17">
        <v>14</v>
      </c>
      <c r="Y16" s="67">
        <v>10</v>
      </c>
      <c r="Z16" s="67" t="s">
        <v>406</v>
      </c>
      <c r="AA16" s="17" t="s">
        <v>406</v>
      </c>
      <c r="AB16" s="17">
        <v>10</v>
      </c>
      <c r="AC16" s="17">
        <v>8</v>
      </c>
      <c r="AD16" s="17">
        <v>7</v>
      </c>
      <c r="AE16" s="17" t="s">
        <v>406</v>
      </c>
      <c r="AF16" s="17">
        <v>8</v>
      </c>
      <c r="AG16" s="17">
        <v>7</v>
      </c>
      <c r="AH16" s="17">
        <v>8</v>
      </c>
      <c r="AI16" s="17">
        <v>7</v>
      </c>
      <c r="AJ16" s="17" t="s">
        <v>406</v>
      </c>
      <c r="AK16" s="17">
        <v>6</v>
      </c>
      <c r="AL16" s="17">
        <v>9</v>
      </c>
      <c r="AM16" s="17">
        <v>10</v>
      </c>
      <c r="AN16" s="17" t="s">
        <v>406</v>
      </c>
      <c r="AO16" s="17" t="s">
        <v>406</v>
      </c>
      <c r="AP16">
        <v>2018</v>
      </c>
      <c r="AQ16" s="2" t="s">
        <v>1374</v>
      </c>
      <c r="AR16">
        <v>1</v>
      </c>
    </row>
    <row r="17" spans="1:44">
      <c r="A17" s="2" t="s">
        <v>390</v>
      </c>
      <c r="B17" s="5" t="s">
        <v>443</v>
      </c>
      <c r="C17" s="5" t="s">
        <v>444</v>
      </c>
      <c r="D17" s="10">
        <v>264</v>
      </c>
      <c r="E17" s="17">
        <v>8</v>
      </c>
      <c r="F17" s="17">
        <v>9</v>
      </c>
      <c r="G17" s="17">
        <v>6</v>
      </c>
      <c r="H17" s="17">
        <v>8</v>
      </c>
      <c r="I17" s="17" t="s">
        <v>406</v>
      </c>
      <c r="J17" s="17">
        <v>7</v>
      </c>
      <c r="K17" s="17">
        <v>15</v>
      </c>
      <c r="L17" s="17">
        <v>9</v>
      </c>
      <c r="M17" s="17">
        <v>8</v>
      </c>
      <c r="N17" s="17">
        <v>11</v>
      </c>
      <c r="O17" s="17">
        <v>7</v>
      </c>
      <c r="P17" s="17" t="s">
        <v>406</v>
      </c>
      <c r="Q17" s="17" t="s">
        <v>406</v>
      </c>
      <c r="R17" s="17">
        <v>15</v>
      </c>
      <c r="S17" s="17">
        <v>7</v>
      </c>
      <c r="T17" s="17" t="s">
        <v>406</v>
      </c>
      <c r="U17" s="17" t="s">
        <v>406</v>
      </c>
      <c r="V17" s="17" t="s">
        <v>406</v>
      </c>
      <c r="W17" s="17" t="s">
        <v>406</v>
      </c>
      <c r="X17" s="17" t="s">
        <v>406</v>
      </c>
      <c r="Y17" s="67">
        <v>7</v>
      </c>
      <c r="Z17" s="67">
        <v>7</v>
      </c>
      <c r="AA17" s="17">
        <v>7</v>
      </c>
      <c r="AB17" s="17">
        <v>6</v>
      </c>
      <c r="AC17" s="17">
        <v>7</v>
      </c>
      <c r="AD17" s="17">
        <v>7</v>
      </c>
      <c r="AE17" s="17">
        <v>6</v>
      </c>
      <c r="AF17" s="17">
        <v>8</v>
      </c>
      <c r="AG17" s="17" t="s">
        <v>406</v>
      </c>
      <c r="AH17" s="17">
        <v>6</v>
      </c>
      <c r="AI17" s="17">
        <v>10</v>
      </c>
      <c r="AJ17" s="17">
        <v>11</v>
      </c>
      <c r="AK17" s="17">
        <v>9</v>
      </c>
      <c r="AL17" s="17">
        <v>11</v>
      </c>
      <c r="AM17" s="17" t="s">
        <v>406</v>
      </c>
      <c r="AN17" s="17">
        <v>8</v>
      </c>
      <c r="AO17" s="17" t="s">
        <v>406</v>
      </c>
      <c r="AP17">
        <v>2019</v>
      </c>
      <c r="AQ17" s="2" t="s">
        <v>1374</v>
      </c>
      <c r="AR17">
        <v>1</v>
      </c>
    </row>
    <row r="18" spans="1:44">
      <c r="A18" s="2" t="s">
        <v>391</v>
      </c>
      <c r="B18" s="5" t="s">
        <v>443</v>
      </c>
      <c r="C18" s="5" t="s">
        <v>444</v>
      </c>
      <c r="D18" s="10">
        <v>175</v>
      </c>
      <c r="E18" s="17">
        <v>8</v>
      </c>
      <c r="F18" s="17">
        <v>8</v>
      </c>
      <c r="G18" s="17">
        <v>6</v>
      </c>
      <c r="H18" s="17">
        <v>7</v>
      </c>
      <c r="I18" s="17" t="s">
        <v>406</v>
      </c>
      <c r="J18" s="17">
        <v>6</v>
      </c>
      <c r="K18" s="17">
        <v>9</v>
      </c>
      <c r="L18" s="17">
        <v>7</v>
      </c>
      <c r="M18" s="17">
        <v>12</v>
      </c>
      <c r="N18" s="17">
        <v>9</v>
      </c>
      <c r="O18" s="17">
        <v>13</v>
      </c>
      <c r="P18" s="17">
        <v>10</v>
      </c>
      <c r="Q18" s="17">
        <v>11</v>
      </c>
      <c r="R18" s="17">
        <v>8</v>
      </c>
      <c r="S18" s="17">
        <v>11</v>
      </c>
      <c r="T18" s="17">
        <v>7</v>
      </c>
      <c r="U18" s="17">
        <v>9</v>
      </c>
      <c r="V18" s="17" t="s">
        <v>406</v>
      </c>
      <c r="W18" s="17">
        <v>7</v>
      </c>
      <c r="X18" s="17" t="s">
        <v>406</v>
      </c>
      <c r="Y18" s="67">
        <v>10</v>
      </c>
      <c r="Z18" s="67" t="s">
        <v>406</v>
      </c>
      <c r="AA18" s="17" t="s">
        <v>406</v>
      </c>
      <c r="AB18" s="17" t="s">
        <v>406</v>
      </c>
      <c r="AC18" s="17" t="s">
        <v>406</v>
      </c>
      <c r="AD18" s="17" t="s">
        <v>406</v>
      </c>
      <c r="AE18" s="17" t="s">
        <v>406</v>
      </c>
      <c r="AF18" s="17" t="s">
        <v>406</v>
      </c>
      <c r="AG18" s="17" t="s">
        <v>406</v>
      </c>
      <c r="AH18" s="17" t="s">
        <v>406</v>
      </c>
      <c r="AI18" s="17" t="s">
        <v>406</v>
      </c>
      <c r="AJ18" s="17" t="s">
        <v>406</v>
      </c>
      <c r="AK18" s="17" t="s">
        <v>406</v>
      </c>
      <c r="AL18" s="17" t="s">
        <v>406</v>
      </c>
      <c r="AM18" s="17" t="s">
        <v>406</v>
      </c>
      <c r="AN18" s="17" t="s">
        <v>406</v>
      </c>
      <c r="AO18" s="17" t="s">
        <v>406</v>
      </c>
      <c r="AP18">
        <v>2020</v>
      </c>
      <c r="AQ18" s="2" t="s">
        <v>1374</v>
      </c>
      <c r="AR18">
        <v>1</v>
      </c>
    </row>
    <row r="19" spans="1:44">
      <c r="A19" s="2" t="s">
        <v>1018</v>
      </c>
      <c r="B19" s="13" t="s">
        <v>445</v>
      </c>
      <c r="C19" s="13" t="s">
        <v>446</v>
      </c>
      <c r="D19" s="10">
        <v>177</v>
      </c>
      <c r="E19" s="17">
        <v>9</v>
      </c>
      <c r="F19" s="17">
        <v>8</v>
      </c>
      <c r="G19" s="17" t="s">
        <v>406</v>
      </c>
      <c r="H19" s="17" t="s">
        <v>406</v>
      </c>
      <c r="I19" s="17" t="s">
        <v>406</v>
      </c>
      <c r="J19" s="17" t="s">
        <v>406</v>
      </c>
      <c r="K19" s="17" t="s">
        <v>406</v>
      </c>
      <c r="L19" s="17">
        <v>10</v>
      </c>
      <c r="M19" s="17" t="s">
        <v>406</v>
      </c>
      <c r="N19" s="17" t="s">
        <v>406</v>
      </c>
      <c r="O19" s="17" t="s">
        <v>406</v>
      </c>
      <c r="P19" s="17">
        <v>6</v>
      </c>
      <c r="Q19" s="17">
        <v>6</v>
      </c>
      <c r="R19" s="17" t="s">
        <v>406</v>
      </c>
      <c r="S19" s="17">
        <v>6</v>
      </c>
      <c r="T19" s="17" t="s">
        <v>406</v>
      </c>
      <c r="U19" s="17" t="s">
        <v>406</v>
      </c>
      <c r="V19" s="17" t="s">
        <v>406</v>
      </c>
      <c r="W19" s="17" t="s">
        <v>406</v>
      </c>
      <c r="X19" s="17" t="s">
        <v>406</v>
      </c>
      <c r="Y19" s="67">
        <v>9</v>
      </c>
      <c r="Z19" s="67" t="s">
        <v>406</v>
      </c>
      <c r="AA19" s="17" t="s">
        <v>406</v>
      </c>
      <c r="AB19" s="17" t="s">
        <v>406</v>
      </c>
      <c r="AC19" s="17">
        <v>7</v>
      </c>
      <c r="AD19" s="17" t="s">
        <v>406</v>
      </c>
      <c r="AE19" s="17" t="s">
        <v>406</v>
      </c>
      <c r="AF19" s="17" t="s">
        <v>406</v>
      </c>
      <c r="AG19" s="17">
        <v>7</v>
      </c>
      <c r="AH19" s="17">
        <v>7</v>
      </c>
      <c r="AI19" s="17">
        <v>8</v>
      </c>
      <c r="AJ19" s="17" t="s">
        <v>406</v>
      </c>
      <c r="AK19" s="17">
        <v>8</v>
      </c>
      <c r="AL19" s="17">
        <v>6</v>
      </c>
      <c r="AM19" s="17" t="s">
        <v>406</v>
      </c>
      <c r="AN19" s="17" t="s">
        <v>406</v>
      </c>
      <c r="AO19" s="17" t="s">
        <v>406</v>
      </c>
      <c r="AP19">
        <v>2018</v>
      </c>
      <c r="AQ19" s="2" t="s">
        <v>1374</v>
      </c>
      <c r="AR19">
        <v>1</v>
      </c>
    </row>
    <row r="20" spans="1:44">
      <c r="A20" s="2" t="s">
        <v>390</v>
      </c>
      <c r="B20" s="5" t="s">
        <v>445</v>
      </c>
      <c r="C20" s="5" t="s">
        <v>446</v>
      </c>
      <c r="D20" s="10">
        <v>162</v>
      </c>
      <c r="E20" s="17" t="s">
        <v>406</v>
      </c>
      <c r="F20" s="17" t="s">
        <v>406</v>
      </c>
      <c r="G20" s="17" t="s">
        <v>406</v>
      </c>
      <c r="H20" s="17" t="s">
        <v>406</v>
      </c>
      <c r="I20" s="17" t="s">
        <v>406</v>
      </c>
      <c r="J20" s="17">
        <v>6</v>
      </c>
      <c r="K20" s="17" t="s">
        <v>406</v>
      </c>
      <c r="L20" s="17" t="s">
        <v>406</v>
      </c>
      <c r="M20" s="17" t="s">
        <v>406</v>
      </c>
      <c r="N20" s="17" t="s">
        <v>406</v>
      </c>
      <c r="O20" s="17" t="s">
        <v>406</v>
      </c>
      <c r="P20" s="17">
        <v>7</v>
      </c>
      <c r="Q20" s="17">
        <v>6</v>
      </c>
      <c r="R20" s="17" t="s">
        <v>406</v>
      </c>
      <c r="S20" s="17">
        <v>7</v>
      </c>
      <c r="T20" s="17">
        <v>8</v>
      </c>
      <c r="U20" s="17" t="s">
        <v>406</v>
      </c>
      <c r="V20" s="17">
        <v>7</v>
      </c>
      <c r="W20" s="17" t="s">
        <v>406</v>
      </c>
      <c r="X20" s="17">
        <v>6</v>
      </c>
      <c r="Y20" s="67" t="s">
        <v>406</v>
      </c>
      <c r="Z20" s="67" t="s">
        <v>406</v>
      </c>
      <c r="AA20" s="17">
        <v>7</v>
      </c>
      <c r="AB20" s="17" t="s">
        <v>406</v>
      </c>
      <c r="AC20" s="17" t="s">
        <v>406</v>
      </c>
      <c r="AD20" s="17">
        <v>6</v>
      </c>
      <c r="AE20" s="17" t="s">
        <v>406</v>
      </c>
      <c r="AF20" s="17" t="s">
        <v>406</v>
      </c>
      <c r="AG20" s="17" t="s">
        <v>406</v>
      </c>
      <c r="AH20" s="17" t="s">
        <v>406</v>
      </c>
      <c r="AI20" s="17">
        <v>6</v>
      </c>
      <c r="AJ20" s="17" t="s">
        <v>406</v>
      </c>
      <c r="AK20" s="17" t="s">
        <v>406</v>
      </c>
      <c r="AL20" s="17">
        <v>6</v>
      </c>
      <c r="AM20" s="17" t="s">
        <v>406</v>
      </c>
      <c r="AN20" s="17" t="s">
        <v>406</v>
      </c>
      <c r="AO20" s="17" t="s">
        <v>406</v>
      </c>
      <c r="AP20">
        <v>2019</v>
      </c>
      <c r="AQ20" s="2" t="s">
        <v>1374</v>
      </c>
      <c r="AR20">
        <v>1</v>
      </c>
    </row>
    <row r="21" spans="1:44">
      <c r="A21" s="2" t="s">
        <v>391</v>
      </c>
      <c r="B21" s="5" t="s">
        <v>445</v>
      </c>
      <c r="C21" s="5" t="s">
        <v>446</v>
      </c>
      <c r="D21" s="10">
        <v>123</v>
      </c>
      <c r="E21" s="17" t="s">
        <v>406</v>
      </c>
      <c r="F21" s="17" t="s">
        <v>406</v>
      </c>
      <c r="G21" s="17">
        <v>6</v>
      </c>
      <c r="H21" s="17">
        <v>8</v>
      </c>
      <c r="I21" s="17" t="s">
        <v>406</v>
      </c>
      <c r="J21" s="17" t="s">
        <v>406</v>
      </c>
      <c r="K21" s="17">
        <v>8</v>
      </c>
      <c r="L21" s="17" t="s">
        <v>406</v>
      </c>
      <c r="M21" s="17" t="s">
        <v>406</v>
      </c>
      <c r="N21" s="17">
        <v>10</v>
      </c>
      <c r="O21" s="17">
        <v>6</v>
      </c>
      <c r="P21" s="17">
        <v>6</v>
      </c>
      <c r="Q21" s="17" t="s">
        <v>406</v>
      </c>
      <c r="R21" s="17" t="s">
        <v>406</v>
      </c>
      <c r="S21" s="17" t="s">
        <v>406</v>
      </c>
      <c r="T21" s="17">
        <v>7</v>
      </c>
      <c r="U21" s="17">
        <v>8</v>
      </c>
      <c r="V21" s="17">
        <v>6</v>
      </c>
      <c r="W21" s="17" t="s">
        <v>406</v>
      </c>
      <c r="X21" s="17" t="s">
        <v>406</v>
      </c>
      <c r="Y21" s="67" t="s">
        <v>406</v>
      </c>
      <c r="Z21" s="67" t="s">
        <v>406</v>
      </c>
      <c r="AA21" s="17" t="s">
        <v>406</v>
      </c>
      <c r="AB21" s="17" t="s">
        <v>406</v>
      </c>
      <c r="AC21" s="17" t="s">
        <v>406</v>
      </c>
      <c r="AD21" s="17" t="s">
        <v>406</v>
      </c>
      <c r="AE21" s="17" t="s">
        <v>406</v>
      </c>
      <c r="AF21" s="17" t="s">
        <v>406</v>
      </c>
      <c r="AG21" s="17" t="s">
        <v>406</v>
      </c>
      <c r="AH21" s="17" t="s">
        <v>406</v>
      </c>
      <c r="AI21" s="17" t="s">
        <v>406</v>
      </c>
      <c r="AJ21" s="17" t="s">
        <v>406</v>
      </c>
      <c r="AK21" s="17" t="s">
        <v>406</v>
      </c>
      <c r="AL21" s="17" t="s">
        <v>406</v>
      </c>
      <c r="AM21" s="17" t="s">
        <v>406</v>
      </c>
      <c r="AN21" s="17" t="s">
        <v>406</v>
      </c>
      <c r="AO21" s="17" t="s">
        <v>406</v>
      </c>
      <c r="AP21">
        <v>2020</v>
      </c>
      <c r="AQ21" s="2" t="s">
        <v>1374</v>
      </c>
      <c r="AR21">
        <v>1</v>
      </c>
    </row>
    <row r="22" spans="1:44">
      <c r="A22" s="2" t="s">
        <v>1018</v>
      </c>
      <c r="B22" s="13" t="s">
        <v>447</v>
      </c>
      <c r="C22" s="13" t="s">
        <v>448</v>
      </c>
      <c r="D22" s="10">
        <v>552</v>
      </c>
      <c r="E22" s="17">
        <v>15</v>
      </c>
      <c r="F22" s="17">
        <v>15</v>
      </c>
      <c r="G22" s="17">
        <v>20</v>
      </c>
      <c r="H22" s="17">
        <v>11</v>
      </c>
      <c r="I22" s="17">
        <v>21</v>
      </c>
      <c r="J22" s="17">
        <v>12</v>
      </c>
      <c r="K22" s="17">
        <v>13</v>
      </c>
      <c r="L22" s="17">
        <v>14</v>
      </c>
      <c r="M22" s="17">
        <v>9</v>
      </c>
      <c r="N22" s="17">
        <v>22</v>
      </c>
      <c r="O22" s="17">
        <v>15</v>
      </c>
      <c r="P22" s="17">
        <v>19</v>
      </c>
      <c r="Q22" s="17">
        <v>15</v>
      </c>
      <c r="R22" s="17">
        <v>9</v>
      </c>
      <c r="S22" s="17">
        <v>18</v>
      </c>
      <c r="T22" s="17">
        <v>11</v>
      </c>
      <c r="U22" s="17">
        <v>6</v>
      </c>
      <c r="V22" s="17">
        <v>15</v>
      </c>
      <c r="W22" s="17">
        <v>8</v>
      </c>
      <c r="X22" s="17">
        <v>20</v>
      </c>
      <c r="Y22" s="67">
        <v>25</v>
      </c>
      <c r="Z22" s="67">
        <v>7</v>
      </c>
      <c r="AA22" s="17">
        <v>19</v>
      </c>
      <c r="AB22" s="17">
        <v>21</v>
      </c>
      <c r="AC22" s="17">
        <v>13</v>
      </c>
      <c r="AD22" s="17">
        <v>14</v>
      </c>
      <c r="AE22" s="17">
        <v>16</v>
      </c>
      <c r="AF22" s="17">
        <v>18</v>
      </c>
      <c r="AG22" s="17">
        <v>16</v>
      </c>
      <c r="AH22" s="17">
        <v>24</v>
      </c>
      <c r="AI22" s="17">
        <v>18</v>
      </c>
      <c r="AJ22" s="17">
        <v>11</v>
      </c>
      <c r="AK22" s="17">
        <v>10</v>
      </c>
      <c r="AL22" s="17">
        <v>15</v>
      </c>
      <c r="AM22" s="17">
        <v>13</v>
      </c>
      <c r="AN22" s="17">
        <v>22</v>
      </c>
      <c r="AO22" s="17" t="s">
        <v>406</v>
      </c>
      <c r="AP22">
        <v>2018</v>
      </c>
      <c r="AQ22" s="2" t="s">
        <v>1374</v>
      </c>
      <c r="AR22">
        <v>1</v>
      </c>
    </row>
    <row r="23" spans="1:44">
      <c r="A23" s="2" t="s">
        <v>390</v>
      </c>
      <c r="B23" s="5" t="s">
        <v>447</v>
      </c>
      <c r="C23" s="5" t="s">
        <v>448</v>
      </c>
      <c r="D23" s="10">
        <v>576</v>
      </c>
      <c r="E23" s="17">
        <v>18</v>
      </c>
      <c r="F23" s="17">
        <v>26</v>
      </c>
      <c r="G23" s="17">
        <v>21</v>
      </c>
      <c r="H23" s="17">
        <v>18</v>
      </c>
      <c r="I23" s="17">
        <v>14</v>
      </c>
      <c r="J23" s="17">
        <v>10</v>
      </c>
      <c r="K23" s="17">
        <v>18</v>
      </c>
      <c r="L23" s="17">
        <v>18</v>
      </c>
      <c r="M23" s="17">
        <v>18</v>
      </c>
      <c r="N23" s="17">
        <v>11</v>
      </c>
      <c r="O23" s="17">
        <v>17</v>
      </c>
      <c r="P23" s="17">
        <v>13</v>
      </c>
      <c r="Q23" s="17">
        <v>8</v>
      </c>
      <c r="R23" s="17">
        <v>21</v>
      </c>
      <c r="S23" s="17">
        <v>25</v>
      </c>
      <c r="T23" s="17">
        <v>19</v>
      </c>
      <c r="U23" s="17">
        <v>12</v>
      </c>
      <c r="V23" s="17">
        <v>14</v>
      </c>
      <c r="W23" s="17">
        <v>11</v>
      </c>
      <c r="X23" s="17">
        <v>11</v>
      </c>
      <c r="Y23" s="67">
        <v>18</v>
      </c>
      <c r="Z23" s="67">
        <v>19</v>
      </c>
      <c r="AA23" s="17">
        <v>15</v>
      </c>
      <c r="AB23" s="17">
        <v>11</v>
      </c>
      <c r="AC23" s="17">
        <v>17</v>
      </c>
      <c r="AD23" s="17">
        <v>14</v>
      </c>
      <c r="AE23" s="17">
        <v>12</v>
      </c>
      <c r="AF23" s="17">
        <v>14</v>
      </c>
      <c r="AG23" s="17">
        <v>21</v>
      </c>
      <c r="AH23" s="17">
        <v>20</v>
      </c>
      <c r="AI23" s="17">
        <v>10</v>
      </c>
      <c r="AJ23" s="17">
        <v>12</v>
      </c>
      <c r="AK23" s="17">
        <v>20</v>
      </c>
      <c r="AL23" s="17">
        <v>7</v>
      </c>
      <c r="AM23" s="17">
        <v>14</v>
      </c>
      <c r="AN23" s="17">
        <v>19</v>
      </c>
      <c r="AO23" s="17">
        <v>10</v>
      </c>
      <c r="AP23">
        <v>2019</v>
      </c>
      <c r="AQ23" s="2" t="s">
        <v>1374</v>
      </c>
      <c r="AR23">
        <v>1</v>
      </c>
    </row>
    <row r="24" spans="1:44">
      <c r="A24" s="2" t="s">
        <v>391</v>
      </c>
      <c r="B24" s="5" t="s">
        <v>447</v>
      </c>
      <c r="C24" s="5" t="s">
        <v>448</v>
      </c>
      <c r="D24" s="10">
        <v>459</v>
      </c>
      <c r="E24" s="17">
        <v>15</v>
      </c>
      <c r="F24" s="17">
        <v>21</v>
      </c>
      <c r="G24" s="17">
        <v>24</v>
      </c>
      <c r="H24" s="17">
        <v>15</v>
      </c>
      <c r="I24" s="17">
        <v>18</v>
      </c>
      <c r="J24" s="17">
        <v>17</v>
      </c>
      <c r="K24" s="17">
        <v>11</v>
      </c>
      <c r="L24" s="17">
        <v>12</v>
      </c>
      <c r="M24" s="17">
        <v>32</v>
      </c>
      <c r="N24" s="17">
        <v>52</v>
      </c>
      <c r="O24" s="17">
        <v>39</v>
      </c>
      <c r="P24" s="17">
        <v>34</v>
      </c>
      <c r="Q24" s="17">
        <v>18</v>
      </c>
      <c r="R24" s="17">
        <v>28</v>
      </c>
      <c r="S24" s="17">
        <v>23</v>
      </c>
      <c r="T24" s="17">
        <v>18</v>
      </c>
      <c r="U24" s="17">
        <v>13</v>
      </c>
      <c r="V24" s="17">
        <v>13</v>
      </c>
      <c r="W24" s="17">
        <v>13</v>
      </c>
      <c r="X24" s="17">
        <v>16</v>
      </c>
      <c r="Y24" s="67">
        <v>13</v>
      </c>
      <c r="Z24" s="67">
        <v>9</v>
      </c>
      <c r="AA24" s="17" t="s">
        <v>406</v>
      </c>
      <c r="AB24" s="17" t="s">
        <v>406</v>
      </c>
      <c r="AC24" s="17" t="s">
        <v>406</v>
      </c>
      <c r="AD24" s="17" t="s">
        <v>406</v>
      </c>
      <c r="AE24" s="17" t="s">
        <v>406</v>
      </c>
      <c r="AF24" s="17" t="s">
        <v>406</v>
      </c>
      <c r="AG24" s="17" t="s">
        <v>406</v>
      </c>
      <c r="AH24" s="17" t="s">
        <v>406</v>
      </c>
      <c r="AI24" s="17" t="s">
        <v>406</v>
      </c>
      <c r="AJ24" s="17" t="s">
        <v>406</v>
      </c>
      <c r="AK24" s="17" t="s">
        <v>406</v>
      </c>
      <c r="AL24" s="17" t="s">
        <v>406</v>
      </c>
      <c r="AM24" s="17" t="s">
        <v>406</v>
      </c>
      <c r="AN24" s="17" t="s">
        <v>406</v>
      </c>
      <c r="AO24" s="17" t="s">
        <v>406</v>
      </c>
      <c r="AP24">
        <v>2020</v>
      </c>
      <c r="AQ24" s="2" t="s">
        <v>1374</v>
      </c>
      <c r="AR24">
        <v>1</v>
      </c>
    </row>
    <row r="25" spans="1:44">
      <c r="A25" s="2" t="s">
        <v>1018</v>
      </c>
      <c r="B25" s="13" t="s">
        <v>449</v>
      </c>
      <c r="C25" s="13" t="s">
        <v>450</v>
      </c>
      <c r="D25" s="10">
        <v>656</v>
      </c>
      <c r="E25" s="17">
        <v>18</v>
      </c>
      <c r="F25" s="17">
        <v>24</v>
      </c>
      <c r="G25" s="17">
        <v>19</v>
      </c>
      <c r="H25" s="17">
        <v>31</v>
      </c>
      <c r="I25" s="17">
        <v>19</v>
      </c>
      <c r="J25" s="17">
        <v>20</v>
      </c>
      <c r="K25" s="17">
        <v>30</v>
      </c>
      <c r="L25" s="17">
        <v>18</v>
      </c>
      <c r="M25" s="17">
        <v>20</v>
      </c>
      <c r="N25" s="17">
        <v>17</v>
      </c>
      <c r="O25" s="17">
        <v>15</v>
      </c>
      <c r="P25" s="17">
        <v>11</v>
      </c>
      <c r="Q25" s="17">
        <v>25</v>
      </c>
      <c r="R25" s="17">
        <v>16</v>
      </c>
      <c r="S25" s="17">
        <v>14</v>
      </c>
      <c r="T25" s="17">
        <v>9</v>
      </c>
      <c r="U25" s="17">
        <v>19</v>
      </c>
      <c r="V25" s="17">
        <v>19</v>
      </c>
      <c r="W25" s="17">
        <v>23</v>
      </c>
      <c r="X25" s="17">
        <v>17</v>
      </c>
      <c r="Y25" s="67">
        <v>22</v>
      </c>
      <c r="Z25" s="67">
        <v>22</v>
      </c>
      <c r="AA25" s="17">
        <v>10</v>
      </c>
      <c r="AB25" s="17">
        <v>12</v>
      </c>
      <c r="AC25" s="17">
        <v>13</v>
      </c>
      <c r="AD25" s="17">
        <v>18</v>
      </c>
      <c r="AE25" s="17">
        <v>11</v>
      </c>
      <c r="AF25" s="17">
        <v>16</v>
      </c>
      <c r="AG25" s="17">
        <v>10</v>
      </c>
      <c r="AH25" s="17">
        <v>23</v>
      </c>
      <c r="AI25" s="17">
        <v>14</v>
      </c>
      <c r="AJ25" s="17">
        <v>19</v>
      </c>
      <c r="AK25" s="17">
        <v>19</v>
      </c>
      <c r="AL25" s="17">
        <v>16</v>
      </c>
      <c r="AM25" s="17">
        <v>19</v>
      </c>
      <c r="AN25" s="17">
        <v>23</v>
      </c>
      <c r="AO25" s="17" t="s">
        <v>406</v>
      </c>
      <c r="AP25">
        <v>2018</v>
      </c>
      <c r="AQ25" s="2" t="s">
        <v>1374</v>
      </c>
      <c r="AR25">
        <v>1</v>
      </c>
    </row>
    <row r="26" spans="1:44">
      <c r="A26" s="2" t="s">
        <v>390</v>
      </c>
      <c r="B26" s="5" t="s">
        <v>449</v>
      </c>
      <c r="C26" s="5" t="s">
        <v>450</v>
      </c>
      <c r="D26" s="10">
        <v>624</v>
      </c>
      <c r="E26" s="17">
        <v>17</v>
      </c>
      <c r="F26" s="17">
        <v>17</v>
      </c>
      <c r="G26" s="17">
        <v>19</v>
      </c>
      <c r="H26" s="17">
        <v>12</v>
      </c>
      <c r="I26" s="17">
        <v>17</v>
      </c>
      <c r="J26" s="17">
        <v>17</v>
      </c>
      <c r="K26" s="17">
        <v>23</v>
      </c>
      <c r="L26" s="17">
        <v>19</v>
      </c>
      <c r="M26" s="17">
        <v>19</v>
      </c>
      <c r="N26" s="17">
        <v>15</v>
      </c>
      <c r="O26" s="17">
        <v>16</v>
      </c>
      <c r="P26" s="17">
        <v>20</v>
      </c>
      <c r="Q26" s="17">
        <v>17</v>
      </c>
      <c r="R26" s="17">
        <v>12</v>
      </c>
      <c r="S26" s="17">
        <v>20</v>
      </c>
      <c r="T26" s="17">
        <v>18</v>
      </c>
      <c r="U26" s="17">
        <v>9</v>
      </c>
      <c r="V26" s="17">
        <v>12</v>
      </c>
      <c r="W26" s="17">
        <v>18</v>
      </c>
      <c r="X26" s="17">
        <v>12</v>
      </c>
      <c r="Y26" s="67">
        <v>13</v>
      </c>
      <c r="Z26" s="67">
        <v>23</v>
      </c>
      <c r="AA26" s="17">
        <v>13</v>
      </c>
      <c r="AB26" s="17">
        <v>16</v>
      </c>
      <c r="AC26" s="17">
        <v>17</v>
      </c>
      <c r="AD26" s="17">
        <v>19</v>
      </c>
      <c r="AE26" s="17">
        <v>18</v>
      </c>
      <c r="AF26" s="17">
        <v>15</v>
      </c>
      <c r="AG26" s="17">
        <v>18</v>
      </c>
      <c r="AH26" s="17">
        <v>24</v>
      </c>
      <c r="AI26" s="17">
        <v>23</v>
      </c>
      <c r="AJ26" s="17">
        <v>14</v>
      </c>
      <c r="AK26" s="17">
        <v>12</v>
      </c>
      <c r="AL26" s="17">
        <v>23</v>
      </c>
      <c r="AM26" s="17">
        <v>21</v>
      </c>
      <c r="AN26" s="17">
        <v>21</v>
      </c>
      <c r="AO26" s="17" t="s">
        <v>406</v>
      </c>
      <c r="AP26">
        <v>2019</v>
      </c>
      <c r="AQ26" s="2" t="s">
        <v>1374</v>
      </c>
      <c r="AR26">
        <v>1</v>
      </c>
    </row>
    <row r="27" spans="1:44">
      <c r="A27" s="2" t="s">
        <v>391</v>
      </c>
      <c r="B27" s="5" t="s">
        <v>449</v>
      </c>
      <c r="C27" s="5" t="s">
        <v>450</v>
      </c>
      <c r="D27" s="10">
        <v>449</v>
      </c>
      <c r="E27" s="17">
        <v>26</v>
      </c>
      <c r="F27" s="17">
        <v>24</v>
      </c>
      <c r="G27" s="17">
        <v>19</v>
      </c>
      <c r="H27" s="17">
        <v>20</v>
      </c>
      <c r="I27" s="17">
        <v>12</v>
      </c>
      <c r="J27" s="17">
        <v>18</v>
      </c>
      <c r="K27" s="17">
        <v>17</v>
      </c>
      <c r="L27" s="17">
        <v>17</v>
      </c>
      <c r="M27" s="17">
        <v>17</v>
      </c>
      <c r="N27" s="17">
        <v>30</v>
      </c>
      <c r="O27" s="17">
        <v>31</v>
      </c>
      <c r="P27" s="17">
        <v>32</v>
      </c>
      <c r="Q27" s="17">
        <v>36</v>
      </c>
      <c r="R27" s="17">
        <v>19</v>
      </c>
      <c r="S27" s="17">
        <v>23</v>
      </c>
      <c r="T27" s="17">
        <v>14</v>
      </c>
      <c r="U27" s="17">
        <v>15</v>
      </c>
      <c r="V27" s="17">
        <v>19</v>
      </c>
      <c r="W27" s="17">
        <v>16</v>
      </c>
      <c r="X27" s="17">
        <v>11</v>
      </c>
      <c r="Y27" s="67">
        <v>19</v>
      </c>
      <c r="Z27" s="67">
        <v>9</v>
      </c>
      <c r="AA27" s="17" t="s">
        <v>406</v>
      </c>
      <c r="AB27" s="17" t="s">
        <v>406</v>
      </c>
      <c r="AC27" s="17" t="s">
        <v>406</v>
      </c>
      <c r="AD27" s="17" t="s">
        <v>406</v>
      </c>
      <c r="AE27" s="17" t="s">
        <v>406</v>
      </c>
      <c r="AF27" s="17" t="s">
        <v>406</v>
      </c>
      <c r="AG27" s="17" t="s">
        <v>406</v>
      </c>
      <c r="AH27" s="17" t="s">
        <v>406</v>
      </c>
      <c r="AI27" s="17" t="s">
        <v>406</v>
      </c>
      <c r="AJ27" s="17" t="s">
        <v>406</v>
      </c>
      <c r="AK27" s="17" t="s">
        <v>406</v>
      </c>
      <c r="AL27" s="17" t="s">
        <v>406</v>
      </c>
      <c r="AM27" s="17" t="s">
        <v>406</v>
      </c>
      <c r="AN27" s="17" t="s">
        <v>406</v>
      </c>
      <c r="AO27" s="17" t="s">
        <v>406</v>
      </c>
      <c r="AP27">
        <v>2020</v>
      </c>
      <c r="AQ27" s="2" t="s">
        <v>1374</v>
      </c>
      <c r="AR27">
        <v>1</v>
      </c>
    </row>
    <row r="28" spans="1:44">
      <c r="A28" s="2" t="s">
        <v>1018</v>
      </c>
      <c r="B28" s="13" t="s">
        <v>451</v>
      </c>
      <c r="C28" s="13" t="s">
        <v>452</v>
      </c>
      <c r="D28" s="10">
        <v>518</v>
      </c>
      <c r="E28" s="17">
        <v>16</v>
      </c>
      <c r="F28" s="17">
        <v>15</v>
      </c>
      <c r="G28" s="17">
        <v>11</v>
      </c>
      <c r="H28" s="17">
        <v>15</v>
      </c>
      <c r="I28" s="17">
        <v>17</v>
      </c>
      <c r="J28" s="17">
        <v>11</v>
      </c>
      <c r="K28" s="17">
        <v>17</v>
      </c>
      <c r="L28" s="17">
        <v>13</v>
      </c>
      <c r="M28" s="17">
        <v>19</v>
      </c>
      <c r="N28" s="17">
        <v>24</v>
      </c>
      <c r="O28" s="17">
        <v>14</v>
      </c>
      <c r="P28" s="17">
        <v>15</v>
      </c>
      <c r="Q28" s="17">
        <v>8</v>
      </c>
      <c r="R28" s="17">
        <v>18</v>
      </c>
      <c r="S28" s="17">
        <v>10</v>
      </c>
      <c r="T28" s="17">
        <v>13</v>
      </c>
      <c r="U28" s="17">
        <v>13</v>
      </c>
      <c r="V28" s="17">
        <v>19</v>
      </c>
      <c r="W28" s="17">
        <v>15</v>
      </c>
      <c r="X28" s="17">
        <v>16</v>
      </c>
      <c r="Y28" s="67">
        <v>16</v>
      </c>
      <c r="Z28" s="67">
        <v>7</v>
      </c>
      <c r="AA28" s="17">
        <v>8</v>
      </c>
      <c r="AB28" s="17">
        <v>16</v>
      </c>
      <c r="AC28" s="17">
        <v>15</v>
      </c>
      <c r="AD28" s="17">
        <v>14</v>
      </c>
      <c r="AE28" s="17">
        <v>14</v>
      </c>
      <c r="AF28" s="17">
        <v>13</v>
      </c>
      <c r="AG28" s="17">
        <v>12</v>
      </c>
      <c r="AH28" s="17">
        <v>13</v>
      </c>
      <c r="AI28" s="17">
        <v>18</v>
      </c>
      <c r="AJ28" s="17">
        <v>14</v>
      </c>
      <c r="AK28" s="17">
        <v>13</v>
      </c>
      <c r="AL28" s="17">
        <v>9</v>
      </c>
      <c r="AM28" s="17">
        <v>6</v>
      </c>
      <c r="AN28" s="17">
        <v>22</v>
      </c>
      <c r="AO28" s="17">
        <v>9</v>
      </c>
      <c r="AP28">
        <v>2018</v>
      </c>
      <c r="AQ28" s="2" t="s">
        <v>1374</v>
      </c>
      <c r="AR28">
        <v>1</v>
      </c>
    </row>
    <row r="29" spans="1:44">
      <c r="A29" s="2" t="s">
        <v>390</v>
      </c>
      <c r="B29" s="5" t="s">
        <v>451</v>
      </c>
      <c r="C29" s="5" t="s">
        <v>452</v>
      </c>
      <c r="D29" s="10">
        <v>564</v>
      </c>
      <c r="E29" s="17">
        <v>12</v>
      </c>
      <c r="F29" s="17">
        <v>10</v>
      </c>
      <c r="G29" s="17">
        <v>17</v>
      </c>
      <c r="H29" s="17">
        <v>19</v>
      </c>
      <c r="I29" s="17">
        <v>13</v>
      </c>
      <c r="J29" s="17">
        <v>15</v>
      </c>
      <c r="K29" s="17">
        <v>12</v>
      </c>
      <c r="L29" s="17">
        <v>18</v>
      </c>
      <c r="M29" s="17">
        <v>26</v>
      </c>
      <c r="N29" s="17">
        <v>21</v>
      </c>
      <c r="O29" s="17">
        <v>10</v>
      </c>
      <c r="P29" s="17">
        <v>14</v>
      </c>
      <c r="Q29" s="17">
        <v>14</v>
      </c>
      <c r="R29" s="17">
        <v>9</v>
      </c>
      <c r="S29" s="17">
        <v>12</v>
      </c>
      <c r="T29" s="17">
        <v>22</v>
      </c>
      <c r="U29" s="17">
        <v>17</v>
      </c>
      <c r="V29" s="17">
        <v>15</v>
      </c>
      <c r="W29" s="17">
        <v>16</v>
      </c>
      <c r="X29" s="17">
        <v>16</v>
      </c>
      <c r="Y29" s="67">
        <v>15</v>
      </c>
      <c r="Z29" s="67">
        <v>11</v>
      </c>
      <c r="AA29" s="17">
        <v>18</v>
      </c>
      <c r="AB29" s="17">
        <v>12</v>
      </c>
      <c r="AC29" s="17">
        <v>9</v>
      </c>
      <c r="AD29" s="17">
        <v>16</v>
      </c>
      <c r="AE29" s="17">
        <v>19</v>
      </c>
      <c r="AF29" s="17">
        <v>14</v>
      </c>
      <c r="AG29" s="17">
        <v>19</v>
      </c>
      <c r="AH29" s="17">
        <v>21</v>
      </c>
      <c r="AI29" s="17">
        <v>13</v>
      </c>
      <c r="AJ29" s="17">
        <v>10</v>
      </c>
      <c r="AK29" s="17">
        <v>12</v>
      </c>
      <c r="AL29" s="17">
        <v>31</v>
      </c>
      <c r="AM29" s="17">
        <v>15</v>
      </c>
      <c r="AN29" s="17">
        <v>13</v>
      </c>
      <c r="AO29" s="17">
        <v>8</v>
      </c>
      <c r="AP29">
        <v>2019</v>
      </c>
      <c r="AQ29" s="2" t="s">
        <v>1374</v>
      </c>
      <c r="AR29">
        <v>1</v>
      </c>
    </row>
    <row r="30" spans="1:44">
      <c r="A30" s="2" t="s">
        <v>391</v>
      </c>
      <c r="B30" s="5" t="s">
        <v>451</v>
      </c>
      <c r="C30" s="5" t="s">
        <v>452</v>
      </c>
      <c r="D30" s="10">
        <v>407</v>
      </c>
      <c r="E30" s="17">
        <v>20</v>
      </c>
      <c r="F30" s="17">
        <v>22</v>
      </c>
      <c r="G30" s="17">
        <v>12</v>
      </c>
      <c r="H30" s="17">
        <v>16</v>
      </c>
      <c r="I30" s="17">
        <v>15</v>
      </c>
      <c r="J30" s="17">
        <v>16</v>
      </c>
      <c r="K30" s="17">
        <v>13</v>
      </c>
      <c r="L30" s="17">
        <v>15</v>
      </c>
      <c r="M30" s="17">
        <v>21</v>
      </c>
      <c r="N30" s="17">
        <v>43</v>
      </c>
      <c r="O30" s="17">
        <v>36</v>
      </c>
      <c r="P30" s="17">
        <v>27</v>
      </c>
      <c r="Q30" s="17">
        <v>23</v>
      </c>
      <c r="R30" s="17">
        <v>18</v>
      </c>
      <c r="S30" s="17">
        <v>17</v>
      </c>
      <c r="T30" s="17">
        <v>24</v>
      </c>
      <c r="U30" s="17">
        <v>14</v>
      </c>
      <c r="V30" s="17">
        <v>12</v>
      </c>
      <c r="W30" s="17">
        <v>9</v>
      </c>
      <c r="X30" s="17">
        <v>11</v>
      </c>
      <c r="Y30" s="67">
        <v>12</v>
      </c>
      <c r="Z30" s="67">
        <v>6</v>
      </c>
      <c r="AA30" s="17" t="s">
        <v>406</v>
      </c>
      <c r="AB30" s="17" t="s">
        <v>406</v>
      </c>
      <c r="AC30" s="17" t="s">
        <v>406</v>
      </c>
      <c r="AD30" s="17" t="s">
        <v>406</v>
      </c>
      <c r="AE30" s="17" t="s">
        <v>406</v>
      </c>
      <c r="AF30" s="17" t="s">
        <v>406</v>
      </c>
      <c r="AG30" s="17" t="s">
        <v>406</v>
      </c>
      <c r="AH30" s="17" t="s">
        <v>406</v>
      </c>
      <c r="AI30" s="17" t="s">
        <v>406</v>
      </c>
      <c r="AJ30" s="17" t="s">
        <v>406</v>
      </c>
      <c r="AK30" s="17" t="s">
        <v>406</v>
      </c>
      <c r="AL30" s="17" t="s">
        <v>406</v>
      </c>
      <c r="AM30" s="17" t="s">
        <v>406</v>
      </c>
      <c r="AN30" s="17" t="s">
        <v>406</v>
      </c>
      <c r="AO30" s="17" t="s">
        <v>406</v>
      </c>
      <c r="AP30">
        <v>2020</v>
      </c>
      <c r="AQ30" s="2" t="s">
        <v>1374</v>
      </c>
      <c r="AR30">
        <v>1</v>
      </c>
    </row>
    <row r="31" spans="1:44">
      <c r="A31" s="2" t="s">
        <v>1018</v>
      </c>
      <c r="B31" s="13" t="s">
        <v>453</v>
      </c>
      <c r="C31" s="13" t="s">
        <v>454</v>
      </c>
      <c r="D31" s="10">
        <v>408</v>
      </c>
      <c r="E31" s="17">
        <v>16</v>
      </c>
      <c r="F31" s="17">
        <v>21</v>
      </c>
      <c r="G31" s="17">
        <v>8</v>
      </c>
      <c r="H31" s="17">
        <v>13</v>
      </c>
      <c r="I31" s="17">
        <v>7</v>
      </c>
      <c r="J31" s="17">
        <v>9</v>
      </c>
      <c r="K31" s="17">
        <v>13</v>
      </c>
      <c r="L31" s="17">
        <v>9</v>
      </c>
      <c r="M31" s="17">
        <v>13</v>
      </c>
      <c r="N31" s="17">
        <v>14</v>
      </c>
      <c r="O31" s="17">
        <v>8</v>
      </c>
      <c r="P31" s="17">
        <v>10</v>
      </c>
      <c r="Q31" s="17">
        <v>10</v>
      </c>
      <c r="R31" s="17">
        <v>12</v>
      </c>
      <c r="S31" s="17">
        <v>9</v>
      </c>
      <c r="T31" s="17">
        <v>8</v>
      </c>
      <c r="U31" s="17">
        <v>6</v>
      </c>
      <c r="V31" s="17">
        <v>15</v>
      </c>
      <c r="W31" s="17">
        <v>8</v>
      </c>
      <c r="X31" s="17">
        <v>17</v>
      </c>
      <c r="Y31" s="67">
        <v>16</v>
      </c>
      <c r="Z31" s="67">
        <v>9</v>
      </c>
      <c r="AA31" s="17">
        <v>12</v>
      </c>
      <c r="AB31" s="17">
        <v>8</v>
      </c>
      <c r="AC31" s="17">
        <v>10</v>
      </c>
      <c r="AD31" s="17">
        <v>9</v>
      </c>
      <c r="AE31" s="17">
        <v>13</v>
      </c>
      <c r="AF31" s="17">
        <v>10</v>
      </c>
      <c r="AG31" s="17">
        <v>9</v>
      </c>
      <c r="AH31" s="17">
        <v>13</v>
      </c>
      <c r="AI31" s="17">
        <v>14</v>
      </c>
      <c r="AJ31" s="17">
        <v>11</v>
      </c>
      <c r="AK31" s="17">
        <v>13</v>
      </c>
      <c r="AL31" s="17">
        <v>9</v>
      </c>
      <c r="AM31" s="17">
        <v>16</v>
      </c>
      <c r="AN31" s="17">
        <v>10</v>
      </c>
      <c r="AO31" s="17" t="s">
        <v>406</v>
      </c>
      <c r="AP31">
        <v>2018</v>
      </c>
      <c r="AQ31" s="2" t="s">
        <v>1374</v>
      </c>
      <c r="AR31">
        <v>1</v>
      </c>
    </row>
    <row r="32" spans="1:44">
      <c r="A32" s="2" t="s">
        <v>390</v>
      </c>
      <c r="B32" s="5" t="s">
        <v>453</v>
      </c>
      <c r="C32" s="5" t="s">
        <v>454</v>
      </c>
      <c r="D32" s="10">
        <v>395</v>
      </c>
      <c r="E32" s="17">
        <v>13</v>
      </c>
      <c r="F32" s="17">
        <v>12</v>
      </c>
      <c r="G32" s="17">
        <v>15</v>
      </c>
      <c r="H32" s="17">
        <v>11</v>
      </c>
      <c r="I32" s="17">
        <v>11</v>
      </c>
      <c r="J32" s="17">
        <v>8</v>
      </c>
      <c r="K32" s="17">
        <v>6</v>
      </c>
      <c r="L32" s="17">
        <v>13</v>
      </c>
      <c r="M32" s="17">
        <v>13</v>
      </c>
      <c r="N32" s="17">
        <v>14</v>
      </c>
      <c r="O32" s="17">
        <v>8</v>
      </c>
      <c r="P32" s="17">
        <v>10</v>
      </c>
      <c r="Q32" s="17" t="s">
        <v>406</v>
      </c>
      <c r="R32" s="17">
        <v>12</v>
      </c>
      <c r="S32" s="17">
        <v>10</v>
      </c>
      <c r="T32" s="17">
        <v>11</v>
      </c>
      <c r="U32" s="17">
        <v>7</v>
      </c>
      <c r="V32" s="17">
        <v>12</v>
      </c>
      <c r="W32" s="17">
        <v>10</v>
      </c>
      <c r="X32" s="17" t="s">
        <v>406</v>
      </c>
      <c r="Y32" s="67">
        <v>6</v>
      </c>
      <c r="Z32" s="67">
        <v>10</v>
      </c>
      <c r="AA32" s="17">
        <v>12</v>
      </c>
      <c r="AB32" s="17">
        <v>11</v>
      </c>
      <c r="AC32" s="17">
        <v>13</v>
      </c>
      <c r="AD32" s="17">
        <v>13</v>
      </c>
      <c r="AE32" s="17">
        <v>9</v>
      </c>
      <c r="AF32" s="17" t="s">
        <v>406</v>
      </c>
      <c r="AG32" s="17">
        <v>12</v>
      </c>
      <c r="AH32" s="17">
        <v>7</v>
      </c>
      <c r="AI32" s="17">
        <v>15</v>
      </c>
      <c r="AJ32" s="17">
        <v>17</v>
      </c>
      <c r="AK32" s="17">
        <v>13</v>
      </c>
      <c r="AL32" s="17">
        <v>14</v>
      </c>
      <c r="AM32" s="17">
        <v>9</v>
      </c>
      <c r="AN32" s="17">
        <v>17</v>
      </c>
      <c r="AO32" s="17">
        <v>6</v>
      </c>
      <c r="AP32">
        <v>2019</v>
      </c>
      <c r="AQ32" s="2" t="s">
        <v>1374</v>
      </c>
      <c r="AR32">
        <v>1</v>
      </c>
    </row>
    <row r="33" spans="1:44">
      <c r="A33" s="2" t="s">
        <v>391</v>
      </c>
      <c r="B33" s="5" t="s">
        <v>453</v>
      </c>
      <c r="C33" s="5" t="s">
        <v>454</v>
      </c>
      <c r="D33" s="10">
        <v>321</v>
      </c>
      <c r="E33" s="17">
        <v>14</v>
      </c>
      <c r="F33" s="17">
        <v>10</v>
      </c>
      <c r="G33" s="17">
        <v>14</v>
      </c>
      <c r="H33" s="17">
        <v>10</v>
      </c>
      <c r="I33" s="17">
        <v>14</v>
      </c>
      <c r="J33" s="17">
        <v>9</v>
      </c>
      <c r="K33" s="17">
        <v>9</v>
      </c>
      <c r="L33" s="17">
        <v>7</v>
      </c>
      <c r="M33" s="17">
        <v>23</v>
      </c>
      <c r="N33" s="17">
        <v>21</v>
      </c>
      <c r="O33" s="17">
        <v>24</v>
      </c>
      <c r="P33" s="17">
        <v>20</v>
      </c>
      <c r="Q33" s="17">
        <v>27</v>
      </c>
      <c r="R33" s="17">
        <v>23</v>
      </c>
      <c r="S33" s="17">
        <v>22</v>
      </c>
      <c r="T33" s="17" t="s">
        <v>406</v>
      </c>
      <c r="U33" s="17">
        <v>14</v>
      </c>
      <c r="V33" s="17">
        <v>9</v>
      </c>
      <c r="W33" s="17">
        <v>12</v>
      </c>
      <c r="X33" s="17">
        <v>7</v>
      </c>
      <c r="Y33" s="67">
        <v>11</v>
      </c>
      <c r="Z33" s="67">
        <v>11</v>
      </c>
      <c r="AA33" s="17" t="s">
        <v>406</v>
      </c>
      <c r="AB33" s="17" t="s">
        <v>406</v>
      </c>
      <c r="AC33" s="17" t="s">
        <v>406</v>
      </c>
      <c r="AD33" s="17" t="s">
        <v>406</v>
      </c>
      <c r="AE33" s="17" t="s">
        <v>406</v>
      </c>
      <c r="AF33" s="17" t="s">
        <v>406</v>
      </c>
      <c r="AG33" s="17" t="s">
        <v>406</v>
      </c>
      <c r="AH33" s="17" t="s">
        <v>406</v>
      </c>
      <c r="AI33" s="17" t="s">
        <v>406</v>
      </c>
      <c r="AJ33" s="17" t="s">
        <v>406</v>
      </c>
      <c r="AK33" s="17" t="s">
        <v>406</v>
      </c>
      <c r="AL33" s="17" t="s">
        <v>406</v>
      </c>
      <c r="AM33" s="17" t="s">
        <v>406</v>
      </c>
      <c r="AN33" s="17" t="s">
        <v>406</v>
      </c>
      <c r="AO33" s="17" t="s">
        <v>406</v>
      </c>
      <c r="AP33">
        <v>2020</v>
      </c>
      <c r="AQ33" s="2" t="s">
        <v>1374</v>
      </c>
      <c r="AR33">
        <v>1</v>
      </c>
    </row>
    <row r="34" spans="1:44">
      <c r="A34" s="2" t="s">
        <v>1018</v>
      </c>
      <c r="B34" s="13" t="s">
        <v>455</v>
      </c>
      <c r="C34" s="13" t="s">
        <v>456</v>
      </c>
      <c r="D34" s="10">
        <v>703</v>
      </c>
      <c r="E34" s="17">
        <v>27</v>
      </c>
      <c r="F34" s="17">
        <v>29</v>
      </c>
      <c r="G34" s="17">
        <v>19</v>
      </c>
      <c r="H34" s="17">
        <v>29</v>
      </c>
      <c r="I34" s="17">
        <v>29</v>
      </c>
      <c r="J34" s="17">
        <v>23</v>
      </c>
      <c r="K34" s="17">
        <v>21</v>
      </c>
      <c r="L34" s="17">
        <v>14</v>
      </c>
      <c r="M34" s="17">
        <v>31</v>
      </c>
      <c r="N34" s="17">
        <v>22</v>
      </c>
      <c r="O34" s="17">
        <v>20</v>
      </c>
      <c r="P34" s="17">
        <v>17</v>
      </c>
      <c r="Q34" s="17">
        <v>17</v>
      </c>
      <c r="R34" s="17">
        <v>16</v>
      </c>
      <c r="S34" s="17">
        <v>15</v>
      </c>
      <c r="T34" s="17">
        <v>14</v>
      </c>
      <c r="U34" s="17">
        <v>15</v>
      </c>
      <c r="V34" s="17">
        <v>17</v>
      </c>
      <c r="W34" s="17">
        <v>14</v>
      </c>
      <c r="X34" s="17">
        <v>24</v>
      </c>
      <c r="Y34" s="67">
        <v>27</v>
      </c>
      <c r="Z34" s="67">
        <v>21</v>
      </c>
      <c r="AA34" s="17">
        <v>21</v>
      </c>
      <c r="AB34" s="17">
        <v>12</v>
      </c>
      <c r="AC34" s="17">
        <v>18</v>
      </c>
      <c r="AD34" s="17">
        <v>19</v>
      </c>
      <c r="AE34" s="17">
        <v>9</v>
      </c>
      <c r="AF34" s="17">
        <v>21</v>
      </c>
      <c r="AG34" s="17">
        <v>14</v>
      </c>
      <c r="AH34" s="17">
        <v>25</v>
      </c>
      <c r="AI34" s="17">
        <v>17</v>
      </c>
      <c r="AJ34" s="17">
        <v>17</v>
      </c>
      <c r="AK34" s="17">
        <v>12</v>
      </c>
      <c r="AL34" s="17">
        <v>22</v>
      </c>
      <c r="AM34" s="17">
        <v>16</v>
      </c>
      <c r="AN34" s="17">
        <v>14</v>
      </c>
      <c r="AO34" s="17" t="s">
        <v>406</v>
      </c>
      <c r="AP34">
        <v>2018</v>
      </c>
      <c r="AQ34" s="2" t="s">
        <v>1374</v>
      </c>
      <c r="AR34">
        <v>1</v>
      </c>
    </row>
    <row r="35" spans="1:44">
      <c r="A35" s="2" t="s">
        <v>390</v>
      </c>
      <c r="B35" s="5" t="s">
        <v>455</v>
      </c>
      <c r="C35" s="5" t="s">
        <v>456</v>
      </c>
      <c r="D35" s="10">
        <v>626</v>
      </c>
      <c r="E35" s="17">
        <v>24</v>
      </c>
      <c r="F35" s="17">
        <v>23</v>
      </c>
      <c r="G35" s="17">
        <v>23</v>
      </c>
      <c r="H35" s="17">
        <v>19</v>
      </c>
      <c r="I35" s="17">
        <v>11</v>
      </c>
      <c r="J35" s="17">
        <v>11</v>
      </c>
      <c r="K35" s="17">
        <v>10</v>
      </c>
      <c r="L35" s="17">
        <v>24</v>
      </c>
      <c r="M35" s="17">
        <v>19</v>
      </c>
      <c r="N35" s="17">
        <v>15</v>
      </c>
      <c r="O35" s="17">
        <v>19</v>
      </c>
      <c r="P35" s="17">
        <v>12</v>
      </c>
      <c r="Q35" s="17">
        <v>7</v>
      </c>
      <c r="R35" s="17">
        <v>18</v>
      </c>
      <c r="S35" s="17">
        <v>20</v>
      </c>
      <c r="T35" s="17">
        <v>16</v>
      </c>
      <c r="U35" s="17">
        <v>18</v>
      </c>
      <c r="V35" s="17">
        <v>16</v>
      </c>
      <c r="W35" s="17">
        <v>16</v>
      </c>
      <c r="X35" s="17">
        <v>14</v>
      </c>
      <c r="Y35" s="67">
        <v>22</v>
      </c>
      <c r="Z35" s="67">
        <v>17</v>
      </c>
      <c r="AA35" s="17">
        <v>9</v>
      </c>
      <c r="AB35" s="17">
        <v>21</v>
      </c>
      <c r="AC35" s="17">
        <v>7</v>
      </c>
      <c r="AD35" s="17">
        <v>20</v>
      </c>
      <c r="AE35" s="17">
        <v>16</v>
      </c>
      <c r="AF35" s="17">
        <v>19</v>
      </c>
      <c r="AG35" s="17">
        <v>25</v>
      </c>
      <c r="AH35" s="17">
        <v>24</v>
      </c>
      <c r="AI35" s="17">
        <v>25</v>
      </c>
      <c r="AJ35" s="17">
        <v>15</v>
      </c>
      <c r="AK35" s="17">
        <v>10</v>
      </c>
      <c r="AL35" s="17">
        <v>18</v>
      </c>
      <c r="AM35" s="17">
        <v>17</v>
      </c>
      <c r="AN35" s="17">
        <v>23</v>
      </c>
      <c r="AO35" s="17" t="s">
        <v>406</v>
      </c>
      <c r="AP35">
        <v>2019</v>
      </c>
      <c r="AQ35" s="2" t="s">
        <v>1374</v>
      </c>
      <c r="AR35">
        <v>1</v>
      </c>
    </row>
    <row r="36" spans="1:44">
      <c r="A36" s="2" t="s">
        <v>391</v>
      </c>
      <c r="B36" s="5" t="s">
        <v>455</v>
      </c>
      <c r="C36" s="5" t="s">
        <v>456</v>
      </c>
      <c r="D36" s="10">
        <v>427</v>
      </c>
      <c r="E36" s="17">
        <v>15</v>
      </c>
      <c r="F36" s="17">
        <v>22</v>
      </c>
      <c r="G36" s="17">
        <v>20</v>
      </c>
      <c r="H36" s="17">
        <v>13</v>
      </c>
      <c r="I36" s="17">
        <v>15</v>
      </c>
      <c r="J36" s="17">
        <v>17</v>
      </c>
      <c r="K36" s="17">
        <v>16</v>
      </c>
      <c r="L36" s="17">
        <v>26</v>
      </c>
      <c r="M36" s="17">
        <v>22</v>
      </c>
      <c r="N36" s="17">
        <v>29</v>
      </c>
      <c r="O36" s="17">
        <v>25</v>
      </c>
      <c r="P36" s="17">
        <v>28</v>
      </c>
      <c r="Q36" s="17">
        <v>18</v>
      </c>
      <c r="R36" s="17">
        <v>27</v>
      </c>
      <c r="S36" s="17">
        <v>19</v>
      </c>
      <c r="T36" s="17">
        <v>25</v>
      </c>
      <c r="U36" s="17">
        <v>22</v>
      </c>
      <c r="V36" s="17">
        <v>15</v>
      </c>
      <c r="W36" s="17">
        <v>9</v>
      </c>
      <c r="X36" s="17">
        <v>10</v>
      </c>
      <c r="Y36" s="67">
        <v>12</v>
      </c>
      <c r="Z36" s="67">
        <v>19</v>
      </c>
      <c r="AA36" s="17" t="s">
        <v>406</v>
      </c>
      <c r="AB36" s="17" t="s">
        <v>406</v>
      </c>
      <c r="AC36" s="17" t="s">
        <v>406</v>
      </c>
      <c r="AD36" s="17" t="s">
        <v>406</v>
      </c>
      <c r="AE36" s="17" t="s">
        <v>406</v>
      </c>
      <c r="AF36" s="17" t="s">
        <v>406</v>
      </c>
      <c r="AG36" s="17" t="s">
        <v>406</v>
      </c>
      <c r="AH36" s="17" t="s">
        <v>406</v>
      </c>
      <c r="AI36" s="17" t="s">
        <v>406</v>
      </c>
      <c r="AJ36" s="17" t="s">
        <v>406</v>
      </c>
      <c r="AK36" s="17" t="s">
        <v>406</v>
      </c>
      <c r="AL36" s="17" t="s">
        <v>406</v>
      </c>
      <c r="AM36" s="17" t="s">
        <v>406</v>
      </c>
      <c r="AN36" s="17" t="s">
        <v>406</v>
      </c>
      <c r="AO36" s="17" t="s">
        <v>406</v>
      </c>
      <c r="AP36">
        <v>2020</v>
      </c>
      <c r="AQ36" s="2" t="s">
        <v>1374</v>
      </c>
      <c r="AR36">
        <v>1</v>
      </c>
    </row>
    <row r="37" spans="1:44">
      <c r="A37" s="2" t="s">
        <v>1018</v>
      </c>
      <c r="B37" s="13" t="s">
        <v>457</v>
      </c>
      <c r="C37" s="13" t="s">
        <v>458</v>
      </c>
      <c r="D37" s="10">
        <v>703</v>
      </c>
      <c r="E37" s="17">
        <v>27</v>
      </c>
      <c r="F37" s="17">
        <v>25</v>
      </c>
      <c r="G37" s="17">
        <v>23</v>
      </c>
      <c r="H37" s="17">
        <v>19</v>
      </c>
      <c r="I37" s="17">
        <v>30</v>
      </c>
      <c r="J37" s="17">
        <v>12</v>
      </c>
      <c r="K37" s="17">
        <v>24</v>
      </c>
      <c r="L37" s="17">
        <v>18</v>
      </c>
      <c r="M37" s="17">
        <v>19</v>
      </c>
      <c r="N37" s="17">
        <v>29</v>
      </c>
      <c r="O37" s="17">
        <v>15</v>
      </c>
      <c r="P37" s="17">
        <v>20</v>
      </c>
      <c r="Q37" s="17">
        <v>14</v>
      </c>
      <c r="R37" s="17">
        <v>18</v>
      </c>
      <c r="S37" s="17">
        <v>17</v>
      </c>
      <c r="T37" s="17">
        <v>18</v>
      </c>
      <c r="U37" s="17">
        <v>9</v>
      </c>
      <c r="V37" s="17">
        <v>24</v>
      </c>
      <c r="W37" s="17">
        <v>13</v>
      </c>
      <c r="X37" s="17">
        <v>23</v>
      </c>
      <c r="Y37" s="67">
        <v>21</v>
      </c>
      <c r="Z37" s="67">
        <v>20</v>
      </c>
      <c r="AA37" s="17">
        <v>15</v>
      </c>
      <c r="AB37" s="17">
        <v>20</v>
      </c>
      <c r="AC37" s="17">
        <v>20</v>
      </c>
      <c r="AD37" s="17">
        <v>18</v>
      </c>
      <c r="AE37" s="17">
        <v>12</v>
      </c>
      <c r="AF37" s="17">
        <v>21</v>
      </c>
      <c r="AG37" s="17">
        <v>17</v>
      </c>
      <c r="AH37" s="17">
        <v>21</v>
      </c>
      <c r="AI37" s="17">
        <v>20</v>
      </c>
      <c r="AJ37" s="17">
        <v>16</v>
      </c>
      <c r="AK37" s="17">
        <v>23</v>
      </c>
      <c r="AL37" s="17">
        <v>17</v>
      </c>
      <c r="AM37" s="17">
        <v>27</v>
      </c>
      <c r="AN37" s="17">
        <v>12</v>
      </c>
      <c r="AO37" s="17">
        <v>6</v>
      </c>
      <c r="AP37">
        <v>2018</v>
      </c>
      <c r="AQ37" s="2" t="s">
        <v>1374</v>
      </c>
      <c r="AR37">
        <v>1</v>
      </c>
    </row>
    <row r="38" spans="1:44">
      <c r="A38" s="2" t="s">
        <v>390</v>
      </c>
      <c r="B38" s="5" t="s">
        <v>457</v>
      </c>
      <c r="C38" s="5" t="s">
        <v>458</v>
      </c>
      <c r="D38" s="10">
        <v>682</v>
      </c>
      <c r="E38" s="17">
        <v>20</v>
      </c>
      <c r="F38" s="17">
        <v>18</v>
      </c>
      <c r="G38" s="17">
        <v>24</v>
      </c>
      <c r="H38" s="17">
        <v>21</v>
      </c>
      <c r="I38" s="17">
        <v>20</v>
      </c>
      <c r="J38" s="17">
        <v>11</v>
      </c>
      <c r="K38" s="17">
        <v>19</v>
      </c>
      <c r="L38" s="17">
        <v>21</v>
      </c>
      <c r="M38" s="17">
        <v>24</v>
      </c>
      <c r="N38" s="17">
        <v>20</v>
      </c>
      <c r="O38" s="17">
        <v>20</v>
      </c>
      <c r="P38" s="17">
        <v>18</v>
      </c>
      <c r="Q38" s="17">
        <v>18</v>
      </c>
      <c r="R38" s="17">
        <v>18</v>
      </c>
      <c r="S38" s="17">
        <v>25</v>
      </c>
      <c r="T38" s="17">
        <v>19</v>
      </c>
      <c r="U38" s="17">
        <v>8</v>
      </c>
      <c r="V38" s="17">
        <v>19</v>
      </c>
      <c r="W38" s="17">
        <v>14</v>
      </c>
      <c r="X38" s="17">
        <v>16</v>
      </c>
      <c r="Y38" s="67">
        <v>17</v>
      </c>
      <c r="Z38" s="67">
        <v>18</v>
      </c>
      <c r="AA38" s="17">
        <v>13</v>
      </c>
      <c r="AB38" s="17">
        <v>15</v>
      </c>
      <c r="AC38" s="17">
        <v>8</v>
      </c>
      <c r="AD38" s="17">
        <v>21</v>
      </c>
      <c r="AE38" s="17">
        <v>17</v>
      </c>
      <c r="AF38" s="17">
        <v>31</v>
      </c>
      <c r="AG38" s="17">
        <v>17</v>
      </c>
      <c r="AH38" s="17">
        <v>13</v>
      </c>
      <c r="AI38" s="17">
        <v>20</v>
      </c>
      <c r="AJ38" s="17">
        <v>19</v>
      </c>
      <c r="AK38" s="17">
        <v>25</v>
      </c>
      <c r="AL38" s="17">
        <v>18</v>
      </c>
      <c r="AM38" s="17">
        <v>21</v>
      </c>
      <c r="AN38" s="17">
        <v>26</v>
      </c>
      <c r="AO38" s="17">
        <v>10</v>
      </c>
      <c r="AP38">
        <v>2019</v>
      </c>
      <c r="AQ38" s="2" t="s">
        <v>1374</v>
      </c>
      <c r="AR38">
        <v>1</v>
      </c>
    </row>
    <row r="39" spans="1:44">
      <c r="A39" s="2" t="s">
        <v>391</v>
      </c>
      <c r="B39" s="5" t="s">
        <v>457</v>
      </c>
      <c r="C39" s="5" t="s">
        <v>458</v>
      </c>
      <c r="D39" s="10">
        <v>459</v>
      </c>
      <c r="E39" s="17">
        <v>22</v>
      </c>
      <c r="F39" s="17">
        <v>25</v>
      </c>
      <c r="G39" s="17">
        <v>20</v>
      </c>
      <c r="H39" s="17">
        <v>15</v>
      </c>
      <c r="I39" s="17">
        <v>24</v>
      </c>
      <c r="J39" s="17">
        <v>16</v>
      </c>
      <c r="K39" s="17">
        <v>26</v>
      </c>
      <c r="L39" s="17">
        <v>19</v>
      </c>
      <c r="M39" s="17">
        <v>26</v>
      </c>
      <c r="N39" s="17">
        <v>34</v>
      </c>
      <c r="O39" s="17">
        <v>25</v>
      </c>
      <c r="P39" s="17">
        <v>20</v>
      </c>
      <c r="Q39" s="17">
        <v>25</v>
      </c>
      <c r="R39" s="17">
        <v>17</v>
      </c>
      <c r="S39" s="17">
        <v>20</v>
      </c>
      <c r="T39" s="17">
        <v>13</v>
      </c>
      <c r="U39" s="17">
        <v>16</v>
      </c>
      <c r="V39" s="17">
        <v>23</v>
      </c>
      <c r="W39" s="17">
        <v>16</v>
      </c>
      <c r="X39" s="17">
        <v>17</v>
      </c>
      <c r="Y39" s="67">
        <v>15</v>
      </c>
      <c r="Z39" s="67">
        <v>21</v>
      </c>
      <c r="AA39" s="17" t="s">
        <v>406</v>
      </c>
      <c r="AB39" s="17" t="s">
        <v>406</v>
      </c>
      <c r="AC39" s="17" t="s">
        <v>406</v>
      </c>
      <c r="AD39" s="17" t="s">
        <v>406</v>
      </c>
      <c r="AE39" s="17" t="s">
        <v>406</v>
      </c>
      <c r="AF39" s="17" t="s">
        <v>406</v>
      </c>
      <c r="AG39" s="17" t="s">
        <v>406</v>
      </c>
      <c r="AH39" s="17" t="s">
        <v>406</v>
      </c>
      <c r="AI39" s="17" t="s">
        <v>406</v>
      </c>
      <c r="AJ39" s="17" t="s">
        <v>406</v>
      </c>
      <c r="AK39" s="17" t="s">
        <v>406</v>
      </c>
      <c r="AL39" s="17" t="s">
        <v>406</v>
      </c>
      <c r="AM39" s="17" t="s">
        <v>406</v>
      </c>
      <c r="AN39" s="17" t="s">
        <v>406</v>
      </c>
      <c r="AO39" s="17" t="s">
        <v>406</v>
      </c>
      <c r="AP39">
        <v>2020</v>
      </c>
      <c r="AQ39" s="2" t="s">
        <v>1374</v>
      </c>
      <c r="AR39">
        <v>1</v>
      </c>
    </row>
    <row r="40" spans="1:44">
      <c r="A40" s="2" t="s">
        <v>1018</v>
      </c>
      <c r="B40" s="13" t="s">
        <v>459</v>
      </c>
      <c r="C40" s="13" t="s">
        <v>460</v>
      </c>
      <c r="D40" s="10">
        <v>63</v>
      </c>
      <c r="E40" s="17" t="s">
        <v>406</v>
      </c>
      <c r="F40" s="17" t="s">
        <v>406</v>
      </c>
      <c r="G40" s="17" t="s">
        <v>406</v>
      </c>
      <c r="H40" s="17" t="s">
        <v>406</v>
      </c>
      <c r="I40" s="17" t="s">
        <v>406</v>
      </c>
      <c r="J40" s="17" t="s">
        <v>406</v>
      </c>
      <c r="K40" s="17" t="s">
        <v>406</v>
      </c>
      <c r="L40" s="17" t="s">
        <v>406</v>
      </c>
      <c r="M40" s="17" t="s">
        <v>406</v>
      </c>
      <c r="N40" s="17" t="s">
        <v>406</v>
      </c>
      <c r="O40" s="17" t="s">
        <v>406</v>
      </c>
      <c r="P40" s="17" t="s">
        <v>406</v>
      </c>
      <c r="Q40" s="17" t="s">
        <v>406</v>
      </c>
      <c r="R40" s="17" t="s">
        <v>406</v>
      </c>
      <c r="S40" s="17" t="s">
        <v>406</v>
      </c>
      <c r="T40" s="17" t="s">
        <v>406</v>
      </c>
      <c r="U40" s="17" t="s">
        <v>406</v>
      </c>
      <c r="V40" s="17" t="s">
        <v>406</v>
      </c>
      <c r="W40" s="17" t="s">
        <v>406</v>
      </c>
      <c r="X40" s="17" t="s">
        <v>406</v>
      </c>
      <c r="Y40" s="67" t="s">
        <v>406</v>
      </c>
      <c r="Z40" s="67" t="s">
        <v>406</v>
      </c>
      <c r="AA40" s="17" t="s">
        <v>406</v>
      </c>
      <c r="AB40" s="17" t="s">
        <v>406</v>
      </c>
      <c r="AC40" s="17" t="s">
        <v>406</v>
      </c>
      <c r="AD40" s="17" t="s">
        <v>406</v>
      </c>
      <c r="AE40" s="17" t="s">
        <v>406</v>
      </c>
      <c r="AF40" s="17" t="s">
        <v>406</v>
      </c>
      <c r="AG40" s="17" t="s">
        <v>406</v>
      </c>
      <c r="AH40" s="17" t="s">
        <v>406</v>
      </c>
      <c r="AI40" s="17" t="s">
        <v>406</v>
      </c>
      <c r="AJ40" s="17" t="s">
        <v>406</v>
      </c>
      <c r="AK40" s="17" t="s">
        <v>406</v>
      </c>
      <c r="AL40" s="17" t="s">
        <v>406</v>
      </c>
      <c r="AM40" s="17" t="s">
        <v>406</v>
      </c>
      <c r="AN40" s="17" t="s">
        <v>406</v>
      </c>
      <c r="AO40" s="17" t="s">
        <v>406</v>
      </c>
      <c r="AP40">
        <v>2018</v>
      </c>
      <c r="AQ40" s="2" t="s">
        <v>1374</v>
      </c>
      <c r="AR40">
        <v>1</v>
      </c>
    </row>
    <row r="41" spans="1:44">
      <c r="A41" s="2" t="s">
        <v>390</v>
      </c>
      <c r="B41" s="5" t="s">
        <v>459</v>
      </c>
      <c r="C41" s="5" t="s">
        <v>460</v>
      </c>
      <c r="D41" s="10">
        <v>60</v>
      </c>
      <c r="E41" s="17" t="s">
        <v>406</v>
      </c>
      <c r="F41" s="17" t="s">
        <v>406</v>
      </c>
      <c r="G41" s="17" t="s">
        <v>406</v>
      </c>
      <c r="H41" s="17" t="s">
        <v>406</v>
      </c>
      <c r="I41" s="17" t="s">
        <v>406</v>
      </c>
      <c r="J41" s="17" t="s">
        <v>406</v>
      </c>
      <c r="K41" s="17" t="s">
        <v>406</v>
      </c>
      <c r="L41" s="17" t="s">
        <v>406</v>
      </c>
      <c r="M41" s="17" t="s">
        <v>406</v>
      </c>
      <c r="N41" s="17" t="s">
        <v>406</v>
      </c>
      <c r="O41" s="17" t="s">
        <v>406</v>
      </c>
      <c r="P41" s="17" t="s">
        <v>406</v>
      </c>
      <c r="Q41" s="17" t="s">
        <v>406</v>
      </c>
      <c r="R41" s="17" t="s">
        <v>406</v>
      </c>
      <c r="S41" s="17" t="s">
        <v>406</v>
      </c>
      <c r="T41" s="17" t="s">
        <v>406</v>
      </c>
      <c r="U41" s="17" t="s">
        <v>406</v>
      </c>
      <c r="V41" s="17" t="s">
        <v>406</v>
      </c>
      <c r="W41" s="17" t="s">
        <v>406</v>
      </c>
      <c r="X41" s="17" t="s">
        <v>406</v>
      </c>
      <c r="Y41" s="67" t="s">
        <v>406</v>
      </c>
      <c r="Z41" s="67" t="s">
        <v>406</v>
      </c>
      <c r="AA41" s="17" t="s">
        <v>406</v>
      </c>
      <c r="AB41" s="17" t="s">
        <v>406</v>
      </c>
      <c r="AC41" s="17" t="s">
        <v>406</v>
      </c>
      <c r="AD41" s="17" t="s">
        <v>406</v>
      </c>
      <c r="AE41" s="17" t="s">
        <v>406</v>
      </c>
      <c r="AF41" s="17" t="s">
        <v>406</v>
      </c>
      <c r="AG41" s="17" t="s">
        <v>406</v>
      </c>
      <c r="AH41" s="17">
        <v>6</v>
      </c>
      <c r="AI41" s="17" t="s">
        <v>406</v>
      </c>
      <c r="AJ41" s="17" t="s">
        <v>406</v>
      </c>
      <c r="AK41" s="17" t="s">
        <v>406</v>
      </c>
      <c r="AL41" s="17" t="s">
        <v>406</v>
      </c>
      <c r="AM41" s="17" t="s">
        <v>406</v>
      </c>
      <c r="AN41" s="17" t="s">
        <v>406</v>
      </c>
      <c r="AO41" s="17" t="s">
        <v>406</v>
      </c>
      <c r="AP41">
        <v>2019</v>
      </c>
      <c r="AQ41" s="2" t="s">
        <v>1374</v>
      </c>
      <c r="AR41">
        <v>1</v>
      </c>
    </row>
    <row r="42" spans="1:44">
      <c r="A42" s="2" t="s">
        <v>391</v>
      </c>
      <c r="B42" s="5" t="s">
        <v>459</v>
      </c>
      <c r="C42" s="5" t="s">
        <v>460</v>
      </c>
      <c r="D42" s="10">
        <v>56</v>
      </c>
      <c r="E42" s="17" t="s">
        <v>406</v>
      </c>
      <c r="F42" s="17" t="s">
        <v>406</v>
      </c>
      <c r="G42" s="17" t="s">
        <v>406</v>
      </c>
      <c r="H42" s="17" t="s">
        <v>406</v>
      </c>
      <c r="I42" s="17" t="s">
        <v>406</v>
      </c>
      <c r="J42" s="17" t="s">
        <v>406</v>
      </c>
      <c r="K42" s="17" t="s">
        <v>406</v>
      </c>
      <c r="L42" s="17" t="s">
        <v>406</v>
      </c>
      <c r="M42" s="17">
        <v>6</v>
      </c>
      <c r="N42" s="17" t="s">
        <v>406</v>
      </c>
      <c r="O42" s="17">
        <v>8</v>
      </c>
      <c r="P42" s="17" t="s">
        <v>406</v>
      </c>
      <c r="Q42" s="17" t="s">
        <v>406</v>
      </c>
      <c r="R42" s="17" t="s">
        <v>406</v>
      </c>
      <c r="S42" s="17" t="s">
        <v>406</v>
      </c>
      <c r="T42" s="17" t="s">
        <v>406</v>
      </c>
      <c r="U42" s="17" t="s">
        <v>406</v>
      </c>
      <c r="V42" s="17" t="s">
        <v>406</v>
      </c>
      <c r="W42" s="17" t="s">
        <v>406</v>
      </c>
      <c r="X42" s="17" t="s">
        <v>406</v>
      </c>
      <c r="Y42" s="67" t="s">
        <v>406</v>
      </c>
      <c r="Z42" s="67" t="s">
        <v>406</v>
      </c>
      <c r="AA42" s="17" t="s">
        <v>406</v>
      </c>
      <c r="AB42" s="17" t="s">
        <v>406</v>
      </c>
      <c r="AC42" s="17" t="s">
        <v>406</v>
      </c>
      <c r="AD42" s="17" t="s">
        <v>406</v>
      </c>
      <c r="AE42" s="17" t="s">
        <v>406</v>
      </c>
      <c r="AF42" s="17" t="s">
        <v>406</v>
      </c>
      <c r="AG42" s="17" t="s">
        <v>406</v>
      </c>
      <c r="AH42" s="17" t="s">
        <v>406</v>
      </c>
      <c r="AI42" s="17" t="s">
        <v>406</v>
      </c>
      <c r="AJ42" s="17" t="s">
        <v>406</v>
      </c>
      <c r="AK42" s="17" t="s">
        <v>406</v>
      </c>
      <c r="AL42" s="17" t="s">
        <v>406</v>
      </c>
      <c r="AM42" s="17" t="s">
        <v>406</v>
      </c>
      <c r="AN42" s="17" t="s">
        <v>406</v>
      </c>
      <c r="AO42" s="17" t="s">
        <v>406</v>
      </c>
      <c r="AP42">
        <v>2020</v>
      </c>
      <c r="AQ42" s="2" t="s">
        <v>1374</v>
      </c>
      <c r="AR42">
        <v>1</v>
      </c>
    </row>
    <row r="43" spans="1:44">
      <c r="A43" s="2" t="s">
        <v>1018</v>
      </c>
      <c r="B43" s="13" t="s">
        <v>461</v>
      </c>
      <c r="C43" s="13" t="s">
        <v>462</v>
      </c>
      <c r="D43" s="10">
        <v>267</v>
      </c>
      <c r="E43" s="17">
        <v>7</v>
      </c>
      <c r="F43" s="17">
        <v>8</v>
      </c>
      <c r="G43" s="17">
        <v>11</v>
      </c>
      <c r="H43" s="17">
        <v>6</v>
      </c>
      <c r="I43" s="17" t="s">
        <v>406</v>
      </c>
      <c r="J43" s="17">
        <v>6</v>
      </c>
      <c r="K43" s="17">
        <v>11</v>
      </c>
      <c r="L43" s="17">
        <v>8</v>
      </c>
      <c r="M43" s="17">
        <v>8</v>
      </c>
      <c r="N43" s="17">
        <v>8</v>
      </c>
      <c r="O43" s="17" t="s">
        <v>406</v>
      </c>
      <c r="P43" s="17" t="s">
        <v>406</v>
      </c>
      <c r="Q43" s="17" t="s">
        <v>406</v>
      </c>
      <c r="R43" s="17">
        <v>8</v>
      </c>
      <c r="S43" s="17">
        <v>9</v>
      </c>
      <c r="T43" s="17">
        <v>8</v>
      </c>
      <c r="U43" s="17">
        <v>9</v>
      </c>
      <c r="V43" s="17" t="s">
        <v>406</v>
      </c>
      <c r="W43" s="17">
        <v>8</v>
      </c>
      <c r="X43" s="17">
        <v>9</v>
      </c>
      <c r="Y43" s="67">
        <v>7</v>
      </c>
      <c r="Z43" s="67" t="s">
        <v>406</v>
      </c>
      <c r="AA43" s="17">
        <v>10</v>
      </c>
      <c r="AB43" s="17">
        <v>17</v>
      </c>
      <c r="AC43" s="17">
        <v>6</v>
      </c>
      <c r="AD43" s="17" t="s">
        <v>406</v>
      </c>
      <c r="AE43" s="17" t="s">
        <v>406</v>
      </c>
      <c r="AF43" s="17">
        <v>7</v>
      </c>
      <c r="AG43" s="17" t="s">
        <v>406</v>
      </c>
      <c r="AH43" s="17">
        <v>8</v>
      </c>
      <c r="AI43" s="17" t="s">
        <v>406</v>
      </c>
      <c r="AJ43" s="17">
        <v>7</v>
      </c>
      <c r="AK43" s="17">
        <v>8</v>
      </c>
      <c r="AL43" s="17">
        <v>6</v>
      </c>
      <c r="AM43" s="17">
        <v>13</v>
      </c>
      <c r="AN43" s="17">
        <v>8</v>
      </c>
      <c r="AO43" s="17" t="s">
        <v>406</v>
      </c>
      <c r="AP43">
        <v>2018</v>
      </c>
      <c r="AQ43" s="2" t="s">
        <v>1374</v>
      </c>
      <c r="AR43">
        <v>1</v>
      </c>
    </row>
    <row r="44" spans="1:44">
      <c r="A44" s="2" t="s">
        <v>390</v>
      </c>
      <c r="B44" s="5" t="s">
        <v>461</v>
      </c>
      <c r="C44" s="5" t="s">
        <v>462</v>
      </c>
      <c r="D44" s="10">
        <v>279</v>
      </c>
      <c r="E44" s="17">
        <v>8</v>
      </c>
      <c r="F44" s="17">
        <v>6</v>
      </c>
      <c r="G44" s="17">
        <v>7</v>
      </c>
      <c r="H44" s="17">
        <v>7</v>
      </c>
      <c r="I44" s="17">
        <v>11</v>
      </c>
      <c r="J44" s="17">
        <v>6</v>
      </c>
      <c r="K44" s="17">
        <v>6</v>
      </c>
      <c r="L44" s="17">
        <v>11</v>
      </c>
      <c r="M44" s="17" t="s">
        <v>406</v>
      </c>
      <c r="N44" s="17">
        <v>12</v>
      </c>
      <c r="O44" s="17">
        <v>7</v>
      </c>
      <c r="P44" s="17">
        <v>8</v>
      </c>
      <c r="Q44" s="17">
        <v>13</v>
      </c>
      <c r="R44" s="17">
        <v>9</v>
      </c>
      <c r="S44" s="17">
        <v>8</v>
      </c>
      <c r="T44" s="17">
        <v>11</v>
      </c>
      <c r="U44" s="17" t="s">
        <v>406</v>
      </c>
      <c r="V44" s="17" t="s">
        <v>406</v>
      </c>
      <c r="W44" s="17">
        <v>8</v>
      </c>
      <c r="X44" s="17" t="s">
        <v>406</v>
      </c>
      <c r="Y44" s="67">
        <v>6</v>
      </c>
      <c r="Z44" s="67">
        <v>9</v>
      </c>
      <c r="AA44" s="17" t="s">
        <v>406</v>
      </c>
      <c r="AB44" s="17" t="s">
        <v>406</v>
      </c>
      <c r="AC44" s="17">
        <v>6</v>
      </c>
      <c r="AD44" s="17">
        <v>9</v>
      </c>
      <c r="AE44" s="17">
        <v>7</v>
      </c>
      <c r="AF44" s="17">
        <v>10</v>
      </c>
      <c r="AG44" s="17" t="s">
        <v>406</v>
      </c>
      <c r="AH44" s="17">
        <v>12</v>
      </c>
      <c r="AI44" s="17" t="s">
        <v>406</v>
      </c>
      <c r="AJ44" s="17">
        <v>8</v>
      </c>
      <c r="AK44" s="17">
        <v>12</v>
      </c>
      <c r="AL44" s="17">
        <v>10</v>
      </c>
      <c r="AM44" s="17">
        <v>6</v>
      </c>
      <c r="AN44" s="17">
        <v>8</v>
      </c>
      <c r="AO44" s="17" t="s">
        <v>406</v>
      </c>
      <c r="AP44">
        <v>2019</v>
      </c>
      <c r="AQ44" s="2" t="s">
        <v>1374</v>
      </c>
      <c r="AR44">
        <v>1</v>
      </c>
    </row>
    <row r="45" spans="1:44">
      <c r="A45" s="2" t="s">
        <v>391</v>
      </c>
      <c r="B45" s="5" t="s">
        <v>461</v>
      </c>
      <c r="C45" s="5" t="s">
        <v>462</v>
      </c>
      <c r="D45" s="10">
        <v>167</v>
      </c>
      <c r="E45" s="17">
        <v>6</v>
      </c>
      <c r="F45" s="17">
        <v>8</v>
      </c>
      <c r="G45" s="17" t="s">
        <v>406</v>
      </c>
      <c r="H45" s="17">
        <v>6</v>
      </c>
      <c r="I45" s="17">
        <v>8</v>
      </c>
      <c r="J45" s="17">
        <v>7</v>
      </c>
      <c r="K45" s="17">
        <v>6</v>
      </c>
      <c r="L45" s="17">
        <v>7</v>
      </c>
      <c r="M45" s="17" t="s">
        <v>406</v>
      </c>
      <c r="N45" s="17" t="s">
        <v>406</v>
      </c>
      <c r="O45" s="17">
        <v>13</v>
      </c>
      <c r="P45" s="17">
        <v>8</v>
      </c>
      <c r="Q45" s="17">
        <v>9</v>
      </c>
      <c r="R45" s="17">
        <v>7</v>
      </c>
      <c r="S45" s="17">
        <v>8</v>
      </c>
      <c r="T45" s="17">
        <v>13</v>
      </c>
      <c r="U45" s="17">
        <v>7</v>
      </c>
      <c r="V45" s="17" t="s">
        <v>406</v>
      </c>
      <c r="W45" s="17">
        <v>6</v>
      </c>
      <c r="X45" s="17">
        <v>8</v>
      </c>
      <c r="Y45" s="67">
        <v>8</v>
      </c>
      <c r="Z45" s="67">
        <v>8</v>
      </c>
      <c r="AA45" s="17" t="s">
        <v>406</v>
      </c>
      <c r="AB45" s="17" t="s">
        <v>406</v>
      </c>
      <c r="AC45" s="17" t="s">
        <v>406</v>
      </c>
      <c r="AD45" s="17" t="s">
        <v>406</v>
      </c>
      <c r="AE45" s="17" t="s">
        <v>406</v>
      </c>
      <c r="AF45" s="17" t="s">
        <v>406</v>
      </c>
      <c r="AG45" s="17" t="s">
        <v>406</v>
      </c>
      <c r="AH45" s="17" t="s">
        <v>406</v>
      </c>
      <c r="AI45" s="17" t="s">
        <v>406</v>
      </c>
      <c r="AJ45" s="17" t="s">
        <v>406</v>
      </c>
      <c r="AK45" s="17" t="s">
        <v>406</v>
      </c>
      <c r="AL45" s="17" t="s">
        <v>406</v>
      </c>
      <c r="AM45" s="17" t="s">
        <v>406</v>
      </c>
      <c r="AN45" s="17" t="s">
        <v>406</v>
      </c>
      <c r="AO45" s="17" t="s">
        <v>406</v>
      </c>
      <c r="AP45">
        <v>2020</v>
      </c>
      <c r="AQ45" s="2" t="s">
        <v>1374</v>
      </c>
      <c r="AR45">
        <v>1</v>
      </c>
    </row>
    <row r="46" spans="1:44">
      <c r="A46" s="2" t="s">
        <v>1018</v>
      </c>
      <c r="B46" s="13" t="s">
        <v>463</v>
      </c>
      <c r="C46" s="13" t="s">
        <v>464</v>
      </c>
      <c r="D46" s="10">
        <v>118</v>
      </c>
      <c r="E46" s="17" t="s">
        <v>406</v>
      </c>
      <c r="F46" s="17">
        <v>6</v>
      </c>
      <c r="G46" s="17" t="s">
        <v>406</v>
      </c>
      <c r="H46" s="17" t="s">
        <v>406</v>
      </c>
      <c r="I46" s="17">
        <v>8</v>
      </c>
      <c r="J46" s="17" t="s">
        <v>406</v>
      </c>
      <c r="K46" s="17" t="s">
        <v>406</v>
      </c>
      <c r="L46" s="17" t="s">
        <v>406</v>
      </c>
      <c r="M46" s="17" t="s">
        <v>406</v>
      </c>
      <c r="N46" s="17" t="s">
        <v>406</v>
      </c>
      <c r="O46" s="17" t="s">
        <v>406</v>
      </c>
      <c r="P46" s="17" t="s">
        <v>406</v>
      </c>
      <c r="Q46" s="17">
        <v>6</v>
      </c>
      <c r="R46" s="17" t="s">
        <v>406</v>
      </c>
      <c r="S46" s="17" t="s">
        <v>406</v>
      </c>
      <c r="T46" s="17" t="s">
        <v>406</v>
      </c>
      <c r="U46" s="17" t="s">
        <v>406</v>
      </c>
      <c r="V46" s="17" t="s">
        <v>406</v>
      </c>
      <c r="W46" s="17" t="s">
        <v>406</v>
      </c>
      <c r="X46" s="17" t="s">
        <v>406</v>
      </c>
      <c r="Y46" s="67" t="s">
        <v>406</v>
      </c>
      <c r="Z46" s="67" t="s">
        <v>406</v>
      </c>
      <c r="AA46" s="17" t="s">
        <v>406</v>
      </c>
      <c r="AB46" s="17" t="s">
        <v>406</v>
      </c>
      <c r="AC46" s="17" t="s">
        <v>406</v>
      </c>
      <c r="AD46" s="17" t="s">
        <v>406</v>
      </c>
      <c r="AE46" s="17" t="s">
        <v>406</v>
      </c>
      <c r="AF46" s="17" t="s">
        <v>406</v>
      </c>
      <c r="AG46" s="17" t="s">
        <v>406</v>
      </c>
      <c r="AH46" s="17">
        <v>10</v>
      </c>
      <c r="AI46" s="17" t="s">
        <v>406</v>
      </c>
      <c r="AJ46" s="17" t="s">
        <v>406</v>
      </c>
      <c r="AK46" s="17" t="s">
        <v>406</v>
      </c>
      <c r="AL46" s="17" t="s">
        <v>406</v>
      </c>
      <c r="AM46" s="17" t="s">
        <v>406</v>
      </c>
      <c r="AN46" s="17" t="s">
        <v>406</v>
      </c>
      <c r="AO46" s="17" t="s">
        <v>406</v>
      </c>
      <c r="AP46">
        <v>2018</v>
      </c>
      <c r="AQ46" s="2" t="s">
        <v>1374</v>
      </c>
      <c r="AR46">
        <v>1</v>
      </c>
    </row>
    <row r="47" spans="1:44">
      <c r="A47" s="2" t="s">
        <v>390</v>
      </c>
      <c r="B47" s="5" t="s">
        <v>463</v>
      </c>
      <c r="C47" s="5" t="s">
        <v>464</v>
      </c>
      <c r="D47" s="10">
        <v>110</v>
      </c>
      <c r="E47" s="17" t="s">
        <v>406</v>
      </c>
      <c r="F47" s="17" t="s">
        <v>406</v>
      </c>
      <c r="G47" s="17" t="s">
        <v>406</v>
      </c>
      <c r="H47" s="17" t="s">
        <v>406</v>
      </c>
      <c r="I47" s="17" t="s">
        <v>406</v>
      </c>
      <c r="J47" s="17" t="s">
        <v>406</v>
      </c>
      <c r="K47" s="17" t="s">
        <v>406</v>
      </c>
      <c r="L47" s="17">
        <v>6</v>
      </c>
      <c r="M47" s="17" t="s">
        <v>406</v>
      </c>
      <c r="N47" s="17" t="s">
        <v>406</v>
      </c>
      <c r="O47" s="17" t="s">
        <v>406</v>
      </c>
      <c r="P47" s="17">
        <v>6</v>
      </c>
      <c r="Q47" s="17" t="s">
        <v>406</v>
      </c>
      <c r="R47" s="17" t="s">
        <v>406</v>
      </c>
      <c r="S47" s="17">
        <v>6</v>
      </c>
      <c r="T47" s="17" t="s">
        <v>406</v>
      </c>
      <c r="U47" s="17" t="s">
        <v>406</v>
      </c>
      <c r="V47" s="17" t="s">
        <v>406</v>
      </c>
      <c r="W47" s="17" t="s">
        <v>406</v>
      </c>
      <c r="X47" s="17" t="s">
        <v>406</v>
      </c>
      <c r="Y47" s="67" t="s">
        <v>406</v>
      </c>
      <c r="Z47" s="67" t="s">
        <v>406</v>
      </c>
      <c r="AA47" s="17" t="s">
        <v>406</v>
      </c>
      <c r="AB47" s="17" t="s">
        <v>406</v>
      </c>
      <c r="AC47" s="17" t="s">
        <v>406</v>
      </c>
      <c r="AD47" s="17" t="s">
        <v>406</v>
      </c>
      <c r="AE47" s="17" t="s">
        <v>406</v>
      </c>
      <c r="AF47" s="17">
        <v>6</v>
      </c>
      <c r="AG47" s="17" t="s">
        <v>406</v>
      </c>
      <c r="AH47" s="17" t="s">
        <v>406</v>
      </c>
      <c r="AI47" s="17" t="s">
        <v>406</v>
      </c>
      <c r="AJ47" s="17" t="s">
        <v>406</v>
      </c>
      <c r="AK47" s="17" t="s">
        <v>406</v>
      </c>
      <c r="AL47" s="17" t="s">
        <v>406</v>
      </c>
      <c r="AM47" s="17" t="s">
        <v>406</v>
      </c>
      <c r="AN47" s="17" t="s">
        <v>406</v>
      </c>
      <c r="AO47" s="17" t="s">
        <v>406</v>
      </c>
      <c r="AP47">
        <v>2019</v>
      </c>
      <c r="AQ47" s="2" t="s">
        <v>1374</v>
      </c>
      <c r="AR47">
        <v>1</v>
      </c>
    </row>
    <row r="48" spans="1:44">
      <c r="A48" s="2" t="s">
        <v>391</v>
      </c>
      <c r="B48" s="5" t="s">
        <v>463</v>
      </c>
      <c r="C48" s="5" t="s">
        <v>464</v>
      </c>
      <c r="D48" s="10">
        <v>97</v>
      </c>
      <c r="E48" s="17">
        <v>9</v>
      </c>
      <c r="F48" s="17" t="s">
        <v>406</v>
      </c>
      <c r="G48" s="17" t="s">
        <v>406</v>
      </c>
      <c r="H48" s="17">
        <v>7</v>
      </c>
      <c r="I48" s="17" t="s">
        <v>406</v>
      </c>
      <c r="J48" s="17" t="s">
        <v>406</v>
      </c>
      <c r="K48" s="17" t="s">
        <v>406</v>
      </c>
      <c r="L48" s="17" t="s">
        <v>406</v>
      </c>
      <c r="M48" s="17">
        <v>11</v>
      </c>
      <c r="N48" s="17">
        <v>6</v>
      </c>
      <c r="O48" s="17">
        <v>9</v>
      </c>
      <c r="P48" s="17" t="s">
        <v>406</v>
      </c>
      <c r="Q48" s="17">
        <v>7</v>
      </c>
      <c r="R48" s="17" t="s">
        <v>406</v>
      </c>
      <c r="S48" s="17" t="s">
        <v>406</v>
      </c>
      <c r="T48" s="17" t="s">
        <v>406</v>
      </c>
      <c r="U48" s="17" t="s">
        <v>406</v>
      </c>
      <c r="V48" s="17" t="s">
        <v>406</v>
      </c>
      <c r="W48" s="17" t="s">
        <v>406</v>
      </c>
      <c r="X48" s="17" t="s">
        <v>406</v>
      </c>
      <c r="Y48" s="67" t="s">
        <v>406</v>
      </c>
      <c r="Z48" s="67" t="s">
        <v>406</v>
      </c>
      <c r="AA48" s="17" t="s">
        <v>406</v>
      </c>
      <c r="AB48" s="17" t="s">
        <v>406</v>
      </c>
      <c r="AC48" s="17" t="s">
        <v>406</v>
      </c>
      <c r="AD48" s="17" t="s">
        <v>406</v>
      </c>
      <c r="AE48" s="17" t="s">
        <v>406</v>
      </c>
      <c r="AF48" s="17" t="s">
        <v>406</v>
      </c>
      <c r="AG48" s="17" t="s">
        <v>406</v>
      </c>
      <c r="AH48" s="17" t="s">
        <v>406</v>
      </c>
      <c r="AI48" s="17" t="s">
        <v>406</v>
      </c>
      <c r="AJ48" s="17" t="s">
        <v>406</v>
      </c>
      <c r="AK48" s="17" t="s">
        <v>406</v>
      </c>
      <c r="AL48" s="17" t="s">
        <v>406</v>
      </c>
      <c r="AM48" s="17" t="s">
        <v>406</v>
      </c>
      <c r="AN48" s="17" t="s">
        <v>406</v>
      </c>
      <c r="AO48" s="17" t="s">
        <v>406</v>
      </c>
      <c r="AP48">
        <v>2020</v>
      </c>
      <c r="AQ48" s="2" t="s">
        <v>1374</v>
      </c>
      <c r="AR48">
        <v>1</v>
      </c>
    </row>
    <row r="49" spans="1:44">
      <c r="A49" s="2" t="s">
        <v>1018</v>
      </c>
      <c r="B49" s="13" t="s">
        <v>465</v>
      </c>
      <c r="C49" s="13" t="s">
        <v>466</v>
      </c>
      <c r="D49" s="10">
        <v>305</v>
      </c>
      <c r="E49" s="17">
        <v>12</v>
      </c>
      <c r="F49" s="17">
        <v>9</v>
      </c>
      <c r="G49" s="17">
        <v>6</v>
      </c>
      <c r="H49" s="17">
        <v>7</v>
      </c>
      <c r="I49" s="17">
        <v>14</v>
      </c>
      <c r="J49" s="17">
        <v>6</v>
      </c>
      <c r="K49" s="17">
        <v>6</v>
      </c>
      <c r="L49" s="17">
        <v>7</v>
      </c>
      <c r="M49" s="17">
        <v>10</v>
      </c>
      <c r="N49" s="17">
        <v>7</v>
      </c>
      <c r="O49" s="17">
        <v>9</v>
      </c>
      <c r="P49" s="17">
        <v>15</v>
      </c>
      <c r="Q49" s="17">
        <v>15</v>
      </c>
      <c r="R49" s="17">
        <v>6</v>
      </c>
      <c r="S49" s="17">
        <v>7</v>
      </c>
      <c r="T49" s="17" t="s">
        <v>406</v>
      </c>
      <c r="U49" s="17" t="s">
        <v>406</v>
      </c>
      <c r="V49" s="17">
        <v>8</v>
      </c>
      <c r="W49" s="17" t="s">
        <v>406</v>
      </c>
      <c r="X49" s="17">
        <v>12</v>
      </c>
      <c r="Y49" s="67">
        <v>10</v>
      </c>
      <c r="Z49" s="67">
        <v>10</v>
      </c>
      <c r="AA49" s="17" t="s">
        <v>406</v>
      </c>
      <c r="AB49" s="17">
        <v>15</v>
      </c>
      <c r="AC49" s="17">
        <v>7</v>
      </c>
      <c r="AD49" s="17">
        <v>12</v>
      </c>
      <c r="AE49" s="17">
        <v>7</v>
      </c>
      <c r="AF49" s="17">
        <v>6</v>
      </c>
      <c r="AG49" s="17">
        <v>7</v>
      </c>
      <c r="AH49" s="17">
        <v>11</v>
      </c>
      <c r="AI49" s="17" t="s">
        <v>406</v>
      </c>
      <c r="AJ49" s="17" t="s">
        <v>406</v>
      </c>
      <c r="AK49" s="17">
        <v>7</v>
      </c>
      <c r="AL49" s="17">
        <v>8</v>
      </c>
      <c r="AM49" s="17">
        <v>8</v>
      </c>
      <c r="AN49" s="17">
        <v>10</v>
      </c>
      <c r="AO49" s="17" t="s">
        <v>406</v>
      </c>
      <c r="AP49">
        <v>2018</v>
      </c>
      <c r="AQ49" s="2" t="s">
        <v>1374</v>
      </c>
      <c r="AR49">
        <v>1</v>
      </c>
    </row>
    <row r="50" spans="1:44">
      <c r="A50" s="2" t="s">
        <v>390</v>
      </c>
      <c r="B50" s="5" t="s">
        <v>465</v>
      </c>
      <c r="C50" s="5" t="s">
        <v>466</v>
      </c>
      <c r="D50" s="10">
        <v>279</v>
      </c>
      <c r="E50" s="17">
        <v>10</v>
      </c>
      <c r="F50" s="17">
        <v>7</v>
      </c>
      <c r="G50" s="17">
        <v>13</v>
      </c>
      <c r="H50" s="17">
        <v>11</v>
      </c>
      <c r="I50" s="17">
        <v>6</v>
      </c>
      <c r="J50" s="17">
        <v>8</v>
      </c>
      <c r="K50" s="17" t="s">
        <v>406</v>
      </c>
      <c r="L50" s="17" t="s">
        <v>406</v>
      </c>
      <c r="M50" s="17">
        <v>8</v>
      </c>
      <c r="N50" s="17" t="s">
        <v>406</v>
      </c>
      <c r="O50" s="17">
        <v>11</v>
      </c>
      <c r="P50" s="17">
        <v>11</v>
      </c>
      <c r="Q50" s="17">
        <v>9</v>
      </c>
      <c r="R50" s="17">
        <v>10</v>
      </c>
      <c r="S50" s="17" t="s">
        <v>406</v>
      </c>
      <c r="T50" s="17">
        <v>7</v>
      </c>
      <c r="U50" s="17" t="s">
        <v>406</v>
      </c>
      <c r="V50" s="17" t="s">
        <v>406</v>
      </c>
      <c r="W50" s="17">
        <v>9</v>
      </c>
      <c r="X50" s="17">
        <v>6</v>
      </c>
      <c r="Y50" s="67">
        <v>6</v>
      </c>
      <c r="Z50" s="67">
        <v>8</v>
      </c>
      <c r="AA50" s="17">
        <v>15</v>
      </c>
      <c r="AB50" s="17">
        <v>6</v>
      </c>
      <c r="AC50" s="17" t="s">
        <v>406</v>
      </c>
      <c r="AD50" s="17" t="s">
        <v>406</v>
      </c>
      <c r="AE50" s="17">
        <v>11</v>
      </c>
      <c r="AF50" s="17">
        <v>6</v>
      </c>
      <c r="AG50" s="17">
        <v>9</v>
      </c>
      <c r="AH50" s="17" t="s">
        <v>406</v>
      </c>
      <c r="AI50" s="17">
        <v>9</v>
      </c>
      <c r="AJ50" s="17">
        <v>9</v>
      </c>
      <c r="AK50" s="17" t="s">
        <v>406</v>
      </c>
      <c r="AL50" s="17">
        <v>11</v>
      </c>
      <c r="AM50" s="17">
        <v>10</v>
      </c>
      <c r="AN50" s="17">
        <v>11</v>
      </c>
      <c r="AO50" s="17" t="s">
        <v>406</v>
      </c>
      <c r="AP50">
        <v>2019</v>
      </c>
      <c r="AQ50" s="2" t="s">
        <v>1374</v>
      </c>
      <c r="AR50">
        <v>1</v>
      </c>
    </row>
    <row r="51" spans="1:44">
      <c r="A51" s="2" t="s">
        <v>391</v>
      </c>
      <c r="B51" s="5" t="s">
        <v>465</v>
      </c>
      <c r="C51" s="5" t="s">
        <v>466</v>
      </c>
      <c r="D51" s="10">
        <v>283</v>
      </c>
      <c r="E51" s="17">
        <v>9</v>
      </c>
      <c r="F51" s="17">
        <v>10</v>
      </c>
      <c r="G51" s="17">
        <v>7</v>
      </c>
      <c r="H51" s="17">
        <v>10</v>
      </c>
      <c r="I51" s="17">
        <v>14</v>
      </c>
      <c r="J51" s="17">
        <v>12</v>
      </c>
      <c r="K51" s="17">
        <v>16</v>
      </c>
      <c r="L51" s="17">
        <v>15</v>
      </c>
      <c r="M51" s="17">
        <v>10</v>
      </c>
      <c r="N51" s="17">
        <v>29</v>
      </c>
      <c r="O51" s="17">
        <v>24</v>
      </c>
      <c r="P51" s="17">
        <v>15</v>
      </c>
      <c r="Q51" s="17">
        <v>13</v>
      </c>
      <c r="R51" s="17">
        <v>19</v>
      </c>
      <c r="S51" s="17">
        <v>13</v>
      </c>
      <c r="T51" s="17">
        <v>17</v>
      </c>
      <c r="U51" s="17">
        <v>11</v>
      </c>
      <c r="V51" s="17">
        <v>6</v>
      </c>
      <c r="W51" s="17">
        <v>7</v>
      </c>
      <c r="X51" s="17">
        <v>8</v>
      </c>
      <c r="Y51" s="67">
        <v>8</v>
      </c>
      <c r="Z51" s="67">
        <v>8</v>
      </c>
      <c r="AA51" s="17" t="s">
        <v>406</v>
      </c>
      <c r="AB51" s="17" t="s">
        <v>406</v>
      </c>
      <c r="AC51" s="17" t="s">
        <v>406</v>
      </c>
      <c r="AD51" s="17" t="s">
        <v>406</v>
      </c>
      <c r="AE51" s="17" t="s">
        <v>406</v>
      </c>
      <c r="AF51" s="17" t="s">
        <v>406</v>
      </c>
      <c r="AG51" s="17" t="s">
        <v>406</v>
      </c>
      <c r="AH51" s="17" t="s">
        <v>406</v>
      </c>
      <c r="AI51" s="17" t="s">
        <v>406</v>
      </c>
      <c r="AJ51" s="17" t="s">
        <v>406</v>
      </c>
      <c r="AK51" s="17" t="s">
        <v>406</v>
      </c>
      <c r="AL51" s="17" t="s">
        <v>406</v>
      </c>
      <c r="AM51" s="17" t="s">
        <v>406</v>
      </c>
      <c r="AN51" s="17" t="s">
        <v>406</v>
      </c>
      <c r="AO51" s="17" t="s">
        <v>406</v>
      </c>
      <c r="AP51">
        <v>2020</v>
      </c>
      <c r="AQ51" s="2" t="s">
        <v>1374</v>
      </c>
      <c r="AR51">
        <v>1</v>
      </c>
    </row>
    <row r="52" spans="1:44">
      <c r="A52" s="2" t="s">
        <v>1018</v>
      </c>
      <c r="B52" s="13" t="s">
        <v>467</v>
      </c>
      <c r="C52" s="13" t="s">
        <v>468</v>
      </c>
      <c r="D52" s="10">
        <v>513</v>
      </c>
      <c r="E52" s="17">
        <v>14</v>
      </c>
      <c r="F52" s="17">
        <v>13</v>
      </c>
      <c r="G52" s="17">
        <v>17</v>
      </c>
      <c r="H52" s="17">
        <v>15</v>
      </c>
      <c r="I52" s="17">
        <v>21</v>
      </c>
      <c r="J52" s="17">
        <v>15</v>
      </c>
      <c r="K52" s="17">
        <v>24</v>
      </c>
      <c r="L52" s="17">
        <v>14</v>
      </c>
      <c r="M52" s="17">
        <v>21</v>
      </c>
      <c r="N52" s="17">
        <v>13</v>
      </c>
      <c r="O52" s="17">
        <v>10</v>
      </c>
      <c r="P52" s="17">
        <v>12</v>
      </c>
      <c r="Q52" s="17">
        <v>15</v>
      </c>
      <c r="R52" s="17">
        <v>9</v>
      </c>
      <c r="S52" s="17">
        <v>11</v>
      </c>
      <c r="T52" s="17">
        <v>11</v>
      </c>
      <c r="U52" s="17">
        <v>18</v>
      </c>
      <c r="V52" s="17">
        <v>14</v>
      </c>
      <c r="W52" s="17">
        <v>12</v>
      </c>
      <c r="X52" s="17">
        <v>12</v>
      </c>
      <c r="Y52" s="67">
        <v>15</v>
      </c>
      <c r="Z52" s="67">
        <v>16</v>
      </c>
      <c r="AA52" s="17">
        <v>13</v>
      </c>
      <c r="AB52" s="17">
        <v>13</v>
      </c>
      <c r="AC52" s="17">
        <v>12</v>
      </c>
      <c r="AD52" s="17">
        <v>13</v>
      </c>
      <c r="AE52" s="17">
        <v>6</v>
      </c>
      <c r="AF52" s="17">
        <v>15</v>
      </c>
      <c r="AG52" s="17">
        <v>19</v>
      </c>
      <c r="AH52" s="17">
        <v>16</v>
      </c>
      <c r="AI52" s="17">
        <v>19</v>
      </c>
      <c r="AJ52" s="17">
        <v>12</v>
      </c>
      <c r="AK52" s="17">
        <v>11</v>
      </c>
      <c r="AL52" s="17">
        <v>17</v>
      </c>
      <c r="AM52" s="17">
        <v>10</v>
      </c>
      <c r="AN52" s="17">
        <v>9</v>
      </c>
      <c r="AO52" s="17">
        <v>6</v>
      </c>
      <c r="AP52">
        <v>2018</v>
      </c>
      <c r="AQ52" s="2" t="s">
        <v>1374</v>
      </c>
      <c r="AR52">
        <v>1</v>
      </c>
    </row>
    <row r="53" spans="1:44">
      <c r="A53" s="2" t="s">
        <v>390</v>
      </c>
      <c r="B53" s="5" t="s">
        <v>467</v>
      </c>
      <c r="C53" s="5" t="s">
        <v>468</v>
      </c>
      <c r="D53" s="10">
        <v>440</v>
      </c>
      <c r="E53" s="17">
        <v>10</v>
      </c>
      <c r="F53" s="17">
        <v>17</v>
      </c>
      <c r="G53" s="17">
        <v>17</v>
      </c>
      <c r="H53" s="17">
        <v>27</v>
      </c>
      <c r="I53" s="17">
        <v>11</v>
      </c>
      <c r="J53" s="17">
        <v>12</v>
      </c>
      <c r="K53" s="17">
        <v>17</v>
      </c>
      <c r="L53" s="17">
        <v>6</v>
      </c>
      <c r="M53" s="17">
        <v>9</v>
      </c>
      <c r="N53" s="17">
        <v>10</v>
      </c>
      <c r="O53" s="17">
        <v>13</v>
      </c>
      <c r="P53" s="17">
        <v>13</v>
      </c>
      <c r="Q53" s="17">
        <v>11</v>
      </c>
      <c r="R53" s="17">
        <v>9</v>
      </c>
      <c r="S53" s="17">
        <v>10</v>
      </c>
      <c r="T53" s="17">
        <v>8</v>
      </c>
      <c r="U53" s="17">
        <v>13</v>
      </c>
      <c r="V53" s="17">
        <v>7</v>
      </c>
      <c r="W53" s="17">
        <v>8</v>
      </c>
      <c r="X53" s="17">
        <v>11</v>
      </c>
      <c r="Y53" s="67">
        <v>12</v>
      </c>
      <c r="Z53" s="67">
        <v>11</v>
      </c>
      <c r="AA53" s="17">
        <v>8</v>
      </c>
      <c r="AB53" s="17">
        <v>13</v>
      </c>
      <c r="AC53" s="17">
        <v>11</v>
      </c>
      <c r="AD53" s="17">
        <v>12</v>
      </c>
      <c r="AE53" s="17">
        <v>12</v>
      </c>
      <c r="AF53" s="17">
        <v>19</v>
      </c>
      <c r="AG53" s="17">
        <v>11</v>
      </c>
      <c r="AH53" s="17">
        <v>8</v>
      </c>
      <c r="AI53" s="17">
        <v>13</v>
      </c>
      <c r="AJ53" s="17">
        <v>15</v>
      </c>
      <c r="AK53" s="17">
        <v>16</v>
      </c>
      <c r="AL53" s="17">
        <v>9</v>
      </c>
      <c r="AM53" s="17">
        <v>12</v>
      </c>
      <c r="AN53" s="17">
        <v>11</v>
      </c>
      <c r="AO53" s="17">
        <v>8</v>
      </c>
      <c r="AP53">
        <v>2019</v>
      </c>
      <c r="AQ53" s="2" t="s">
        <v>1374</v>
      </c>
      <c r="AR53">
        <v>1</v>
      </c>
    </row>
    <row r="54" spans="1:44">
      <c r="A54" s="2" t="s">
        <v>391</v>
      </c>
      <c r="B54" s="5" t="s">
        <v>467</v>
      </c>
      <c r="C54" s="5" t="s">
        <v>468</v>
      </c>
      <c r="D54" s="10">
        <v>391</v>
      </c>
      <c r="E54" s="17">
        <v>19</v>
      </c>
      <c r="F54" s="17">
        <v>14</v>
      </c>
      <c r="G54" s="17">
        <v>14</v>
      </c>
      <c r="H54" s="17">
        <v>8</v>
      </c>
      <c r="I54" s="17">
        <v>18</v>
      </c>
      <c r="J54" s="17">
        <v>12</v>
      </c>
      <c r="K54" s="17">
        <v>23</v>
      </c>
      <c r="L54" s="17">
        <v>12</v>
      </c>
      <c r="M54" s="17">
        <v>21</v>
      </c>
      <c r="N54" s="17">
        <v>50</v>
      </c>
      <c r="O54" s="17">
        <v>35</v>
      </c>
      <c r="P54" s="17">
        <v>23</v>
      </c>
      <c r="Q54" s="17">
        <v>26</v>
      </c>
      <c r="R54" s="17">
        <v>18</v>
      </c>
      <c r="S54" s="17">
        <v>16</v>
      </c>
      <c r="T54" s="17">
        <v>14</v>
      </c>
      <c r="U54" s="17">
        <v>14</v>
      </c>
      <c r="V54" s="17">
        <v>12</v>
      </c>
      <c r="W54" s="17">
        <v>15</v>
      </c>
      <c r="X54" s="17">
        <v>8</v>
      </c>
      <c r="Y54" s="67">
        <v>8</v>
      </c>
      <c r="Z54" s="67" t="s">
        <v>406</v>
      </c>
      <c r="AA54" s="17" t="s">
        <v>406</v>
      </c>
      <c r="AB54" s="17" t="s">
        <v>406</v>
      </c>
      <c r="AC54" s="17" t="s">
        <v>406</v>
      </c>
      <c r="AD54" s="17" t="s">
        <v>406</v>
      </c>
      <c r="AE54" s="17" t="s">
        <v>406</v>
      </c>
      <c r="AF54" s="17" t="s">
        <v>406</v>
      </c>
      <c r="AG54" s="17" t="s">
        <v>406</v>
      </c>
      <c r="AH54" s="17" t="s">
        <v>406</v>
      </c>
      <c r="AI54" s="17" t="s">
        <v>406</v>
      </c>
      <c r="AJ54" s="17" t="s">
        <v>406</v>
      </c>
      <c r="AK54" s="17" t="s">
        <v>406</v>
      </c>
      <c r="AL54" s="17" t="s">
        <v>406</v>
      </c>
      <c r="AM54" s="17" t="s">
        <v>406</v>
      </c>
      <c r="AN54" s="17" t="s">
        <v>406</v>
      </c>
      <c r="AO54" s="17" t="s">
        <v>406</v>
      </c>
      <c r="AP54">
        <v>2020</v>
      </c>
      <c r="AQ54" s="2" t="s">
        <v>1374</v>
      </c>
      <c r="AR54">
        <v>1</v>
      </c>
    </row>
    <row r="55" spans="1:44">
      <c r="A55" s="2" t="s">
        <v>1018</v>
      </c>
      <c r="B55" s="13" t="s">
        <v>469</v>
      </c>
      <c r="C55" s="13" t="s">
        <v>470</v>
      </c>
      <c r="D55" s="10">
        <v>612</v>
      </c>
      <c r="E55" s="17">
        <v>16</v>
      </c>
      <c r="F55" s="17">
        <v>19</v>
      </c>
      <c r="G55" s="17">
        <v>34</v>
      </c>
      <c r="H55" s="17">
        <v>20</v>
      </c>
      <c r="I55" s="17">
        <v>11</v>
      </c>
      <c r="J55" s="17">
        <v>16</v>
      </c>
      <c r="K55" s="17">
        <v>23</v>
      </c>
      <c r="L55" s="17">
        <v>16</v>
      </c>
      <c r="M55" s="17">
        <v>13</v>
      </c>
      <c r="N55" s="17">
        <v>19</v>
      </c>
      <c r="O55" s="17">
        <v>35</v>
      </c>
      <c r="P55" s="17">
        <v>14</v>
      </c>
      <c r="Q55" s="17">
        <v>15</v>
      </c>
      <c r="R55" s="17">
        <v>13</v>
      </c>
      <c r="S55" s="17">
        <v>19</v>
      </c>
      <c r="T55" s="17">
        <v>15</v>
      </c>
      <c r="U55" s="17">
        <v>11</v>
      </c>
      <c r="V55" s="17">
        <v>21</v>
      </c>
      <c r="W55" s="17">
        <v>13</v>
      </c>
      <c r="X55" s="17">
        <v>18</v>
      </c>
      <c r="Y55" s="67">
        <v>20</v>
      </c>
      <c r="Z55" s="67">
        <v>14</v>
      </c>
      <c r="AA55" s="17">
        <v>12</v>
      </c>
      <c r="AB55" s="17">
        <v>12</v>
      </c>
      <c r="AC55" s="17">
        <v>15</v>
      </c>
      <c r="AD55" s="17">
        <v>15</v>
      </c>
      <c r="AE55" s="17">
        <v>14</v>
      </c>
      <c r="AF55" s="17">
        <v>15</v>
      </c>
      <c r="AG55" s="17">
        <v>17</v>
      </c>
      <c r="AH55" s="17">
        <v>16</v>
      </c>
      <c r="AI55" s="17">
        <v>18</v>
      </c>
      <c r="AJ55" s="17">
        <v>14</v>
      </c>
      <c r="AK55" s="17">
        <v>15</v>
      </c>
      <c r="AL55" s="17">
        <v>18</v>
      </c>
      <c r="AM55" s="17">
        <v>17</v>
      </c>
      <c r="AN55" s="17">
        <v>13</v>
      </c>
      <c r="AO55" s="17">
        <v>6</v>
      </c>
      <c r="AP55">
        <v>2018</v>
      </c>
      <c r="AQ55" s="2" t="s">
        <v>1374</v>
      </c>
      <c r="AR55">
        <v>1</v>
      </c>
    </row>
    <row r="56" spans="1:44">
      <c r="A56" s="2" t="s">
        <v>390</v>
      </c>
      <c r="B56" s="5" t="s">
        <v>469</v>
      </c>
      <c r="C56" s="5" t="s">
        <v>470</v>
      </c>
      <c r="D56" s="10">
        <v>539</v>
      </c>
      <c r="E56" s="17">
        <v>15</v>
      </c>
      <c r="F56" s="17">
        <v>14</v>
      </c>
      <c r="G56" s="17">
        <v>17</v>
      </c>
      <c r="H56" s="17">
        <v>19</v>
      </c>
      <c r="I56" s="17">
        <v>14</v>
      </c>
      <c r="J56" s="17">
        <v>15</v>
      </c>
      <c r="K56" s="17">
        <v>21</v>
      </c>
      <c r="L56" s="17">
        <v>15</v>
      </c>
      <c r="M56" s="17">
        <v>15</v>
      </c>
      <c r="N56" s="17">
        <v>16</v>
      </c>
      <c r="O56" s="17">
        <v>22</v>
      </c>
      <c r="P56" s="17">
        <v>19</v>
      </c>
      <c r="Q56" s="17">
        <v>18</v>
      </c>
      <c r="R56" s="17">
        <v>12</v>
      </c>
      <c r="S56" s="17">
        <v>6</v>
      </c>
      <c r="T56" s="17">
        <v>10</v>
      </c>
      <c r="U56" s="17">
        <v>18</v>
      </c>
      <c r="V56" s="17">
        <v>9</v>
      </c>
      <c r="W56" s="17">
        <v>10</v>
      </c>
      <c r="X56" s="17">
        <v>16</v>
      </c>
      <c r="Y56" s="67">
        <v>11</v>
      </c>
      <c r="Z56" s="67">
        <v>11</v>
      </c>
      <c r="AA56" s="17">
        <v>14</v>
      </c>
      <c r="AB56" s="17">
        <v>15</v>
      </c>
      <c r="AC56" s="17">
        <v>13</v>
      </c>
      <c r="AD56" s="17">
        <v>16</v>
      </c>
      <c r="AE56" s="17">
        <v>7</v>
      </c>
      <c r="AF56" s="17">
        <v>17</v>
      </c>
      <c r="AG56" s="17">
        <v>16</v>
      </c>
      <c r="AH56" s="17">
        <v>18</v>
      </c>
      <c r="AI56" s="17">
        <v>16</v>
      </c>
      <c r="AJ56" s="17">
        <v>16</v>
      </c>
      <c r="AK56" s="17">
        <v>17</v>
      </c>
      <c r="AL56" s="17">
        <v>12</v>
      </c>
      <c r="AM56" s="17">
        <v>12</v>
      </c>
      <c r="AN56" s="17">
        <v>18</v>
      </c>
      <c r="AO56" s="17">
        <v>9</v>
      </c>
      <c r="AP56">
        <v>2019</v>
      </c>
      <c r="AQ56" s="2" t="s">
        <v>1374</v>
      </c>
      <c r="AR56">
        <v>1</v>
      </c>
    </row>
    <row r="57" spans="1:44">
      <c r="A57" s="2" t="s">
        <v>391</v>
      </c>
      <c r="B57" s="5" t="s">
        <v>469</v>
      </c>
      <c r="C57" s="5" t="s">
        <v>470</v>
      </c>
      <c r="D57" s="10">
        <v>450</v>
      </c>
      <c r="E57" s="17">
        <v>18</v>
      </c>
      <c r="F57" s="17">
        <v>20</v>
      </c>
      <c r="G57" s="17">
        <v>19</v>
      </c>
      <c r="H57" s="17">
        <v>14</v>
      </c>
      <c r="I57" s="17">
        <v>17</v>
      </c>
      <c r="J57" s="17">
        <v>16</v>
      </c>
      <c r="K57" s="17">
        <v>12</v>
      </c>
      <c r="L57" s="17">
        <v>18</v>
      </c>
      <c r="M57" s="17">
        <v>33</v>
      </c>
      <c r="N57" s="17">
        <v>51</v>
      </c>
      <c r="O57" s="17">
        <v>37</v>
      </c>
      <c r="P57" s="17">
        <v>24</v>
      </c>
      <c r="Q57" s="17">
        <v>23</v>
      </c>
      <c r="R57" s="17">
        <v>23</v>
      </c>
      <c r="S57" s="17">
        <v>18</v>
      </c>
      <c r="T57" s="17">
        <v>15</v>
      </c>
      <c r="U57" s="17">
        <v>12</v>
      </c>
      <c r="V57" s="17">
        <v>27</v>
      </c>
      <c r="W57" s="17">
        <v>10</v>
      </c>
      <c r="X57" s="17">
        <v>12</v>
      </c>
      <c r="Y57" s="67">
        <v>15</v>
      </c>
      <c r="Z57" s="67">
        <v>12</v>
      </c>
      <c r="AA57" s="17" t="s">
        <v>406</v>
      </c>
      <c r="AB57" s="17" t="s">
        <v>406</v>
      </c>
      <c r="AC57" s="17" t="s">
        <v>406</v>
      </c>
      <c r="AD57" s="17" t="s">
        <v>406</v>
      </c>
      <c r="AE57" s="17" t="s">
        <v>406</v>
      </c>
      <c r="AF57" s="17" t="s">
        <v>406</v>
      </c>
      <c r="AG57" s="17" t="s">
        <v>406</v>
      </c>
      <c r="AH57" s="17" t="s">
        <v>406</v>
      </c>
      <c r="AI57" s="17" t="s">
        <v>406</v>
      </c>
      <c r="AJ57" s="17" t="s">
        <v>406</v>
      </c>
      <c r="AK57" s="17" t="s">
        <v>406</v>
      </c>
      <c r="AL57" s="17" t="s">
        <v>406</v>
      </c>
      <c r="AM57" s="17" t="s">
        <v>406</v>
      </c>
      <c r="AN57" s="17" t="s">
        <v>406</v>
      </c>
      <c r="AO57" s="17" t="s">
        <v>406</v>
      </c>
      <c r="AP57">
        <v>2020</v>
      </c>
      <c r="AQ57" s="2" t="s">
        <v>1374</v>
      </c>
      <c r="AR57">
        <v>1</v>
      </c>
    </row>
    <row r="58" spans="1:44">
      <c r="A58" s="2" t="s">
        <v>1018</v>
      </c>
      <c r="B58" s="13" t="s">
        <v>471</v>
      </c>
      <c r="C58" s="13" t="s">
        <v>472</v>
      </c>
      <c r="D58" s="10">
        <v>6438</v>
      </c>
      <c r="E58" s="17">
        <v>203</v>
      </c>
      <c r="F58" s="17">
        <v>158</v>
      </c>
      <c r="G58" s="17">
        <v>202</v>
      </c>
      <c r="H58" s="17">
        <v>207</v>
      </c>
      <c r="I58" s="17">
        <v>194</v>
      </c>
      <c r="J58" s="17">
        <v>172</v>
      </c>
      <c r="K58" s="17">
        <v>207</v>
      </c>
      <c r="L58" s="17">
        <v>214</v>
      </c>
      <c r="M58" s="17">
        <v>218</v>
      </c>
      <c r="N58" s="17">
        <v>221</v>
      </c>
      <c r="O58" s="17">
        <v>177</v>
      </c>
      <c r="P58" s="17">
        <v>162</v>
      </c>
      <c r="Q58" s="17">
        <v>165</v>
      </c>
      <c r="R58" s="17">
        <v>162</v>
      </c>
      <c r="S58" s="17">
        <v>137</v>
      </c>
      <c r="T58" s="17">
        <v>157</v>
      </c>
      <c r="U58" s="17">
        <v>146</v>
      </c>
      <c r="V58" s="17">
        <v>153</v>
      </c>
      <c r="W58" s="17">
        <v>166</v>
      </c>
      <c r="X58" s="17">
        <v>217</v>
      </c>
      <c r="Y58" s="67">
        <v>204</v>
      </c>
      <c r="Z58" s="67">
        <v>176</v>
      </c>
      <c r="AA58" s="17">
        <v>162</v>
      </c>
      <c r="AB58" s="17">
        <v>156</v>
      </c>
      <c r="AC58" s="17">
        <v>178</v>
      </c>
      <c r="AD58" s="17">
        <v>139</v>
      </c>
      <c r="AE58" s="17">
        <v>148</v>
      </c>
      <c r="AF58" s="17">
        <v>161</v>
      </c>
      <c r="AG58" s="17">
        <v>146</v>
      </c>
      <c r="AH58" s="17">
        <v>191</v>
      </c>
      <c r="AI58" s="17">
        <v>183</v>
      </c>
      <c r="AJ58" s="17">
        <v>166</v>
      </c>
      <c r="AK58" s="17">
        <v>153</v>
      </c>
      <c r="AL58" s="17">
        <v>178</v>
      </c>
      <c r="AM58" s="17">
        <v>174</v>
      </c>
      <c r="AN58" s="17">
        <v>198</v>
      </c>
      <c r="AO58" s="17">
        <v>87</v>
      </c>
      <c r="AP58">
        <v>2018</v>
      </c>
      <c r="AQ58" s="2" t="s">
        <v>1374</v>
      </c>
      <c r="AR58">
        <v>1</v>
      </c>
    </row>
    <row r="59" spans="1:44">
      <c r="A59" s="2" t="s">
        <v>390</v>
      </c>
      <c r="B59" s="5" t="s">
        <v>471</v>
      </c>
      <c r="C59" s="5" t="s">
        <v>472</v>
      </c>
      <c r="D59" s="10">
        <v>6269</v>
      </c>
      <c r="E59" s="17">
        <v>184</v>
      </c>
      <c r="F59" s="17">
        <v>195</v>
      </c>
      <c r="G59" s="17">
        <v>184</v>
      </c>
      <c r="H59" s="17">
        <v>202</v>
      </c>
      <c r="I59" s="17">
        <v>194</v>
      </c>
      <c r="J59" s="17">
        <v>173</v>
      </c>
      <c r="K59" s="17">
        <v>180</v>
      </c>
      <c r="L59" s="17">
        <v>170</v>
      </c>
      <c r="M59" s="17">
        <v>178</v>
      </c>
      <c r="N59" s="17">
        <v>168</v>
      </c>
      <c r="O59" s="17">
        <v>180</v>
      </c>
      <c r="P59" s="17">
        <v>169</v>
      </c>
      <c r="Q59" s="17">
        <v>160</v>
      </c>
      <c r="R59" s="17">
        <v>167</v>
      </c>
      <c r="S59" s="17">
        <v>176</v>
      </c>
      <c r="T59" s="17">
        <v>153</v>
      </c>
      <c r="U59" s="17">
        <v>172</v>
      </c>
      <c r="V59" s="17">
        <v>173</v>
      </c>
      <c r="W59" s="17">
        <v>135</v>
      </c>
      <c r="X59" s="17">
        <v>156</v>
      </c>
      <c r="Y59" s="67">
        <v>182</v>
      </c>
      <c r="Z59" s="67">
        <v>145</v>
      </c>
      <c r="AA59" s="17">
        <v>165</v>
      </c>
      <c r="AB59" s="17">
        <v>191</v>
      </c>
      <c r="AC59" s="17">
        <v>160</v>
      </c>
      <c r="AD59" s="17">
        <v>186</v>
      </c>
      <c r="AE59" s="17">
        <v>153</v>
      </c>
      <c r="AF59" s="17">
        <v>175</v>
      </c>
      <c r="AG59" s="17">
        <v>146</v>
      </c>
      <c r="AH59" s="17">
        <v>174</v>
      </c>
      <c r="AI59" s="17">
        <v>166</v>
      </c>
      <c r="AJ59" s="17">
        <v>171</v>
      </c>
      <c r="AK59" s="17">
        <v>164</v>
      </c>
      <c r="AL59" s="17">
        <v>164</v>
      </c>
      <c r="AM59" s="17">
        <v>178</v>
      </c>
      <c r="AN59" s="17">
        <v>193</v>
      </c>
      <c r="AO59" s="17">
        <v>87</v>
      </c>
      <c r="AP59">
        <v>2019</v>
      </c>
      <c r="AQ59" s="2" t="s">
        <v>1374</v>
      </c>
      <c r="AR59">
        <v>1</v>
      </c>
    </row>
    <row r="60" spans="1:44">
      <c r="A60" s="2" t="s">
        <v>391</v>
      </c>
      <c r="B60" s="5" t="s">
        <v>471</v>
      </c>
      <c r="C60" s="5" t="s">
        <v>472</v>
      </c>
      <c r="D60" s="10">
        <v>4869</v>
      </c>
      <c r="E60" s="17">
        <v>196</v>
      </c>
      <c r="F60" s="17">
        <v>179</v>
      </c>
      <c r="G60" s="17">
        <v>203</v>
      </c>
      <c r="H60" s="17">
        <v>176</v>
      </c>
      <c r="I60" s="17">
        <v>184</v>
      </c>
      <c r="J60" s="17">
        <v>162</v>
      </c>
      <c r="K60" s="17">
        <v>171</v>
      </c>
      <c r="L60" s="17">
        <v>184</v>
      </c>
      <c r="M60" s="17">
        <v>365</v>
      </c>
      <c r="N60" s="17">
        <v>453</v>
      </c>
      <c r="O60" s="17">
        <v>408</v>
      </c>
      <c r="P60" s="17">
        <v>312</v>
      </c>
      <c r="Q60" s="17">
        <v>264</v>
      </c>
      <c r="R60" s="17">
        <v>215</v>
      </c>
      <c r="S60" s="17">
        <v>217</v>
      </c>
      <c r="T60" s="17">
        <v>181</v>
      </c>
      <c r="U60" s="17">
        <v>186</v>
      </c>
      <c r="V60" s="17">
        <v>160</v>
      </c>
      <c r="W60" s="17">
        <v>151</v>
      </c>
      <c r="X60" s="17">
        <v>140</v>
      </c>
      <c r="Y60" s="67">
        <v>146</v>
      </c>
      <c r="Z60" s="67">
        <v>146</v>
      </c>
      <c r="AA60" s="17">
        <v>26</v>
      </c>
      <c r="AB60" s="17" t="s">
        <v>406</v>
      </c>
      <c r="AC60" s="17" t="s">
        <v>406</v>
      </c>
      <c r="AD60" s="17" t="s">
        <v>406</v>
      </c>
      <c r="AE60" s="17" t="s">
        <v>406</v>
      </c>
      <c r="AF60" s="17" t="s">
        <v>406</v>
      </c>
      <c r="AG60" s="17" t="s">
        <v>406</v>
      </c>
      <c r="AH60" s="17" t="s">
        <v>406</v>
      </c>
      <c r="AI60" s="17" t="s">
        <v>406</v>
      </c>
      <c r="AJ60" s="17" t="s">
        <v>406</v>
      </c>
      <c r="AK60" s="17" t="s">
        <v>406</v>
      </c>
      <c r="AL60" s="17" t="s">
        <v>406</v>
      </c>
      <c r="AM60" s="17" t="s">
        <v>406</v>
      </c>
      <c r="AN60" s="17" t="s">
        <v>406</v>
      </c>
      <c r="AO60" s="17">
        <v>44</v>
      </c>
      <c r="AP60">
        <v>2020</v>
      </c>
      <c r="AQ60" s="2" t="s">
        <v>1374</v>
      </c>
      <c r="AR60">
        <v>1</v>
      </c>
    </row>
    <row r="61" spans="1:44">
      <c r="A61" s="2" t="s">
        <v>1018</v>
      </c>
      <c r="B61" s="13" t="s">
        <v>473</v>
      </c>
      <c r="C61" s="13" t="s">
        <v>474</v>
      </c>
      <c r="D61" s="10">
        <v>336</v>
      </c>
      <c r="E61" s="17">
        <v>8</v>
      </c>
      <c r="F61" s="17">
        <v>11</v>
      </c>
      <c r="G61" s="17">
        <v>15</v>
      </c>
      <c r="H61" s="17">
        <v>10</v>
      </c>
      <c r="I61" s="17">
        <v>6</v>
      </c>
      <c r="J61" s="17">
        <v>7</v>
      </c>
      <c r="K61" s="17">
        <v>11</v>
      </c>
      <c r="L61" s="17">
        <v>8</v>
      </c>
      <c r="M61" s="17">
        <v>11</v>
      </c>
      <c r="N61" s="17">
        <v>9</v>
      </c>
      <c r="O61" s="17">
        <v>6</v>
      </c>
      <c r="P61" s="17">
        <v>12</v>
      </c>
      <c r="Q61" s="17">
        <v>7</v>
      </c>
      <c r="R61" s="17" t="s">
        <v>406</v>
      </c>
      <c r="S61" s="17">
        <v>9</v>
      </c>
      <c r="T61" s="17">
        <v>13</v>
      </c>
      <c r="U61" s="17">
        <v>10</v>
      </c>
      <c r="V61" s="17">
        <v>10</v>
      </c>
      <c r="W61" s="17">
        <v>11</v>
      </c>
      <c r="X61" s="17">
        <v>12</v>
      </c>
      <c r="Y61" s="67">
        <v>13</v>
      </c>
      <c r="Z61" s="67">
        <v>6</v>
      </c>
      <c r="AA61" s="17">
        <v>6</v>
      </c>
      <c r="AB61" s="17">
        <v>9</v>
      </c>
      <c r="AC61" s="17">
        <v>9</v>
      </c>
      <c r="AD61" s="17">
        <v>13</v>
      </c>
      <c r="AE61" s="17">
        <v>9</v>
      </c>
      <c r="AF61" s="17" t="s">
        <v>406</v>
      </c>
      <c r="AG61" s="17">
        <v>12</v>
      </c>
      <c r="AH61" s="17">
        <v>15</v>
      </c>
      <c r="AI61" s="17">
        <v>11</v>
      </c>
      <c r="AJ61" s="17">
        <v>7</v>
      </c>
      <c r="AK61" s="17" t="s">
        <v>406</v>
      </c>
      <c r="AL61" s="17">
        <v>7</v>
      </c>
      <c r="AM61" s="17">
        <v>10</v>
      </c>
      <c r="AN61" s="17">
        <v>9</v>
      </c>
      <c r="AO61" s="17" t="s">
        <v>406</v>
      </c>
      <c r="AP61">
        <v>2018</v>
      </c>
      <c r="AQ61" s="2" t="s">
        <v>1374</v>
      </c>
      <c r="AR61">
        <v>1</v>
      </c>
    </row>
    <row r="62" spans="1:44">
      <c r="A62" s="2" t="s">
        <v>390</v>
      </c>
      <c r="B62" s="5" t="s">
        <v>473</v>
      </c>
      <c r="C62" s="5" t="s">
        <v>474</v>
      </c>
      <c r="D62" s="10">
        <v>296</v>
      </c>
      <c r="E62" s="17">
        <v>8</v>
      </c>
      <c r="F62" s="17">
        <v>11</v>
      </c>
      <c r="G62" s="17" t="s">
        <v>406</v>
      </c>
      <c r="H62" s="17">
        <v>11</v>
      </c>
      <c r="I62" s="17">
        <v>11</v>
      </c>
      <c r="J62" s="17" t="s">
        <v>406</v>
      </c>
      <c r="K62" s="17">
        <v>10</v>
      </c>
      <c r="L62" s="17">
        <v>12</v>
      </c>
      <c r="M62" s="17" t="s">
        <v>406</v>
      </c>
      <c r="N62" s="17">
        <v>8</v>
      </c>
      <c r="O62" s="17" t="s">
        <v>406</v>
      </c>
      <c r="P62" s="17">
        <v>6</v>
      </c>
      <c r="Q62" s="17">
        <v>10</v>
      </c>
      <c r="R62" s="17">
        <v>7</v>
      </c>
      <c r="S62" s="17">
        <v>8</v>
      </c>
      <c r="T62" s="17">
        <v>12</v>
      </c>
      <c r="U62" s="17">
        <v>11</v>
      </c>
      <c r="V62" s="17" t="s">
        <v>406</v>
      </c>
      <c r="W62" s="17" t="s">
        <v>406</v>
      </c>
      <c r="X62" s="17">
        <v>6</v>
      </c>
      <c r="Y62" s="67">
        <v>8</v>
      </c>
      <c r="Z62" s="67">
        <v>9</v>
      </c>
      <c r="AA62" s="17">
        <v>6</v>
      </c>
      <c r="AB62" s="17">
        <v>6</v>
      </c>
      <c r="AC62" s="17">
        <v>6</v>
      </c>
      <c r="AD62" s="17">
        <v>9</v>
      </c>
      <c r="AE62" s="17">
        <v>11</v>
      </c>
      <c r="AF62" s="17" t="s">
        <v>406</v>
      </c>
      <c r="AG62" s="17">
        <v>9</v>
      </c>
      <c r="AH62" s="17">
        <v>12</v>
      </c>
      <c r="AI62" s="17" t="s">
        <v>406</v>
      </c>
      <c r="AJ62" s="17">
        <v>9</v>
      </c>
      <c r="AK62" s="17">
        <v>10</v>
      </c>
      <c r="AL62" s="17">
        <v>8</v>
      </c>
      <c r="AM62" s="17">
        <v>11</v>
      </c>
      <c r="AN62" s="17">
        <v>11</v>
      </c>
      <c r="AO62" s="17" t="s">
        <v>406</v>
      </c>
      <c r="AP62">
        <v>2019</v>
      </c>
      <c r="AQ62" s="2" t="s">
        <v>1374</v>
      </c>
      <c r="AR62">
        <v>1</v>
      </c>
    </row>
    <row r="63" spans="1:44">
      <c r="A63" s="2" t="s">
        <v>391</v>
      </c>
      <c r="B63" s="5" t="s">
        <v>473</v>
      </c>
      <c r="C63" s="5" t="s">
        <v>474</v>
      </c>
      <c r="D63" s="10">
        <v>248</v>
      </c>
      <c r="E63" s="17">
        <v>10</v>
      </c>
      <c r="F63" s="17">
        <v>7</v>
      </c>
      <c r="G63" s="17">
        <v>12</v>
      </c>
      <c r="H63" s="17">
        <v>13</v>
      </c>
      <c r="I63" s="17">
        <v>8</v>
      </c>
      <c r="J63" s="17" t="s">
        <v>406</v>
      </c>
      <c r="K63" s="17">
        <v>8</v>
      </c>
      <c r="L63" s="17">
        <v>7</v>
      </c>
      <c r="M63" s="17">
        <v>23</v>
      </c>
      <c r="N63" s="17">
        <v>32</v>
      </c>
      <c r="O63" s="17">
        <v>30</v>
      </c>
      <c r="P63" s="17">
        <v>18</v>
      </c>
      <c r="Q63" s="17">
        <v>6</v>
      </c>
      <c r="R63" s="17">
        <v>7</v>
      </c>
      <c r="S63" s="17">
        <v>9</v>
      </c>
      <c r="T63" s="17">
        <v>7</v>
      </c>
      <c r="U63" s="17">
        <v>8</v>
      </c>
      <c r="V63" s="17" t="s">
        <v>406</v>
      </c>
      <c r="W63" s="17">
        <v>8</v>
      </c>
      <c r="X63" s="17">
        <v>10</v>
      </c>
      <c r="Y63" s="67">
        <v>8</v>
      </c>
      <c r="Z63" s="67">
        <v>6</v>
      </c>
      <c r="AA63" s="17" t="s">
        <v>406</v>
      </c>
      <c r="AB63" s="17" t="s">
        <v>406</v>
      </c>
      <c r="AC63" s="17" t="s">
        <v>406</v>
      </c>
      <c r="AD63" s="17" t="s">
        <v>406</v>
      </c>
      <c r="AE63" s="17" t="s">
        <v>406</v>
      </c>
      <c r="AF63" s="17" t="s">
        <v>406</v>
      </c>
      <c r="AG63" s="17" t="s">
        <v>406</v>
      </c>
      <c r="AH63" s="17" t="s">
        <v>406</v>
      </c>
      <c r="AI63" s="17" t="s">
        <v>406</v>
      </c>
      <c r="AJ63" s="17" t="s">
        <v>406</v>
      </c>
      <c r="AK63" s="17" t="s">
        <v>406</v>
      </c>
      <c r="AL63" s="17" t="s">
        <v>406</v>
      </c>
      <c r="AM63" s="17" t="s">
        <v>406</v>
      </c>
      <c r="AN63" s="17" t="s">
        <v>406</v>
      </c>
      <c r="AO63" s="17" t="s">
        <v>406</v>
      </c>
      <c r="AP63">
        <v>2020</v>
      </c>
      <c r="AQ63" s="2" t="s">
        <v>1374</v>
      </c>
      <c r="AR63">
        <v>1</v>
      </c>
    </row>
    <row r="64" spans="1:44">
      <c r="A64" s="2" t="s">
        <v>1018</v>
      </c>
      <c r="B64" s="13" t="s">
        <v>475</v>
      </c>
      <c r="C64" s="13" t="s">
        <v>476</v>
      </c>
      <c r="D64" s="10">
        <v>731</v>
      </c>
      <c r="E64" s="17">
        <v>18</v>
      </c>
      <c r="F64" s="17">
        <v>19</v>
      </c>
      <c r="G64" s="17">
        <v>26</v>
      </c>
      <c r="H64" s="17">
        <v>25</v>
      </c>
      <c r="I64" s="17">
        <v>15</v>
      </c>
      <c r="J64" s="17">
        <v>25</v>
      </c>
      <c r="K64" s="17">
        <v>23</v>
      </c>
      <c r="L64" s="17">
        <v>18</v>
      </c>
      <c r="M64" s="17">
        <v>17</v>
      </c>
      <c r="N64" s="17">
        <v>17</v>
      </c>
      <c r="O64" s="17">
        <v>17</v>
      </c>
      <c r="P64" s="17">
        <v>12</v>
      </c>
      <c r="Q64" s="17">
        <v>20</v>
      </c>
      <c r="R64" s="17">
        <v>20</v>
      </c>
      <c r="S64" s="17">
        <v>21</v>
      </c>
      <c r="T64" s="17">
        <v>20</v>
      </c>
      <c r="U64" s="17">
        <v>22</v>
      </c>
      <c r="V64" s="17">
        <v>15</v>
      </c>
      <c r="W64" s="17">
        <v>23</v>
      </c>
      <c r="X64" s="17">
        <v>19</v>
      </c>
      <c r="Y64" s="67">
        <v>23</v>
      </c>
      <c r="Z64" s="67">
        <v>20</v>
      </c>
      <c r="AA64" s="17">
        <v>23</v>
      </c>
      <c r="AB64" s="17">
        <v>14</v>
      </c>
      <c r="AC64" s="17">
        <v>21</v>
      </c>
      <c r="AD64" s="17">
        <v>16</v>
      </c>
      <c r="AE64" s="17">
        <v>14</v>
      </c>
      <c r="AF64" s="17">
        <v>20</v>
      </c>
      <c r="AG64" s="17">
        <v>25</v>
      </c>
      <c r="AH64" s="17">
        <v>30</v>
      </c>
      <c r="AI64" s="17">
        <v>17</v>
      </c>
      <c r="AJ64" s="17">
        <v>17</v>
      </c>
      <c r="AK64" s="17">
        <v>28</v>
      </c>
      <c r="AL64" s="17">
        <v>17</v>
      </c>
      <c r="AM64" s="17">
        <v>18</v>
      </c>
      <c r="AN64" s="17">
        <v>28</v>
      </c>
      <c r="AO64" s="17">
        <v>8</v>
      </c>
      <c r="AP64">
        <v>2018</v>
      </c>
      <c r="AQ64" s="2" t="s">
        <v>1374</v>
      </c>
      <c r="AR64">
        <v>1</v>
      </c>
    </row>
    <row r="65" spans="1:44">
      <c r="A65" s="2" t="s">
        <v>390</v>
      </c>
      <c r="B65" s="5" t="s">
        <v>475</v>
      </c>
      <c r="C65" s="5" t="s">
        <v>476</v>
      </c>
      <c r="D65" s="10">
        <v>652</v>
      </c>
      <c r="E65" s="17">
        <v>25</v>
      </c>
      <c r="F65" s="17">
        <v>20</v>
      </c>
      <c r="G65" s="17">
        <v>19</v>
      </c>
      <c r="H65" s="17">
        <v>26</v>
      </c>
      <c r="I65" s="17">
        <v>18</v>
      </c>
      <c r="J65" s="17">
        <v>23</v>
      </c>
      <c r="K65" s="17">
        <v>20</v>
      </c>
      <c r="L65" s="17">
        <v>10</v>
      </c>
      <c r="M65" s="17">
        <v>20</v>
      </c>
      <c r="N65" s="17">
        <v>22</v>
      </c>
      <c r="O65" s="17">
        <v>23</v>
      </c>
      <c r="P65" s="17">
        <v>14</v>
      </c>
      <c r="Q65" s="17">
        <v>12</v>
      </c>
      <c r="R65" s="17">
        <v>10</v>
      </c>
      <c r="S65" s="17">
        <v>30</v>
      </c>
      <c r="T65" s="17">
        <v>15</v>
      </c>
      <c r="U65" s="17">
        <v>15</v>
      </c>
      <c r="V65" s="17">
        <v>11</v>
      </c>
      <c r="W65" s="17">
        <v>14</v>
      </c>
      <c r="X65" s="17">
        <v>13</v>
      </c>
      <c r="Y65" s="67">
        <v>14</v>
      </c>
      <c r="Z65" s="67">
        <v>17</v>
      </c>
      <c r="AA65" s="17">
        <v>13</v>
      </c>
      <c r="AB65" s="17">
        <v>12</v>
      </c>
      <c r="AC65" s="17">
        <v>18</v>
      </c>
      <c r="AD65" s="17">
        <v>13</v>
      </c>
      <c r="AE65" s="17">
        <v>31</v>
      </c>
      <c r="AF65" s="17">
        <v>19</v>
      </c>
      <c r="AG65" s="17">
        <v>17</v>
      </c>
      <c r="AH65" s="17">
        <v>12</v>
      </c>
      <c r="AI65" s="17">
        <v>20</v>
      </c>
      <c r="AJ65" s="17">
        <v>21</v>
      </c>
      <c r="AK65" s="17">
        <v>15</v>
      </c>
      <c r="AL65" s="17">
        <v>18</v>
      </c>
      <c r="AM65" s="17">
        <v>23</v>
      </c>
      <c r="AN65" s="17">
        <v>20</v>
      </c>
      <c r="AO65" s="17">
        <v>9</v>
      </c>
      <c r="AP65">
        <v>2019</v>
      </c>
      <c r="AQ65" s="2" t="s">
        <v>1374</v>
      </c>
      <c r="AR65">
        <v>1</v>
      </c>
    </row>
    <row r="66" spans="1:44">
      <c r="A66" s="2" t="s">
        <v>391</v>
      </c>
      <c r="B66" s="5" t="s">
        <v>475</v>
      </c>
      <c r="C66" s="5" t="s">
        <v>476</v>
      </c>
      <c r="D66" s="10">
        <v>565</v>
      </c>
      <c r="E66" s="17">
        <v>18</v>
      </c>
      <c r="F66" s="17">
        <v>17</v>
      </c>
      <c r="G66" s="17">
        <v>25</v>
      </c>
      <c r="H66" s="17">
        <v>27</v>
      </c>
      <c r="I66" s="17">
        <v>19</v>
      </c>
      <c r="J66" s="17">
        <v>12</v>
      </c>
      <c r="K66" s="17">
        <v>22</v>
      </c>
      <c r="L66" s="17">
        <v>22</v>
      </c>
      <c r="M66" s="17">
        <v>24</v>
      </c>
      <c r="N66" s="17">
        <v>45</v>
      </c>
      <c r="O66" s="17">
        <v>59</v>
      </c>
      <c r="P66" s="17">
        <v>34</v>
      </c>
      <c r="Q66" s="17">
        <v>38</v>
      </c>
      <c r="R66" s="17">
        <v>34</v>
      </c>
      <c r="S66" s="17">
        <v>19</v>
      </c>
      <c r="T66" s="17">
        <v>22</v>
      </c>
      <c r="U66" s="17">
        <v>18</v>
      </c>
      <c r="V66" s="17">
        <v>26</v>
      </c>
      <c r="W66" s="17">
        <v>19</v>
      </c>
      <c r="X66" s="17">
        <v>14</v>
      </c>
      <c r="Y66" s="67">
        <v>24</v>
      </c>
      <c r="Z66" s="67">
        <v>19</v>
      </c>
      <c r="AA66" s="17" t="s">
        <v>406</v>
      </c>
      <c r="AB66" s="17" t="s">
        <v>406</v>
      </c>
      <c r="AC66" s="17" t="s">
        <v>406</v>
      </c>
      <c r="AD66" s="17" t="s">
        <v>406</v>
      </c>
      <c r="AE66" s="17" t="s">
        <v>406</v>
      </c>
      <c r="AF66" s="17" t="s">
        <v>406</v>
      </c>
      <c r="AG66" s="17" t="s">
        <v>406</v>
      </c>
      <c r="AH66" s="17" t="s">
        <v>406</v>
      </c>
      <c r="AI66" s="17" t="s">
        <v>406</v>
      </c>
      <c r="AJ66" s="17" t="s">
        <v>406</v>
      </c>
      <c r="AK66" s="17" t="s">
        <v>406</v>
      </c>
      <c r="AL66" s="17" t="s">
        <v>406</v>
      </c>
      <c r="AM66" s="17" t="s">
        <v>406</v>
      </c>
      <c r="AN66" s="17" t="s">
        <v>406</v>
      </c>
      <c r="AO66" s="17" t="s">
        <v>406</v>
      </c>
      <c r="AP66">
        <v>2020</v>
      </c>
      <c r="AQ66" s="2" t="s">
        <v>1374</v>
      </c>
      <c r="AR66">
        <v>1</v>
      </c>
    </row>
    <row r="67" spans="1:44">
      <c r="A67" s="2" t="s">
        <v>1018</v>
      </c>
      <c r="B67" s="13" t="s">
        <v>477</v>
      </c>
      <c r="C67" s="13" t="s">
        <v>478</v>
      </c>
      <c r="D67" s="10">
        <v>291</v>
      </c>
      <c r="E67" s="17" t="s">
        <v>406</v>
      </c>
      <c r="F67" s="17">
        <v>12</v>
      </c>
      <c r="G67" s="17">
        <v>8</v>
      </c>
      <c r="H67" s="17">
        <v>12</v>
      </c>
      <c r="I67" s="17">
        <v>14</v>
      </c>
      <c r="J67" s="17" t="s">
        <v>406</v>
      </c>
      <c r="K67" s="17">
        <v>9</v>
      </c>
      <c r="L67" s="17">
        <v>6</v>
      </c>
      <c r="M67" s="17">
        <v>6</v>
      </c>
      <c r="N67" s="17">
        <v>11</v>
      </c>
      <c r="O67" s="17">
        <v>9</v>
      </c>
      <c r="P67" s="17" t="s">
        <v>406</v>
      </c>
      <c r="Q67" s="17" t="s">
        <v>406</v>
      </c>
      <c r="R67" s="17">
        <v>6</v>
      </c>
      <c r="S67" s="17">
        <v>6</v>
      </c>
      <c r="T67" s="17" t="s">
        <v>406</v>
      </c>
      <c r="U67" s="17" t="s">
        <v>406</v>
      </c>
      <c r="V67" s="17">
        <v>7</v>
      </c>
      <c r="W67" s="17">
        <v>6</v>
      </c>
      <c r="X67" s="17">
        <v>11</v>
      </c>
      <c r="Y67" s="67">
        <v>10</v>
      </c>
      <c r="Z67" s="67">
        <v>8</v>
      </c>
      <c r="AA67" s="17">
        <v>7</v>
      </c>
      <c r="AB67" s="17">
        <v>9</v>
      </c>
      <c r="AC67" s="17">
        <v>8</v>
      </c>
      <c r="AD67" s="17">
        <v>6</v>
      </c>
      <c r="AE67" s="17">
        <v>11</v>
      </c>
      <c r="AF67" s="17">
        <v>9</v>
      </c>
      <c r="AG67" s="17">
        <v>7</v>
      </c>
      <c r="AH67" s="17">
        <v>12</v>
      </c>
      <c r="AI67" s="17">
        <v>12</v>
      </c>
      <c r="AJ67" s="17">
        <v>11</v>
      </c>
      <c r="AK67" s="17">
        <v>6</v>
      </c>
      <c r="AL67" s="17">
        <v>6</v>
      </c>
      <c r="AM67" s="17">
        <v>8</v>
      </c>
      <c r="AN67" s="17">
        <v>11</v>
      </c>
      <c r="AO67" s="17" t="s">
        <v>406</v>
      </c>
      <c r="AP67">
        <v>2018</v>
      </c>
      <c r="AQ67" s="2" t="s">
        <v>1374</v>
      </c>
      <c r="AR67">
        <v>1</v>
      </c>
    </row>
    <row r="68" spans="1:44">
      <c r="A68" s="2" t="s">
        <v>390</v>
      </c>
      <c r="B68" s="5" t="s">
        <v>477</v>
      </c>
      <c r="C68" s="5" t="s">
        <v>478</v>
      </c>
      <c r="D68" s="10">
        <v>302</v>
      </c>
      <c r="E68" s="17">
        <v>8</v>
      </c>
      <c r="F68" s="17">
        <v>7</v>
      </c>
      <c r="G68" s="17" t="s">
        <v>406</v>
      </c>
      <c r="H68" s="17">
        <v>15</v>
      </c>
      <c r="I68" s="17">
        <v>7</v>
      </c>
      <c r="J68" s="17">
        <v>6</v>
      </c>
      <c r="K68" s="17">
        <v>7</v>
      </c>
      <c r="L68" s="17">
        <v>9</v>
      </c>
      <c r="M68" s="17">
        <v>15</v>
      </c>
      <c r="N68" s="17">
        <v>8</v>
      </c>
      <c r="O68" s="17" t="s">
        <v>406</v>
      </c>
      <c r="P68" s="17" t="s">
        <v>406</v>
      </c>
      <c r="Q68" s="17">
        <v>9</v>
      </c>
      <c r="R68" s="17" t="s">
        <v>406</v>
      </c>
      <c r="S68" s="17">
        <v>14</v>
      </c>
      <c r="T68" s="17">
        <v>7</v>
      </c>
      <c r="U68" s="17">
        <v>6</v>
      </c>
      <c r="V68" s="17">
        <v>6</v>
      </c>
      <c r="W68" s="17">
        <v>6</v>
      </c>
      <c r="X68" s="17" t="s">
        <v>406</v>
      </c>
      <c r="Y68" s="67">
        <v>6</v>
      </c>
      <c r="Z68" s="67" t="s">
        <v>406</v>
      </c>
      <c r="AA68" s="17">
        <v>12</v>
      </c>
      <c r="AB68" s="17">
        <v>12</v>
      </c>
      <c r="AC68" s="17">
        <v>9</v>
      </c>
      <c r="AD68" s="17">
        <v>12</v>
      </c>
      <c r="AE68" s="17">
        <v>6</v>
      </c>
      <c r="AF68" s="17">
        <v>12</v>
      </c>
      <c r="AG68" s="17">
        <v>7</v>
      </c>
      <c r="AH68" s="17">
        <v>17</v>
      </c>
      <c r="AI68" s="17">
        <v>12</v>
      </c>
      <c r="AJ68" s="17">
        <v>7</v>
      </c>
      <c r="AK68" s="17">
        <v>7</v>
      </c>
      <c r="AL68" s="17">
        <v>10</v>
      </c>
      <c r="AM68" s="17">
        <v>7</v>
      </c>
      <c r="AN68" s="17">
        <v>12</v>
      </c>
      <c r="AO68" s="17" t="s">
        <v>406</v>
      </c>
      <c r="AP68">
        <v>2019</v>
      </c>
      <c r="AQ68" s="2" t="s">
        <v>1374</v>
      </c>
      <c r="AR68">
        <v>1</v>
      </c>
    </row>
    <row r="69" spans="1:44">
      <c r="A69" s="2" t="s">
        <v>391</v>
      </c>
      <c r="B69" s="5" t="s">
        <v>477</v>
      </c>
      <c r="C69" s="5" t="s">
        <v>478</v>
      </c>
      <c r="D69" s="10">
        <v>242</v>
      </c>
      <c r="E69" s="17">
        <v>12</v>
      </c>
      <c r="F69" s="17">
        <v>12</v>
      </c>
      <c r="G69" s="17">
        <v>11</v>
      </c>
      <c r="H69" s="17">
        <v>6</v>
      </c>
      <c r="I69" s="17" t="s">
        <v>406</v>
      </c>
      <c r="J69" s="17">
        <v>12</v>
      </c>
      <c r="K69" s="17">
        <v>6</v>
      </c>
      <c r="L69" s="17">
        <v>8</v>
      </c>
      <c r="M69" s="17">
        <v>11</v>
      </c>
      <c r="N69" s="17">
        <v>17</v>
      </c>
      <c r="O69" s="17">
        <v>25</v>
      </c>
      <c r="P69" s="17">
        <v>19</v>
      </c>
      <c r="Q69" s="17">
        <v>12</v>
      </c>
      <c r="R69" s="17">
        <v>11</v>
      </c>
      <c r="S69" s="17">
        <v>11</v>
      </c>
      <c r="T69" s="17">
        <v>18</v>
      </c>
      <c r="U69" s="17">
        <v>7</v>
      </c>
      <c r="V69" s="17" t="s">
        <v>406</v>
      </c>
      <c r="W69" s="17">
        <v>9</v>
      </c>
      <c r="X69" s="17">
        <v>7</v>
      </c>
      <c r="Y69" s="67">
        <v>9</v>
      </c>
      <c r="Z69" s="67">
        <v>8</v>
      </c>
      <c r="AA69" s="17" t="s">
        <v>406</v>
      </c>
      <c r="AB69" s="17" t="s">
        <v>406</v>
      </c>
      <c r="AC69" s="17" t="s">
        <v>406</v>
      </c>
      <c r="AD69" s="17" t="s">
        <v>406</v>
      </c>
      <c r="AE69" s="17" t="s">
        <v>406</v>
      </c>
      <c r="AF69" s="17" t="s">
        <v>406</v>
      </c>
      <c r="AG69" s="17" t="s">
        <v>406</v>
      </c>
      <c r="AH69" s="17" t="s">
        <v>406</v>
      </c>
      <c r="AI69" s="17" t="s">
        <v>406</v>
      </c>
      <c r="AJ69" s="17" t="s">
        <v>406</v>
      </c>
      <c r="AK69" s="17" t="s">
        <v>406</v>
      </c>
      <c r="AL69" s="17" t="s">
        <v>406</v>
      </c>
      <c r="AM69" s="17" t="s">
        <v>406</v>
      </c>
      <c r="AN69" s="17" t="s">
        <v>406</v>
      </c>
      <c r="AO69" s="17" t="s">
        <v>406</v>
      </c>
      <c r="AP69">
        <v>2020</v>
      </c>
      <c r="AQ69" s="2" t="s">
        <v>1374</v>
      </c>
      <c r="AR69">
        <v>1</v>
      </c>
    </row>
    <row r="70" spans="1:44">
      <c r="A70" s="2" t="s">
        <v>1018</v>
      </c>
      <c r="B70" s="13" t="s">
        <v>479</v>
      </c>
      <c r="C70" s="13" t="s">
        <v>480</v>
      </c>
      <c r="D70" s="10">
        <v>509</v>
      </c>
      <c r="E70" s="17">
        <v>20</v>
      </c>
      <c r="F70" s="17">
        <v>16</v>
      </c>
      <c r="G70" s="17">
        <v>20</v>
      </c>
      <c r="H70" s="17">
        <v>12</v>
      </c>
      <c r="I70" s="17">
        <v>16</v>
      </c>
      <c r="J70" s="17">
        <v>6</v>
      </c>
      <c r="K70" s="17">
        <v>24</v>
      </c>
      <c r="L70" s="17">
        <v>10</v>
      </c>
      <c r="M70" s="17">
        <v>17</v>
      </c>
      <c r="N70" s="17">
        <v>13</v>
      </c>
      <c r="O70" s="17">
        <v>18</v>
      </c>
      <c r="P70" s="17">
        <v>16</v>
      </c>
      <c r="Q70" s="17">
        <v>15</v>
      </c>
      <c r="R70" s="17">
        <v>8</v>
      </c>
      <c r="S70" s="17">
        <v>13</v>
      </c>
      <c r="T70" s="17">
        <v>14</v>
      </c>
      <c r="U70" s="17">
        <v>13</v>
      </c>
      <c r="V70" s="17">
        <v>13</v>
      </c>
      <c r="W70" s="17">
        <v>11</v>
      </c>
      <c r="X70" s="17">
        <v>24</v>
      </c>
      <c r="Y70" s="67">
        <v>8</v>
      </c>
      <c r="Z70" s="67">
        <v>16</v>
      </c>
      <c r="AA70" s="17">
        <v>7</v>
      </c>
      <c r="AB70" s="17">
        <v>13</v>
      </c>
      <c r="AC70" s="17">
        <v>9</v>
      </c>
      <c r="AD70" s="17">
        <v>15</v>
      </c>
      <c r="AE70" s="17">
        <v>12</v>
      </c>
      <c r="AF70" s="17">
        <v>18</v>
      </c>
      <c r="AG70" s="17">
        <v>18</v>
      </c>
      <c r="AH70" s="17">
        <v>15</v>
      </c>
      <c r="AI70" s="17">
        <v>13</v>
      </c>
      <c r="AJ70" s="17">
        <v>7</v>
      </c>
      <c r="AK70" s="17">
        <v>13</v>
      </c>
      <c r="AL70" s="17">
        <v>13</v>
      </c>
      <c r="AM70" s="17">
        <v>14</v>
      </c>
      <c r="AN70" s="17">
        <v>15</v>
      </c>
      <c r="AO70" s="17" t="s">
        <v>406</v>
      </c>
      <c r="AP70">
        <v>2018</v>
      </c>
      <c r="AQ70" s="2" t="s">
        <v>1374</v>
      </c>
      <c r="AR70">
        <v>1</v>
      </c>
    </row>
    <row r="71" spans="1:44">
      <c r="A71" s="2" t="s">
        <v>390</v>
      </c>
      <c r="B71" s="5" t="s">
        <v>479</v>
      </c>
      <c r="C71" s="5" t="s">
        <v>480</v>
      </c>
      <c r="D71" s="10">
        <v>486</v>
      </c>
      <c r="E71" s="17">
        <v>19</v>
      </c>
      <c r="F71" s="17">
        <v>14</v>
      </c>
      <c r="G71" s="17">
        <v>19</v>
      </c>
      <c r="H71" s="17">
        <v>16</v>
      </c>
      <c r="I71" s="17">
        <v>10</v>
      </c>
      <c r="J71" s="17">
        <v>12</v>
      </c>
      <c r="K71" s="17">
        <v>13</v>
      </c>
      <c r="L71" s="17">
        <v>18</v>
      </c>
      <c r="M71" s="17" t="s">
        <v>406</v>
      </c>
      <c r="N71" s="17">
        <v>19</v>
      </c>
      <c r="O71" s="17">
        <v>17</v>
      </c>
      <c r="P71" s="17">
        <v>12</v>
      </c>
      <c r="Q71" s="17">
        <v>12</v>
      </c>
      <c r="R71" s="17">
        <v>9</v>
      </c>
      <c r="S71" s="17">
        <v>15</v>
      </c>
      <c r="T71" s="17">
        <v>11</v>
      </c>
      <c r="U71" s="17">
        <v>11</v>
      </c>
      <c r="V71" s="17">
        <v>16</v>
      </c>
      <c r="W71" s="17">
        <v>17</v>
      </c>
      <c r="X71" s="17">
        <v>8</v>
      </c>
      <c r="Y71" s="67">
        <v>16</v>
      </c>
      <c r="Z71" s="67">
        <v>11</v>
      </c>
      <c r="AA71" s="17">
        <v>17</v>
      </c>
      <c r="AB71" s="17">
        <v>11</v>
      </c>
      <c r="AC71" s="17">
        <v>17</v>
      </c>
      <c r="AD71" s="17">
        <v>10</v>
      </c>
      <c r="AE71" s="17">
        <v>12</v>
      </c>
      <c r="AF71" s="17">
        <v>16</v>
      </c>
      <c r="AG71" s="17">
        <v>8</v>
      </c>
      <c r="AH71" s="17">
        <v>15</v>
      </c>
      <c r="AI71" s="17">
        <v>7</v>
      </c>
      <c r="AJ71" s="17">
        <v>9</v>
      </c>
      <c r="AK71" s="17">
        <v>16</v>
      </c>
      <c r="AL71" s="17">
        <v>16</v>
      </c>
      <c r="AM71" s="17">
        <v>19</v>
      </c>
      <c r="AN71" s="17">
        <v>9</v>
      </c>
      <c r="AO71" s="17" t="s">
        <v>406</v>
      </c>
      <c r="AP71">
        <v>2019</v>
      </c>
      <c r="AQ71" s="2" t="s">
        <v>1374</v>
      </c>
      <c r="AR71">
        <v>1</v>
      </c>
    </row>
    <row r="72" spans="1:44">
      <c r="A72" s="2" t="s">
        <v>391</v>
      </c>
      <c r="B72" s="5" t="s">
        <v>479</v>
      </c>
      <c r="C72" s="5" t="s">
        <v>480</v>
      </c>
      <c r="D72" s="10">
        <v>364</v>
      </c>
      <c r="E72" s="17">
        <v>11</v>
      </c>
      <c r="F72" s="17">
        <v>19</v>
      </c>
      <c r="G72" s="17">
        <v>18</v>
      </c>
      <c r="H72" s="17">
        <v>12</v>
      </c>
      <c r="I72" s="17">
        <v>16</v>
      </c>
      <c r="J72" s="17">
        <v>8</v>
      </c>
      <c r="K72" s="17">
        <v>17</v>
      </c>
      <c r="L72" s="17">
        <v>11</v>
      </c>
      <c r="M72" s="17">
        <v>21</v>
      </c>
      <c r="N72" s="17">
        <v>25</v>
      </c>
      <c r="O72" s="17">
        <v>32</v>
      </c>
      <c r="P72" s="17">
        <v>28</v>
      </c>
      <c r="Q72" s="17">
        <v>22</v>
      </c>
      <c r="R72" s="17">
        <v>11</v>
      </c>
      <c r="S72" s="17">
        <v>15</v>
      </c>
      <c r="T72" s="17">
        <v>13</v>
      </c>
      <c r="U72" s="17">
        <v>9</v>
      </c>
      <c r="V72" s="17">
        <v>19</v>
      </c>
      <c r="W72" s="17">
        <v>15</v>
      </c>
      <c r="X72" s="17">
        <v>10</v>
      </c>
      <c r="Y72" s="67">
        <v>15</v>
      </c>
      <c r="Z72" s="67">
        <v>11</v>
      </c>
      <c r="AA72" s="17" t="s">
        <v>406</v>
      </c>
      <c r="AB72" s="17" t="s">
        <v>406</v>
      </c>
      <c r="AC72" s="17" t="s">
        <v>406</v>
      </c>
      <c r="AD72" s="17" t="s">
        <v>406</v>
      </c>
      <c r="AE72" s="17" t="s">
        <v>406</v>
      </c>
      <c r="AF72" s="17" t="s">
        <v>406</v>
      </c>
      <c r="AG72" s="17" t="s">
        <v>406</v>
      </c>
      <c r="AH72" s="17" t="s">
        <v>406</v>
      </c>
      <c r="AI72" s="17" t="s">
        <v>406</v>
      </c>
      <c r="AJ72" s="17" t="s">
        <v>406</v>
      </c>
      <c r="AK72" s="17" t="s">
        <v>406</v>
      </c>
      <c r="AL72" s="17" t="s">
        <v>406</v>
      </c>
      <c r="AM72" s="17" t="s">
        <v>406</v>
      </c>
      <c r="AN72" s="17" t="s">
        <v>406</v>
      </c>
      <c r="AO72" s="17" t="s">
        <v>406</v>
      </c>
      <c r="AP72">
        <v>2020</v>
      </c>
      <c r="AQ72" s="2" t="s">
        <v>1374</v>
      </c>
      <c r="AR72">
        <v>1</v>
      </c>
    </row>
    <row r="73" spans="1:44">
      <c r="A73" s="2" t="s">
        <v>1018</v>
      </c>
      <c r="B73" s="13" t="s">
        <v>481</v>
      </c>
      <c r="C73" s="13" t="s">
        <v>482</v>
      </c>
      <c r="D73" s="10">
        <v>329</v>
      </c>
      <c r="E73" s="17">
        <v>6</v>
      </c>
      <c r="F73" s="17">
        <v>13</v>
      </c>
      <c r="G73" s="17">
        <v>15</v>
      </c>
      <c r="H73" s="17">
        <v>15</v>
      </c>
      <c r="I73" s="17">
        <v>13</v>
      </c>
      <c r="J73" s="17" t="s">
        <v>406</v>
      </c>
      <c r="K73" s="17">
        <v>13</v>
      </c>
      <c r="L73" s="17">
        <v>9</v>
      </c>
      <c r="M73" s="17">
        <v>16</v>
      </c>
      <c r="N73" s="17">
        <v>12</v>
      </c>
      <c r="O73" s="17">
        <v>11</v>
      </c>
      <c r="P73" s="17">
        <v>9</v>
      </c>
      <c r="Q73" s="17">
        <v>10</v>
      </c>
      <c r="R73" s="17">
        <v>8</v>
      </c>
      <c r="S73" s="17">
        <v>15</v>
      </c>
      <c r="T73" s="17" t="s">
        <v>406</v>
      </c>
      <c r="U73" s="17">
        <v>9</v>
      </c>
      <c r="V73" s="17" t="s">
        <v>406</v>
      </c>
      <c r="W73" s="17">
        <v>6</v>
      </c>
      <c r="X73" s="17">
        <v>12</v>
      </c>
      <c r="Y73" s="67">
        <v>10</v>
      </c>
      <c r="Z73" s="67">
        <v>7</v>
      </c>
      <c r="AA73" s="17" t="s">
        <v>406</v>
      </c>
      <c r="AB73" s="17">
        <v>8</v>
      </c>
      <c r="AC73" s="17" t="s">
        <v>406</v>
      </c>
      <c r="AD73" s="17" t="s">
        <v>406</v>
      </c>
      <c r="AE73" s="17">
        <v>7</v>
      </c>
      <c r="AF73" s="17">
        <v>8</v>
      </c>
      <c r="AG73" s="17">
        <v>8</v>
      </c>
      <c r="AH73" s="17" t="s">
        <v>406</v>
      </c>
      <c r="AI73" s="17">
        <v>7</v>
      </c>
      <c r="AJ73" s="17">
        <v>8</v>
      </c>
      <c r="AK73" s="17" t="s">
        <v>406</v>
      </c>
      <c r="AL73" s="17">
        <v>12</v>
      </c>
      <c r="AM73" s="17">
        <v>10</v>
      </c>
      <c r="AN73" s="17">
        <v>8</v>
      </c>
      <c r="AO73" s="17">
        <v>9</v>
      </c>
      <c r="AP73">
        <v>2018</v>
      </c>
      <c r="AQ73" s="2" t="s">
        <v>1374</v>
      </c>
      <c r="AR73">
        <v>1</v>
      </c>
    </row>
    <row r="74" spans="1:44">
      <c r="A74" s="2" t="s">
        <v>390</v>
      </c>
      <c r="B74" s="5" t="s">
        <v>481</v>
      </c>
      <c r="C74" s="5" t="s">
        <v>482</v>
      </c>
      <c r="D74" s="10">
        <v>296</v>
      </c>
      <c r="E74" s="17">
        <v>8</v>
      </c>
      <c r="F74" s="17">
        <v>8</v>
      </c>
      <c r="G74" s="17">
        <v>7</v>
      </c>
      <c r="H74" s="17">
        <v>7</v>
      </c>
      <c r="I74" s="17" t="s">
        <v>406</v>
      </c>
      <c r="J74" s="17">
        <v>6</v>
      </c>
      <c r="K74" s="17" t="s">
        <v>406</v>
      </c>
      <c r="L74" s="17" t="s">
        <v>406</v>
      </c>
      <c r="M74" s="17">
        <v>10</v>
      </c>
      <c r="N74" s="17" t="s">
        <v>406</v>
      </c>
      <c r="O74" s="17">
        <v>9</v>
      </c>
      <c r="P74" s="17">
        <v>13</v>
      </c>
      <c r="Q74" s="17" t="s">
        <v>406</v>
      </c>
      <c r="R74" s="17">
        <v>9</v>
      </c>
      <c r="S74" s="17">
        <v>7</v>
      </c>
      <c r="T74" s="17" t="s">
        <v>406</v>
      </c>
      <c r="U74" s="17" t="s">
        <v>406</v>
      </c>
      <c r="V74" s="17">
        <v>9</v>
      </c>
      <c r="W74" s="17">
        <v>8</v>
      </c>
      <c r="X74" s="17">
        <v>6</v>
      </c>
      <c r="Y74" s="67">
        <v>10</v>
      </c>
      <c r="Z74" s="67">
        <v>10</v>
      </c>
      <c r="AA74" s="17">
        <v>7</v>
      </c>
      <c r="AB74" s="17">
        <v>13</v>
      </c>
      <c r="AC74" s="17">
        <v>6</v>
      </c>
      <c r="AD74" s="17">
        <v>10</v>
      </c>
      <c r="AE74" s="17" t="s">
        <v>406</v>
      </c>
      <c r="AF74" s="17">
        <v>6</v>
      </c>
      <c r="AG74" s="17">
        <v>7</v>
      </c>
      <c r="AH74" s="17">
        <v>9</v>
      </c>
      <c r="AI74" s="17">
        <v>19</v>
      </c>
      <c r="AJ74" s="17">
        <v>9</v>
      </c>
      <c r="AK74" s="17">
        <v>9</v>
      </c>
      <c r="AL74" s="17">
        <v>8</v>
      </c>
      <c r="AM74" s="17">
        <v>15</v>
      </c>
      <c r="AN74" s="17">
        <v>14</v>
      </c>
      <c r="AO74" s="17" t="s">
        <v>406</v>
      </c>
      <c r="AP74">
        <v>2019</v>
      </c>
      <c r="AQ74" s="2" t="s">
        <v>1374</v>
      </c>
      <c r="AR74">
        <v>1</v>
      </c>
    </row>
    <row r="75" spans="1:44">
      <c r="A75" s="2" t="s">
        <v>391</v>
      </c>
      <c r="B75" s="5" t="s">
        <v>481</v>
      </c>
      <c r="C75" s="5" t="s">
        <v>482</v>
      </c>
      <c r="D75" s="10">
        <v>253</v>
      </c>
      <c r="E75" s="17">
        <v>13</v>
      </c>
      <c r="F75" s="17">
        <v>11</v>
      </c>
      <c r="G75" s="17">
        <v>8</v>
      </c>
      <c r="H75" s="17">
        <v>9</v>
      </c>
      <c r="I75" s="17">
        <v>7</v>
      </c>
      <c r="J75" s="17">
        <v>10</v>
      </c>
      <c r="K75" s="17">
        <v>9</v>
      </c>
      <c r="L75" s="17">
        <v>7</v>
      </c>
      <c r="M75" s="17">
        <v>11</v>
      </c>
      <c r="N75" s="17">
        <v>22</v>
      </c>
      <c r="O75" s="17">
        <v>26</v>
      </c>
      <c r="P75" s="17">
        <v>24</v>
      </c>
      <c r="Q75" s="17">
        <v>17</v>
      </c>
      <c r="R75" s="17">
        <v>13</v>
      </c>
      <c r="S75" s="17">
        <v>11</v>
      </c>
      <c r="T75" s="17">
        <v>11</v>
      </c>
      <c r="U75" s="17">
        <v>9</v>
      </c>
      <c r="V75" s="17">
        <v>8</v>
      </c>
      <c r="W75" s="17">
        <v>10</v>
      </c>
      <c r="X75" s="17">
        <v>6</v>
      </c>
      <c r="Y75" s="67" t="s">
        <v>406</v>
      </c>
      <c r="Z75" s="67" t="s">
        <v>406</v>
      </c>
      <c r="AA75" s="17" t="s">
        <v>406</v>
      </c>
      <c r="AB75" s="17" t="s">
        <v>406</v>
      </c>
      <c r="AC75" s="17" t="s">
        <v>406</v>
      </c>
      <c r="AD75" s="17" t="s">
        <v>406</v>
      </c>
      <c r="AE75" s="17" t="s">
        <v>406</v>
      </c>
      <c r="AF75" s="17" t="s">
        <v>406</v>
      </c>
      <c r="AG75" s="17" t="s">
        <v>406</v>
      </c>
      <c r="AH75" s="17" t="s">
        <v>406</v>
      </c>
      <c r="AI75" s="17" t="s">
        <v>406</v>
      </c>
      <c r="AJ75" s="17" t="s">
        <v>406</v>
      </c>
      <c r="AK75" s="17" t="s">
        <v>406</v>
      </c>
      <c r="AL75" s="17" t="s">
        <v>406</v>
      </c>
      <c r="AM75" s="17" t="s">
        <v>406</v>
      </c>
      <c r="AN75" s="17" t="s">
        <v>406</v>
      </c>
      <c r="AO75" s="17" t="s">
        <v>406</v>
      </c>
      <c r="AP75">
        <v>2020</v>
      </c>
      <c r="AQ75" s="2" t="s">
        <v>1374</v>
      </c>
      <c r="AR75">
        <v>1</v>
      </c>
    </row>
    <row r="76" spans="1:44">
      <c r="A76" s="2" t="s">
        <v>1018</v>
      </c>
      <c r="B76" s="13" t="s">
        <v>483</v>
      </c>
      <c r="C76" s="13" t="s">
        <v>484</v>
      </c>
      <c r="D76" s="10">
        <v>170</v>
      </c>
      <c r="E76" s="17" t="s">
        <v>406</v>
      </c>
      <c r="F76" s="17" t="s">
        <v>406</v>
      </c>
      <c r="G76" s="17" t="s">
        <v>406</v>
      </c>
      <c r="H76" s="17" t="s">
        <v>406</v>
      </c>
      <c r="I76" s="17">
        <v>11</v>
      </c>
      <c r="J76" s="17">
        <v>8</v>
      </c>
      <c r="K76" s="17">
        <v>10</v>
      </c>
      <c r="L76" s="17" t="s">
        <v>406</v>
      </c>
      <c r="M76" s="17">
        <v>9</v>
      </c>
      <c r="N76" s="17" t="s">
        <v>406</v>
      </c>
      <c r="O76" s="17" t="s">
        <v>406</v>
      </c>
      <c r="P76" s="17" t="s">
        <v>406</v>
      </c>
      <c r="Q76" s="17" t="s">
        <v>406</v>
      </c>
      <c r="R76" s="17">
        <v>6</v>
      </c>
      <c r="S76" s="17">
        <v>7</v>
      </c>
      <c r="T76" s="17">
        <v>6</v>
      </c>
      <c r="U76" s="17" t="s">
        <v>406</v>
      </c>
      <c r="V76" s="17" t="s">
        <v>406</v>
      </c>
      <c r="W76" s="17">
        <v>6</v>
      </c>
      <c r="X76" s="17" t="s">
        <v>406</v>
      </c>
      <c r="Y76" s="67">
        <v>6</v>
      </c>
      <c r="Z76" s="67" t="s">
        <v>406</v>
      </c>
      <c r="AA76" s="17" t="s">
        <v>406</v>
      </c>
      <c r="AB76" s="17" t="s">
        <v>406</v>
      </c>
      <c r="AC76" s="17" t="s">
        <v>406</v>
      </c>
      <c r="AD76" s="17" t="s">
        <v>406</v>
      </c>
      <c r="AE76" s="17" t="s">
        <v>406</v>
      </c>
      <c r="AF76" s="17" t="s">
        <v>406</v>
      </c>
      <c r="AG76" s="17">
        <v>6</v>
      </c>
      <c r="AH76" s="17" t="s">
        <v>406</v>
      </c>
      <c r="AI76" s="17" t="s">
        <v>406</v>
      </c>
      <c r="AJ76" s="17">
        <v>9</v>
      </c>
      <c r="AK76" s="17" t="s">
        <v>406</v>
      </c>
      <c r="AL76" s="17" t="s">
        <v>406</v>
      </c>
      <c r="AM76" s="17">
        <v>6</v>
      </c>
      <c r="AN76" s="17" t="s">
        <v>406</v>
      </c>
      <c r="AO76" s="17" t="s">
        <v>406</v>
      </c>
      <c r="AP76">
        <v>2018</v>
      </c>
      <c r="AQ76" s="2" t="s">
        <v>1374</v>
      </c>
      <c r="AR76">
        <v>1</v>
      </c>
    </row>
    <row r="77" spans="1:44">
      <c r="A77" s="2" t="s">
        <v>390</v>
      </c>
      <c r="B77" s="5" t="s">
        <v>483</v>
      </c>
      <c r="C77" s="5" t="s">
        <v>484</v>
      </c>
      <c r="D77" s="10">
        <v>163</v>
      </c>
      <c r="E77" s="17" t="s">
        <v>406</v>
      </c>
      <c r="F77" s="17">
        <v>6</v>
      </c>
      <c r="G77" s="17">
        <v>8</v>
      </c>
      <c r="H77" s="17">
        <v>9</v>
      </c>
      <c r="I77" s="17">
        <v>7</v>
      </c>
      <c r="J77" s="17" t="s">
        <v>406</v>
      </c>
      <c r="K77" s="17">
        <v>6</v>
      </c>
      <c r="L77" s="17" t="s">
        <v>406</v>
      </c>
      <c r="M77" s="17" t="s">
        <v>406</v>
      </c>
      <c r="N77" s="17">
        <v>6</v>
      </c>
      <c r="O77" s="17" t="s">
        <v>406</v>
      </c>
      <c r="P77" s="17" t="s">
        <v>406</v>
      </c>
      <c r="Q77" s="17" t="s">
        <v>406</v>
      </c>
      <c r="R77" s="17" t="s">
        <v>406</v>
      </c>
      <c r="S77" s="17" t="s">
        <v>406</v>
      </c>
      <c r="T77" s="17" t="s">
        <v>406</v>
      </c>
      <c r="U77" s="17" t="s">
        <v>406</v>
      </c>
      <c r="V77" s="17" t="s">
        <v>406</v>
      </c>
      <c r="W77" s="17" t="s">
        <v>406</v>
      </c>
      <c r="X77" s="17" t="s">
        <v>406</v>
      </c>
      <c r="Y77" s="67" t="s">
        <v>406</v>
      </c>
      <c r="Z77" s="67">
        <v>6</v>
      </c>
      <c r="AA77" s="17" t="s">
        <v>406</v>
      </c>
      <c r="AB77" s="17" t="s">
        <v>406</v>
      </c>
      <c r="AC77" s="17" t="s">
        <v>406</v>
      </c>
      <c r="AD77" s="17" t="s">
        <v>406</v>
      </c>
      <c r="AE77" s="17">
        <v>6</v>
      </c>
      <c r="AF77" s="17" t="s">
        <v>406</v>
      </c>
      <c r="AG77" s="17">
        <v>7</v>
      </c>
      <c r="AH77" s="17" t="s">
        <v>406</v>
      </c>
      <c r="AI77" s="17" t="s">
        <v>406</v>
      </c>
      <c r="AJ77" s="17">
        <v>8</v>
      </c>
      <c r="AK77" s="17" t="s">
        <v>406</v>
      </c>
      <c r="AL77" s="17">
        <v>7</v>
      </c>
      <c r="AM77" s="17" t="s">
        <v>406</v>
      </c>
      <c r="AN77" s="17">
        <v>6</v>
      </c>
      <c r="AO77" s="17" t="s">
        <v>406</v>
      </c>
      <c r="AP77">
        <v>2019</v>
      </c>
      <c r="AQ77" s="2" t="s">
        <v>1374</v>
      </c>
      <c r="AR77">
        <v>1</v>
      </c>
    </row>
    <row r="78" spans="1:44">
      <c r="A78" s="2" t="s">
        <v>391</v>
      </c>
      <c r="B78" s="5" t="s">
        <v>483</v>
      </c>
      <c r="C78" s="5" t="s">
        <v>484</v>
      </c>
      <c r="D78" s="10">
        <v>134</v>
      </c>
      <c r="E78" s="17" t="s">
        <v>406</v>
      </c>
      <c r="F78" s="17">
        <v>9</v>
      </c>
      <c r="G78" s="17" t="s">
        <v>406</v>
      </c>
      <c r="H78" s="17" t="s">
        <v>406</v>
      </c>
      <c r="I78" s="17">
        <v>6</v>
      </c>
      <c r="J78" s="17" t="s">
        <v>406</v>
      </c>
      <c r="K78" s="17" t="s">
        <v>406</v>
      </c>
      <c r="L78" s="17" t="s">
        <v>406</v>
      </c>
      <c r="M78" s="17" t="s">
        <v>406</v>
      </c>
      <c r="N78" s="17">
        <v>11</v>
      </c>
      <c r="O78" s="17">
        <v>16</v>
      </c>
      <c r="P78" s="17">
        <v>14</v>
      </c>
      <c r="Q78" s="17">
        <v>7</v>
      </c>
      <c r="R78" s="17">
        <v>8</v>
      </c>
      <c r="S78" s="17">
        <v>6</v>
      </c>
      <c r="T78" s="17" t="s">
        <v>406</v>
      </c>
      <c r="U78" s="17">
        <v>6</v>
      </c>
      <c r="V78" s="17">
        <v>6</v>
      </c>
      <c r="W78" s="17">
        <v>6</v>
      </c>
      <c r="X78" s="17" t="s">
        <v>406</v>
      </c>
      <c r="Y78" s="67" t="s">
        <v>406</v>
      </c>
      <c r="Z78" s="67" t="s">
        <v>406</v>
      </c>
      <c r="AA78" s="17" t="s">
        <v>406</v>
      </c>
      <c r="AB78" s="17" t="s">
        <v>406</v>
      </c>
      <c r="AC78" s="17" t="s">
        <v>406</v>
      </c>
      <c r="AD78" s="17" t="s">
        <v>406</v>
      </c>
      <c r="AE78" s="17" t="s">
        <v>406</v>
      </c>
      <c r="AF78" s="17" t="s">
        <v>406</v>
      </c>
      <c r="AG78" s="17" t="s">
        <v>406</v>
      </c>
      <c r="AH78" s="17" t="s">
        <v>406</v>
      </c>
      <c r="AI78" s="17" t="s">
        <v>406</v>
      </c>
      <c r="AJ78" s="17" t="s">
        <v>406</v>
      </c>
      <c r="AK78" s="17" t="s">
        <v>406</v>
      </c>
      <c r="AL78" s="17" t="s">
        <v>406</v>
      </c>
      <c r="AM78" s="17" t="s">
        <v>406</v>
      </c>
      <c r="AN78" s="17" t="s">
        <v>406</v>
      </c>
      <c r="AO78" s="17" t="s">
        <v>406</v>
      </c>
      <c r="AP78">
        <v>2020</v>
      </c>
      <c r="AQ78" s="2" t="s">
        <v>1374</v>
      </c>
      <c r="AR78">
        <v>1</v>
      </c>
    </row>
    <row r="79" spans="1:44">
      <c r="A79" s="2" t="s">
        <v>1018</v>
      </c>
      <c r="B79" s="13" t="s">
        <v>485</v>
      </c>
      <c r="C79" s="13" t="s">
        <v>486</v>
      </c>
      <c r="D79" s="10">
        <v>239</v>
      </c>
      <c r="E79" s="17">
        <v>8</v>
      </c>
      <c r="F79" s="17">
        <v>6</v>
      </c>
      <c r="G79" s="17">
        <v>10</v>
      </c>
      <c r="H79" s="17" t="s">
        <v>406</v>
      </c>
      <c r="I79" s="17">
        <v>10</v>
      </c>
      <c r="J79" s="17" t="s">
        <v>406</v>
      </c>
      <c r="K79" s="17">
        <v>9</v>
      </c>
      <c r="L79" s="17">
        <v>10</v>
      </c>
      <c r="M79" s="17">
        <v>9</v>
      </c>
      <c r="N79" s="17">
        <v>8</v>
      </c>
      <c r="O79" s="17" t="s">
        <v>406</v>
      </c>
      <c r="P79" s="17">
        <v>9</v>
      </c>
      <c r="Q79" s="17" t="s">
        <v>406</v>
      </c>
      <c r="R79" s="17">
        <v>7</v>
      </c>
      <c r="S79" s="17" t="s">
        <v>406</v>
      </c>
      <c r="T79" s="17">
        <v>7</v>
      </c>
      <c r="U79" s="17" t="s">
        <v>406</v>
      </c>
      <c r="V79" s="17">
        <v>9</v>
      </c>
      <c r="W79" s="17" t="s">
        <v>406</v>
      </c>
      <c r="X79" s="17" t="s">
        <v>406</v>
      </c>
      <c r="Y79" s="67">
        <v>7</v>
      </c>
      <c r="Z79" s="67">
        <v>9</v>
      </c>
      <c r="AA79" s="17" t="s">
        <v>406</v>
      </c>
      <c r="AB79" s="17" t="s">
        <v>406</v>
      </c>
      <c r="AC79" s="17" t="s">
        <v>406</v>
      </c>
      <c r="AD79" s="17">
        <v>13</v>
      </c>
      <c r="AE79" s="17">
        <v>6</v>
      </c>
      <c r="AF79" s="17">
        <v>6</v>
      </c>
      <c r="AG79" s="17">
        <v>7</v>
      </c>
      <c r="AH79" s="17" t="s">
        <v>406</v>
      </c>
      <c r="AI79" s="17">
        <v>9</v>
      </c>
      <c r="AJ79" s="17" t="s">
        <v>406</v>
      </c>
      <c r="AK79" s="17" t="s">
        <v>406</v>
      </c>
      <c r="AL79" s="17">
        <v>13</v>
      </c>
      <c r="AM79" s="17">
        <v>10</v>
      </c>
      <c r="AN79" s="17">
        <v>8</v>
      </c>
      <c r="AO79" s="17" t="s">
        <v>406</v>
      </c>
      <c r="AP79">
        <v>2018</v>
      </c>
      <c r="AQ79" s="2" t="s">
        <v>1374</v>
      </c>
      <c r="AR79">
        <v>1</v>
      </c>
    </row>
    <row r="80" spans="1:44">
      <c r="A80" s="2" t="s">
        <v>390</v>
      </c>
      <c r="B80" s="5" t="s">
        <v>485</v>
      </c>
      <c r="C80" s="5" t="s">
        <v>486</v>
      </c>
      <c r="D80" s="10">
        <v>191</v>
      </c>
      <c r="E80" s="17">
        <v>10</v>
      </c>
      <c r="F80" s="17">
        <v>6</v>
      </c>
      <c r="G80" s="17">
        <v>9</v>
      </c>
      <c r="H80" s="17">
        <v>7</v>
      </c>
      <c r="I80" s="17" t="s">
        <v>406</v>
      </c>
      <c r="J80" s="17">
        <v>7</v>
      </c>
      <c r="K80" s="17" t="s">
        <v>406</v>
      </c>
      <c r="L80" s="17" t="s">
        <v>406</v>
      </c>
      <c r="M80" s="17">
        <v>6</v>
      </c>
      <c r="N80" s="17" t="s">
        <v>406</v>
      </c>
      <c r="O80" s="17">
        <v>8</v>
      </c>
      <c r="P80" s="17">
        <v>9</v>
      </c>
      <c r="Q80" s="17" t="s">
        <v>406</v>
      </c>
      <c r="R80" s="17" t="s">
        <v>406</v>
      </c>
      <c r="S80" s="17">
        <v>6</v>
      </c>
      <c r="T80" s="17" t="s">
        <v>406</v>
      </c>
      <c r="U80" s="17">
        <v>7</v>
      </c>
      <c r="V80" s="17" t="s">
        <v>406</v>
      </c>
      <c r="W80" s="17" t="s">
        <v>406</v>
      </c>
      <c r="X80" s="17" t="s">
        <v>406</v>
      </c>
      <c r="Y80" s="67" t="s">
        <v>406</v>
      </c>
      <c r="Z80" s="67" t="s">
        <v>406</v>
      </c>
      <c r="AA80" s="17" t="s">
        <v>406</v>
      </c>
      <c r="AB80" s="17">
        <v>7</v>
      </c>
      <c r="AC80" s="17" t="s">
        <v>406</v>
      </c>
      <c r="AD80" s="17" t="s">
        <v>406</v>
      </c>
      <c r="AE80" s="17">
        <v>8</v>
      </c>
      <c r="AF80" s="17" t="s">
        <v>406</v>
      </c>
      <c r="AG80" s="17" t="s">
        <v>406</v>
      </c>
      <c r="AH80" s="17">
        <v>6</v>
      </c>
      <c r="AI80" s="17">
        <v>7</v>
      </c>
      <c r="AJ80" s="17" t="s">
        <v>406</v>
      </c>
      <c r="AK80" s="17">
        <v>10</v>
      </c>
      <c r="AL80" s="17">
        <v>10</v>
      </c>
      <c r="AM80" s="17" t="s">
        <v>406</v>
      </c>
      <c r="AN80" s="17">
        <v>10</v>
      </c>
      <c r="AO80" s="17" t="s">
        <v>406</v>
      </c>
      <c r="AP80">
        <v>2019</v>
      </c>
      <c r="AQ80" s="2" t="s">
        <v>1374</v>
      </c>
      <c r="AR80">
        <v>1</v>
      </c>
    </row>
    <row r="81" spans="1:44">
      <c r="A81" s="2" t="s">
        <v>391</v>
      </c>
      <c r="B81" s="5" t="s">
        <v>485</v>
      </c>
      <c r="C81" s="5" t="s">
        <v>486</v>
      </c>
      <c r="D81" s="10">
        <v>138</v>
      </c>
      <c r="E81" s="17">
        <v>9</v>
      </c>
      <c r="F81" s="17">
        <v>8</v>
      </c>
      <c r="G81" s="17" t="s">
        <v>406</v>
      </c>
      <c r="H81" s="17">
        <v>9</v>
      </c>
      <c r="I81" s="17">
        <v>9</v>
      </c>
      <c r="J81" s="17">
        <v>7</v>
      </c>
      <c r="K81" s="17">
        <v>6</v>
      </c>
      <c r="L81" s="17" t="s">
        <v>406</v>
      </c>
      <c r="M81" s="17">
        <v>11</v>
      </c>
      <c r="N81" s="17">
        <v>10</v>
      </c>
      <c r="O81" s="17">
        <v>8</v>
      </c>
      <c r="P81" s="17" t="s">
        <v>406</v>
      </c>
      <c r="Q81" s="17" t="s">
        <v>406</v>
      </c>
      <c r="R81" s="17">
        <v>6</v>
      </c>
      <c r="S81" s="17" t="s">
        <v>406</v>
      </c>
      <c r="T81" s="17" t="s">
        <v>406</v>
      </c>
      <c r="U81" s="17" t="s">
        <v>406</v>
      </c>
      <c r="V81" s="17">
        <v>8</v>
      </c>
      <c r="W81" s="17">
        <v>6</v>
      </c>
      <c r="X81" s="17">
        <v>6</v>
      </c>
      <c r="Y81" s="67">
        <v>7</v>
      </c>
      <c r="Z81" s="67" t="s">
        <v>406</v>
      </c>
      <c r="AA81" s="17" t="s">
        <v>406</v>
      </c>
      <c r="AB81" s="17" t="s">
        <v>406</v>
      </c>
      <c r="AC81" s="17" t="s">
        <v>406</v>
      </c>
      <c r="AD81" s="17" t="s">
        <v>406</v>
      </c>
      <c r="AE81" s="17" t="s">
        <v>406</v>
      </c>
      <c r="AF81" s="17" t="s">
        <v>406</v>
      </c>
      <c r="AG81" s="17" t="s">
        <v>406</v>
      </c>
      <c r="AH81" s="17" t="s">
        <v>406</v>
      </c>
      <c r="AI81" s="17" t="s">
        <v>406</v>
      </c>
      <c r="AJ81" s="17" t="s">
        <v>406</v>
      </c>
      <c r="AK81" s="17" t="s">
        <v>406</v>
      </c>
      <c r="AL81" s="17" t="s">
        <v>406</v>
      </c>
      <c r="AM81" s="17" t="s">
        <v>406</v>
      </c>
      <c r="AN81" s="17" t="s">
        <v>406</v>
      </c>
      <c r="AO81" s="17" t="s">
        <v>406</v>
      </c>
      <c r="AP81">
        <v>2020</v>
      </c>
      <c r="AQ81" s="2" t="s">
        <v>1374</v>
      </c>
      <c r="AR81">
        <v>1</v>
      </c>
    </row>
    <row r="82" spans="1:44">
      <c r="A82" s="2" t="s">
        <v>1018</v>
      </c>
      <c r="B82" s="13" t="s">
        <v>487</v>
      </c>
      <c r="C82" s="13" t="s">
        <v>488</v>
      </c>
      <c r="D82" s="10">
        <v>80</v>
      </c>
      <c r="E82" s="17" t="s">
        <v>406</v>
      </c>
      <c r="F82" s="17" t="s">
        <v>406</v>
      </c>
      <c r="G82" s="17" t="s">
        <v>406</v>
      </c>
      <c r="H82" s="17" t="s">
        <v>406</v>
      </c>
      <c r="I82" s="17" t="s">
        <v>406</v>
      </c>
      <c r="J82" s="17" t="s">
        <v>406</v>
      </c>
      <c r="K82" s="17" t="s">
        <v>406</v>
      </c>
      <c r="L82" s="17" t="s">
        <v>406</v>
      </c>
      <c r="M82" s="17" t="s">
        <v>406</v>
      </c>
      <c r="N82" s="17" t="s">
        <v>406</v>
      </c>
      <c r="O82" s="17" t="s">
        <v>406</v>
      </c>
      <c r="P82" s="17" t="s">
        <v>406</v>
      </c>
      <c r="Q82" s="17" t="s">
        <v>406</v>
      </c>
      <c r="R82" s="17" t="s">
        <v>406</v>
      </c>
      <c r="S82" s="17" t="s">
        <v>406</v>
      </c>
      <c r="T82" s="17" t="s">
        <v>406</v>
      </c>
      <c r="U82" s="17" t="s">
        <v>406</v>
      </c>
      <c r="V82" s="17" t="s">
        <v>406</v>
      </c>
      <c r="W82" s="17" t="s">
        <v>406</v>
      </c>
      <c r="X82" s="17" t="s">
        <v>406</v>
      </c>
      <c r="Y82" s="67" t="s">
        <v>406</v>
      </c>
      <c r="Z82" s="67" t="s">
        <v>406</v>
      </c>
      <c r="AA82" s="17" t="s">
        <v>406</v>
      </c>
      <c r="AB82" s="17" t="s">
        <v>406</v>
      </c>
      <c r="AC82" s="17" t="s">
        <v>406</v>
      </c>
      <c r="AD82" s="17" t="s">
        <v>406</v>
      </c>
      <c r="AE82" s="17" t="s">
        <v>406</v>
      </c>
      <c r="AF82" s="17" t="s">
        <v>406</v>
      </c>
      <c r="AG82" s="17" t="s">
        <v>406</v>
      </c>
      <c r="AH82" s="17" t="s">
        <v>406</v>
      </c>
      <c r="AI82" s="17" t="s">
        <v>406</v>
      </c>
      <c r="AJ82" s="17" t="s">
        <v>406</v>
      </c>
      <c r="AK82" s="17" t="s">
        <v>406</v>
      </c>
      <c r="AL82" s="17" t="s">
        <v>406</v>
      </c>
      <c r="AM82" s="17">
        <v>6</v>
      </c>
      <c r="AN82" s="17" t="s">
        <v>406</v>
      </c>
      <c r="AO82" s="17" t="s">
        <v>406</v>
      </c>
      <c r="AP82">
        <v>2018</v>
      </c>
      <c r="AQ82" s="2" t="s">
        <v>1374</v>
      </c>
      <c r="AR82">
        <v>1</v>
      </c>
    </row>
    <row r="83" spans="1:44">
      <c r="A83" s="2" t="s">
        <v>390</v>
      </c>
      <c r="B83" s="5" t="s">
        <v>487</v>
      </c>
      <c r="C83" s="5" t="s">
        <v>488</v>
      </c>
      <c r="D83" s="10">
        <v>73</v>
      </c>
      <c r="E83" s="17" t="s">
        <v>406</v>
      </c>
      <c r="F83" s="17" t="s">
        <v>406</v>
      </c>
      <c r="G83" s="17" t="s">
        <v>406</v>
      </c>
      <c r="H83" s="17" t="s">
        <v>406</v>
      </c>
      <c r="I83" s="17" t="s">
        <v>406</v>
      </c>
      <c r="J83" s="17" t="s">
        <v>406</v>
      </c>
      <c r="K83" s="17" t="s">
        <v>406</v>
      </c>
      <c r="L83" s="17" t="s">
        <v>406</v>
      </c>
      <c r="M83" s="17" t="s">
        <v>406</v>
      </c>
      <c r="N83" s="17" t="s">
        <v>406</v>
      </c>
      <c r="O83" s="17" t="s">
        <v>406</v>
      </c>
      <c r="P83" s="17" t="s">
        <v>406</v>
      </c>
      <c r="Q83" s="17" t="s">
        <v>406</v>
      </c>
      <c r="R83" s="17">
        <v>7</v>
      </c>
      <c r="S83" s="17" t="s">
        <v>406</v>
      </c>
      <c r="T83" s="17" t="s">
        <v>406</v>
      </c>
      <c r="U83" s="17" t="s">
        <v>406</v>
      </c>
      <c r="V83" s="17" t="s">
        <v>406</v>
      </c>
      <c r="W83" s="17" t="s">
        <v>406</v>
      </c>
      <c r="X83" s="17" t="s">
        <v>406</v>
      </c>
      <c r="Y83" s="67" t="s">
        <v>406</v>
      </c>
      <c r="Z83" s="67" t="s">
        <v>406</v>
      </c>
      <c r="AA83" s="17" t="s">
        <v>406</v>
      </c>
      <c r="AB83" s="17" t="s">
        <v>406</v>
      </c>
      <c r="AC83" s="17" t="s">
        <v>406</v>
      </c>
      <c r="AD83" s="17" t="s">
        <v>406</v>
      </c>
      <c r="AE83" s="17" t="s">
        <v>406</v>
      </c>
      <c r="AF83" s="17" t="s">
        <v>406</v>
      </c>
      <c r="AG83" s="17" t="s">
        <v>406</v>
      </c>
      <c r="AH83" s="17" t="s">
        <v>406</v>
      </c>
      <c r="AI83" s="17" t="s">
        <v>406</v>
      </c>
      <c r="AJ83" s="17" t="s">
        <v>406</v>
      </c>
      <c r="AK83" s="17" t="s">
        <v>406</v>
      </c>
      <c r="AL83" s="17" t="s">
        <v>406</v>
      </c>
      <c r="AM83" s="17" t="s">
        <v>406</v>
      </c>
      <c r="AN83" s="17" t="s">
        <v>406</v>
      </c>
      <c r="AO83" s="17" t="s">
        <v>406</v>
      </c>
      <c r="AP83">
        <v>2019</v>
      </c>
      <c r="AQ83" s="2" t="s">
        <v>1374</v>
      </c>
      <c r="AR83">
        <v>1</v>
      </c>
    </row>
    <row r="84" spans="1:44">
      <c r="A84" s="2" t="s">
        <v>391</v>
      </c>
      <c r="B84" s="5" t="s">
        <v>487</v>
      </c>
      <c r="C84" s="5" t="s">
        <v>488</v>
      </c>
      <c r="D84" s="10">
        <v>59</v>
      </c>
      <c r="E84" s="17">
        <v>6</v>
      </c>
      <c r="F84" s="17" t="s">
        <v>406</v>
      </c>
      <c r="G84" s="17" t="s">
        <v>406</v>
      </c>
      <c r="H84" s="17" t="s">
        <v>406</v>
      </c>
      <c r="I84" s="17" t="s">
        <v>406</v>
      </c>
      <c r="J84" s="17" t="s">
        <v>406</v>
      </c>
      <c r="K84" s="17" t="s">
        <v>406</v>
      </c>
      <c r="L84" s="17" t="s">
        <v>406</v>
      </c>
      <c r="M84" s="17" t="s">
        <v>406</v>
      </c>
      <c r="N84" s="17" t="s">
        <v>406</v>
      </c>
      <c r="O84" s="17">
        <v>9</v>
      </c>
      <c r="P84" s="17" t="s">
        <v>406</v>
      </c>
      <c r="Q84" s="17" t="s">
        <v>406</v>
      </c>
      <c r="R84" s="17" t="s">
        <v>406</v>
      </c>
      <c r="S84" s="17" t="s">
        <v>406</v>
      </c>
      <c r="T84" s="17" t="s">
        <v>406</v>
      </c>
      <c r="U84" s="17" t="s">
        <v>406</v>
      </c>
      <c r="V84" s="17" t="s">
        <v>406</v>
      </c>
      <c r="W84" s="17" t="s">
        <v>406</v>
      </c>
      <c r="X84" s="17" t="s">
        <v>406</v>
      </c>
      <c r="Y84" s="67" t="s">
        <v>406</v>
      </c>
      <c r="Z84" s="67" t="s">
        <v>406</v>
      </c>
      <c r="AA84" s="17" t="s">
        <v>406</v>
      </c>
      <c r="AB84" s="17" t="s">
        <v>406</v>
      </c>
      <c r="AC84" s="17" t="s">
        <v>406</v>
      </c>
      <c r="AD84" s="17" t="s">
        <v>406</v>
      </c>
      <c r="AE84" s="17" t="s">
        <v>406</v>
      </c>
      <c r="AF84" s="17" t="s">
        <v>406</v>
      </c>
      <c r="AG84" s="17" t="s">
        <v>406</v>
      </c>
      <c r="AH84" s="17" t="s">
        <v>406</v>
      </c>
      <c r="AI84" s="17" t="s">
        <v>406</v>
      </c>
      <c r="AJ84" s="17" t="s">
        <v>406</v>
      </c>
      <c r="AK84" s="17" t="s">
        <v>406</v>
      </c>
      <c r="AL84" s="17" t="s">
        <v>406</v>
      </c>
      <c r="AM84" s="17" t="s">
        <v>406</v>
      </c>
      <c r="AN84" s="17" t="s">
        <v>406</v>
      </c>
      <c r="AO84" s="17" t="s">
        <v>406</v>
      </c>
      <c r="AP84">
        <v>2020</v>
      </c>
      <c r="AQ84" s="2" t="s">
        <v>1374</v>
      </c>
      <c r="AR84">
        <v>1</v>
      </c>
    </row>
    <row r="85" spans="1:44">
      <c r="A85" s="2" t="s">
        <v>1018</v>
      </c>
      <c r="B85" s="13" t="s">
        <v>489</v>
      </c>
      <c r="C85" s="13" t="s">
        <v>490</v>
      </c>
      <c r="D85" s="10">
        <v>280</v>
      </c>
      <c r="E85" s="17">
        <v>12</v>
      </c>
      <c r="F85" s="17">
        <v>13</v>
      </c>
      <c r="G85" s="17">
        <v>14</v>
      </c>
      <c r="H85" s="17">
        <v>6</v>
      </c>
      <c r="I85" s="17">
        <v>7</v>
      </c>
      <c r="J85" s="17">
        <v>14</v>
      </c>
      <c r="K85" s="17">
        <v>9</v>
      </c>
      <c r="L85" s="17">
        <v>6</v>
      </c>
      <c r="M85" s="17">
        <v>12</v>
      </c>
      <c r="N85" s="17">
        <v>13</v>
      </c>
      <c r="O85" s="17">
        <v>6</v>
      </c>
      <c r="P85" s="17">
        <v>6</v>
      </c>
      <c r="Q85" s="17" t="s">
        <v>406</v>
      </c>
      <c r="R85" s="17">
        <v>6</v>
      </c>
      <c r="S85" s="17">
        <v>7</v>
      </c>
      <c r="T85" s="17">
        <v>8</v>
      </c>
      <c r="U85" s="17" t="s">
        <v>406</v>
      </c>
      <c r="V85" s="17">
        <v>9</v>
      </c>
      <c r="W85" s="17" t="s">
        <v>406</v>
      </c>
      <c r="X85" s="17">
        <v>9</v>
      </c>
      <c r="Y85" s="67">
        <v>12</v>
      </c>
      <c r="Z85" s="67" t="s">
        <v>406</v>
      </c>
      <c r="AA85" s="17">
        <v>6</v>
      </c>
      <c r="AB85" s="17">
        <v>8</v>
      </c>
      <c r="AC85" s="17" t="s">
        <v>406</v>
      </c>
      <c r="AD85" s="17">
        <v>8</v>
      </c>
      <c r="AE85" s="17">
        <v>9</v>
      </c>
      <c r="AF85" s="17" t="s">
        <v>406</v>
      </c>
      <c r="AG85" s="17">
        <v>8</v>
      </c>
      <c r="AH85" s="17">
        <v>16</v>
      </c>
      <c r="AI85" s="17">
        <v>7</v>
      </c>
      <c r="AJ85" s="17" t="s">
        <v>406</v>
      </c>
      <c r="AK85" s="17" t="s">
        <v>406</v>
      </c>
      <c r="AL85" s="17">
        <v>10</v>
      </c>
      <c r="AM85" s="17" t="s">
        <v>406</v>
      </c>
      <c r="AN85" s="17" t="s">
        <v>406</v>
      </c>
      <c r="AO85" s="17" t="s">
        <v>406</v>
      </c>
      <c r="AP85">
        <v>2018</v>
      </c>
      <c r="AQ85" s="2" t="s">
        <v>1374</v>
      </c>
      <c r="AR85">
        <v>1</v>
      </c>
    </row>
    <row r="86" spans="1:44">
      <c r="A86" s="2" t="s">
        <v>390</v>
      </c>
      <c r="B86" s="5" t="s">
        <v>489</v>
      </c>
      <c r="C86" s="5" t="s">
        <v>490</v>
      </c>
      <c r="D86" s="10">
        <v>239</v>
      </c>
      <c r="E86" s="17" t="s">
        <v>406</v>
      </c>
      <c r="F86" s="17">
        <v>7</v>
      </c>
      <c r="G86" s="17">
        <v>14</v>
      </c>
      <c r="H86" s="17">
        <v>6</v>
      </c>
      <c r="I86" s="17">
        <v>7</v>
      </c>
      <c r="J86" s="17">
        <v>6</v>
      </c>
      <c r="K86" s="17" t="s">
        <v>406</v>
      </c>
      <c r="L86" s="17">
        <v>9</v>
      </c>
      <c r="M86" s="17">
        <v>6</v>
      </c>
      <c r="N86" s="17">
        <v>9</v>
      </c>
      <c r="O86" s="17" t="s">
        <v>406</v>
      </c>
      <c r="P86" s="17">
        <v>7</v>
      </c>
      <c r="Q86" s="17" t="s">
        <v>406</v>
      </c>
      <c r="R86" s="17" t="s">
        <v>406</v>
      </c>
      <c r="S86" s="17" t="s">
        <v>406</v>
      </c>
      <c r="T86" s="17">
        <v>7</v>
      </c>
      <c r="U86" s="17">
        <v>6</v>
      </c>
      <c r="V86" s="17" t="s">
        <v>406</v>
      </c>
      <c r="W86" s="17" t="s">
        <v>406</v>
      </c>
      <c r="X86" s="17" t="s">
        <v>406</v>
      </c>
      <c r="Y86" s="67">
        <v>9</v>
      </c>
      <c r="Z86" s="67">
        <v>11</v>
      </c>
      <c r="AA86" s="17" t="s">
        <v>406</v>
      </c>
      <c r="AB86" s="17">
        <v>8</v>
      </c>
      <c r="AC86" s="17" t="s">
        <v>406</v>
      </c>
      <c r="AD86" s="17">
        <v>9</v>
      </c>
      <c r="AE86" s="17">
        <v>6</v>
      </c>
      <c r="AF86" s="17">
        <v>8</v>
      </c>
      <c r="AG86" s="17">
        <v>6</v>
      </c>
      <c r="AH86" s="17" t="s">
        <v>406</v>
      </c>
      <c r="AI86" s="17">
        <v>7</v>
      </c>
      <c r="AJ86" s="17">
        <v>10</v>
      </c>
      <c r="AK86" s="17">
        <v>10</v>
      </c>
      <c r="AL86" s="17">
        <v>9</v>
      </c>
      <c r="AM86" s="17">
        <v>8</v>
      </c>
      <c r="AN86" s="17" t="s">
        <v>406</v>
      </c>
      <c r="AO86" s="17" t="s">
        <v>406</v>
      </c>
      <c r="AP86">
        <v>2019</v>
      </c>
      <c r="AQ86" s="2" t="s">
        <v>1374</v>
      </c>
      <c r="AR86">
        <v>1</v>
      </c>
    </row>
    <row r="87" spans="1:44">
      <c r="A87" s="2" t="s">
        <v>391</v>
      </c>
      <c r="B87" s="5" t="s">
        <v>489</v>
      </c>
      <c r="C87" s="5" t="s">
        <v>490</v>
      </c>
      <c r="D87" s="10">
        <v>184</v>
      </c>
      <c r="E87" s="17">
        <v>6</v>
      </c>
      <c r="F87" s="17">
        <v>9</v>
      </c>
      <c r="G87" s="17">
        <v>9</v>
      </c>
      <c r="H87" s="17">
        <v>7</v>
      </c>
      <c r="I87" s="17">
        <v>8</v>
      </c>
      <c r="J87" s="17" t="s">
        <v>406</v>
      </c>
      <c r="K87" s="17" t="s">
        <v>406</v>
      </c>
      <c r="L87" s="17">
        <v>16</v>
      </c>
      <c r="M87" s="17" t="s">
        <v>406</v>
      </c>
      <c r="N87" s="17">
        <v>6</v>
      </c>
      <c r="O87" s="17">
        <v>10</v>
      </c>
      <c r="P87" s="17">
        <v>20</v>
      </c>
      <c r="Q87" s="17">
        <v>14</v>
      </c>
      <c r="R87" s="17">
        <v>6</v>
      </c>
      <c r="S87" s="17" t="s">
        <v>406</v>
      </c>
      <c r="T87" s="17">
        <v>9</v>
      </c>
      <c r="U87" s="17">
        <v>13</v>
      </c>
      <c r="V87" s="17">
        <v>6</v>
      </c>
      <c r="W87" s="17">
        <v>6</v>
      </c>
      <c r="X87" s="17" t="s">
        <v>406</v>
      </c>
      <c r="Y87" s="67">
        <v>9</v>
      </c>
      <c r="Z87" s="67">
        <v>11</v>
      </c>
      <c r="AA87" s="17" t="s">
        <v>406</v>
      </c>
      <c r="AB87" s="17" t="s">
        <v>406</v>
      </c>
      <c r="AC87" s="17" t="s">
        <v>406</v>
      </c>
      <c r="AD87" s="17" t="s">
        <v>406</v>
      </c>
      <c r="AE87" s="17" t="s">
        <v>406</v>
      </c>
      <c r="AF87" s="17" t="s">
        <v>406</v>
      </c>
      <c r="AG87" s="17" t="s">
        <v>406</v>
      </c>
      <c r="AH87" s="17" t="s">
        <v>406</v>
      </c>
      <c r="AI87" s="17" t="s">
        <v>406</v>
      </c>
      <c r="AJ87" s="17" t="s">
        <v>406</v>
      </c>
      <c r="AK87" s="17" t="s">
        <v>406</v>
      </c>
      <c r="AL87" s="17" t="s">
        <v>406</v>
      </c>
      <c r="AM87" s="17" t="s">
        <v>406</v>
      </c>
      <c r="AN87" s="17" t="s">
        <v>406</v>
      </c>
      <c r="AO87" s="17" t="s">
        <v>406</v>
      </c>
      <c r="AP87">
        <v>2020</v>
      </c>
      <c r="AQ87" s="2" t="s">
        <v>1374</v>
      </c>
      <c r="AR87">
        <v>1</v>
      </c>
    </row>
    <row r="88" spans="1:44">
      <c r="A88" s="2" t="s">
        <v>1018</v>
      </c>
      <c r="B88" s="13" t="s">
        <v>491</v>
      </c>
      <c r="C88" s="13" t="s">
        <v>492</v>
      </c>
      <c r="D88" s="10">
        <v>298</v>
      </c>
      <c r="E88" s="17">
        <v>6</v>
      </c>
      <c r="F88" s="17">
        <v>8</v>
      </c>
      <c r="G88" s="17">
        <v>9</v>
      </c>
      <c r="H88" s="17">
        <v>12</v>
      </c>
      <c r="I88" s="17">
        <v>11</v>
      </c>
      <c r="J88" s="17">
        <v>14</v>
      </c>
      <c r="K88" s="17">
        <v>8</v>
      </c>
      <c r="L88" s="17">
        <v>12</v>
      </c>
      <c r="M88" s="17">
        <v>9</v>
      </c>
      <c r="N88" s="17">
        <v>10</v>
      </c>
      <c r="O88" s="17">
        <v>7</v>
      </c>
      <c r="P88" s="17">
        <v>9</v>
      </c>
      <c r="Q88" s="17" t="s">
        <v>406</v>
      </c>
      <c r="R88" s="17" t="s">
        <v>406</v>
      </c>
      <c r="S88" s="17">
        <v>8</v>
      </c>
      <c r="T88" s="17">
        <v>9</v>
      </c>
      <c r="U88" s="17">
        <v>7</v>
      </c>
      <c r="V88" s="17">
        <v>7</v>
      </c>
      <c r="W88" s="17">
        <v>7</v>
      </c>
      <c r="X88" s="17">
        <v>11</v>
      </c>
      <c r="Y88" s="67">
        <v>7</v>
      </c>
      <c r="Z88" s="67">
        <v>12</v>
      </c>
      <c r="AA88" s="17" t="s">
        <v>406</v>
      </c>
      <c r="AB88" s="17">
        <v>7</v>
      </c>
      <c r="AC88" s="17">
        <v>12</v>
      </c>
      <c r="AD88" s="17">
        <v>8</v>
      </c>
      <c r="AE88" s="17">
        <v>8</v>
      </c>
      <c r="AF88" s="17" t="s">
        <v>406</v>
      </c>
      <c r="AG88" s="17">
        <v>8</v>
      </c>
      <c r="AH88" s="17">
        <v>9</v>
      </c>
      <c r="AI88" s="17">
        <v>8</v>
      </c>
      <c r="AJ88" s="17">
        <v>8</v>
      </c>
      <c r="AK88" s="17">
        <v>9</v>
      </c>
      <c r="AL88" s="17">
        <v>6</v>
      </c>
      <c r="AM88" s="17">
        <v>6</v>
      </c>
      <c r="AN88" s="17">
        <v>7</v>
      </c>
      <c r="AO88" s="17" t="s">
        <v>406</v>
      </c>
      <c r="AP88">
        <v>2018</v>
      </c>
      <c r="AQ88" s="2" t="s">
        <v>1374</v>
      </c>
      <c r="AR88">
        <v>1</v>
      </c>
    </row>
    <row r="89" spans="1:44">
      <c r="A89" s="2" t="s">
        <v>390</v>
      </c>
      <c r="B89" s="5" t="s">
        <v>491</v>
      </c>
      <c r="C89" s="5" t="s">
        <v>492</v>
      </c>
      <c r="D89" s="10">
        <v>284</v>
      </c>
      <c r="E89" s="17">
        <v>7</v>
      </c>
      <c r="F89" s="17">
        <v>8</v>
      </c>
      <c r="G89" s="17">
        <v>10</v>
      </c>
      <c r="H89" s="17">
        <v>8</v>
      </c>
      <c r="I89" s="17" t="s">
        <v>406</v>
      </c>
      <c r="J89" s="17" t="s">
        <v>406</v>
      </c>
      <c r="K89" s="17">
        <v>8</v>
      </c>
      <c r="L89" s="17">
        <v>14</v>
      </c>
      <c r="M89" s="17">
        <v>14</v>
      </c>
      <c r="N89" s="17">
        <v>7</v>
      </c>
      <c r="O89" s="17">
        <v>8</v>
      </c>
      <c r="P89" s="17">
        <v>10</v>
      </c>
      <c r="Q89" s="17">
        <v>9</v>
      </c>
      <c r="R89" s="17">
        <v>7</v>
      </c>
      <c r="S89" s="17">
        <v>6</v>
      </c>
      <c r="T89" s="17">
        <v>7</v>
      </c>
      <c r="U89" s="17">
        <v>8</v>
      </c>
      <c r="V89" s="17" t="s">
        <v>406</v>
      </c>
      <c r="W89" s="17">
        <v>6</v>
      </c>
      <c r="X89" s="17">
        <v>6</v>
      </c>
      <c r="Y89" s="67">
        <v>6</v>
      </c>
      <c r="Z89" s="67">
        <v>9</v>
      </c>
      <c r="AA89" s="17">
        <v>7</v>
      </c>
      <c r="AB89" s="17">
        <v>11</v>
      </c>
      <c r="AC89" s="17" t="s">
        <v>406</v>
      </c>
      <c r="AD89" s="17">
        <v>9</v>
      </c>
      <c r="AE89" s="17">
        <v>10</v>
      </c>
      <c r="AF89" s="17">
        <v>6</v>
      </c>
      <c r="AG89" s="17">
        <v>8</v>
      </c>
      <c r="AH89" s="17">
        <v>8</v>
      </c>
      <c r="AI89" s="17">
        <v>10</v>
      </c>
      <c r="AJ89" s="17" t="s">
        <v>406</v>
      </c>
      <c r="AK89" s="17">
        <v>8</v>
      </c>
      <c r="AL89" s="17">
        <v>11</v>
      </c>
      <c r="AM89" s="17">
        <v>6</v>
      </c>
      <c r="AN89" s="17">
        <v>10</v>
      </c>
      <c r="AO89" s="17" t="s">
        <v>406</v>
      </c>
      <c r="AP89">
        <v>2019</v>
      </c>
      <c r="AQ89" s="2" t="s">
        <v>1374</v>
      </c>
      <c r="AR89">
        <v>1</v>
      </c>
    </row>
    <row r="90" spans="1:44">
      <c r="A90" s="2" t="s">
        <v>391</v>
      </c>
      <c r="B90" s="5" t="s">
        <v>491</v>
      </c>
      <c r="C90" s="5" t="s">
        <v>492</v>
      </c>
      <c r="D90" s="10">
        <v>243</v>
      </c>
      <c r="E90" s="17">
        <v>16</v>
      </c>
      <c r="F90" s="17">
        <v>8</v>
      </c>
      <c r="G90" s="17">
        <v>13</v>
      </c>
      <c r="H90" s="17">
        <v>8</v>
      </c>
      <c r="I90" s="17">
        <v>11</v>
      </c>
      <c r="J90" s="17">
        <v>6</v>
      </c>
      <c r="K90" s="17">
        <v>10</v>
      </c>
      <c r="L90" s="17">
        <v>10</v>
      </c>
      <c r="M90" s="17">
        <v>16</v>
      </c>
      <c r="N90" s="17">
        <v>17</v>
      </c>
      <c r="O90" s="17">
        <v>13</v>
      </c>
      <c r="P90" s="17">
        <v>17</v>
      </c>
      <c r="Q90" s="17" t="s">
        <v>406</v>
      </c>
      <c r="R90" s="17">
        <v>8</v>
      </c>
      <c r="S90" s="17">
        <v>10</v>
      </c>
      <c r="T90" s="17">
        <v>13</v>
      </c>
      <c r="U90" s="17">
        <v>8</v>
      </c>
      <c r="V90" s="17">
        <v>12</v>
      </c>
      <c r="W90" s="17">
        <v>10</v>
      </c>
      <c r="X90" s="17">
        <v>11</v>
      </c>
      <c r="Y90" s="67" t="s">
        <v>406</v>
      </c>
      <c r="Z90" s="67">
        <v>15</v>
      </c>
      <c r="AA90" s="17" t="s">
        <v>406</v>
      </c>
      <c r="AB90" s="17" t="s">
        <v>406</v>
      </c>
      <c r="AC90" s="17" t="s">
        <v>406</v>
      </c>
      <c r="AD90" s="17" t="s">
        <v>406</v>
      </c>
      <c r="AE90" s="17" t="s">
        <v>406</v>
      </c>
      <c r="AF90" s="17" t="s">
        <v>406</v>
      </c>
      <c r="AG90" s="17" t="s">
        <v>406</v>
      </c>
      <c r="AH90" s="17" t="s">
        <v>406</v>
      </c>
      <c r="AI90" s="17" t="s">
        <v>406</v>
      </c>
      <c r="AJ90" s="17" t="s">
        <v>406</v>
      </c>
      <c r="AK90" s="17" t="s">
        <v>406</v>
      </c>
      <c r="AL90" s="17" t="s">
        <v>406</v>
      </c>
      <c r="AM90" s="17" t="s">
        <v>406</v>
      </c>
      <c r="AN90" s="17" t="s">
        <v>406</v>
      </c>
      <c r="AO90" s="17" t="s">
        <v>406</v>
      </c>
      <c r="AP90">
        <v>2020</v>
      </c>
      <c r="AQ90" s="2" t="s">
        <v>1374</v>
      </c>
      <c r="AR90">
        <v>1</v>
      </c>
    </row>
    <row r="91" spans="1:44">
      <c r="A91" s="2" t="s">
        <v>1018</v>
      </c>
      <c r="B91" s="13" t="s">
        <v>493</v>
      </c>
      <c r="C91" s="13" t="s">
        <v>494</v>
      </c>
      <c r="D91" s="10">
        <v>444</v>
      </c>
      <c r="E91" s="17">
        <v>16</v>
      </c>
      <c r="F91" s="17">
        <v>14</v>
      </c>
      <c r="G91" s="17">
        <v>16</v>
      </c>
      <c r="H91" s="17">
        <v>23</v>
      </c>
      <c r="I91" s="17">
        <v>10</v>
      </c>
      <c r="J91" s="17">
        <v>8</v>
      </c>
      <c r="K91" s="17">
        <v>15</v>
      </c>
      <c r="L91" s="17">
        <v>16</v>
      </c>
      <c r="M91" s="17">
        <v>18</v>
      </c>
      <c r="N91" s="17">
        <v>16</v>
      </c>
      <c r="O91" s="17">
        <v>14</v>
      </c>
      <c r="P91" s="17">
        <v>10</v>
      </c>
      <c r="Q91" s="17">
        <v>8</v>
      </c>
      <c r="R91" s="17">
        <v>11</v>
      </c>
      <c r="S91" s="17">
        <v>11</v>
      </c>
      <c r="T91" s="17">
        <v>9</v>
      </c>
      <c r="U91" s="17">
        <v>12</v>
      </c>
      <c r="V91" s="17">
        <v>10</v>
      </c>
      <c r="W91" s="17">
        <v>9</v>
      </c>
      <c r="X91" s="17">
        <v>8</v>
      </c>
      <c r="Y91" s="67">
        <v>14</v>
      </c>
      <c r="Z91" s="67">
        <v>9</v>
      </c>
      <c r="AA91" s="17">
        <v>8</v>
      </c>
      <c r="AB91" s="17">
        <v>10</v>
      </c>
      <c r="AC91" s="17">
        <v>11</v>
      </c>
      <c r="AD91" s="17">
        <v>18</v>
      </c>
      <c r="AE91" s="17">
        <v>11</v>
      </c>
      <c r="AF91" s="17">
        <v>14</v>
      </c>
      <c r="AG91" s="17">
        <v>10</v>
      </c>
      <c r="AH91" s="17">
        <v>8</v>
      </c>
      <c r="AI91" s="17">
        <v>9</v>
      </c>
      <c r="AJ91" s="17">
        <v>16</v>
      </c>
      <c r="AK91" s="17">
        <v>11</v>
      </c>
      <c r="AL91" s="17">
        <v>10</v>
      </c>
      <c r="AM91" s="17">
        <v>12</v>
      </c>
      <c r="AN91" s="17">
        <v>14</v>
      </c>
      <c r="AO91" s="17" t="s">
        <v>406</v>
      </c>
      <c r="AP91">
        <v>2018</v>
      </c>
      <c r="AQ91" s="2" t="s">
        <v>1374</v>
      </c>
      <c r="AR91">
        <v>3</v>
      </c>
    </row>
    <row r="92" spans="1:44">
      <c r="A92" s="2" t="s">
        <v>390</v>
      </c>
      <c r="B92" s="5" t="s">
        <v>493</v>
      </c>
      <c r="C92" s="5" t="s">
        <v>494</v>
      </c>
      <c r="D92" s="10">
        <v>399</v>
      </c>
      <c r="E92" s="17">
        <v>11</v>
      </c>
      <c r="F92" s="17">
        <v>15</v>
      </c>
      <c r="G92" s="17">
        <v>8</v>
      </c>
      <c r="H92" s="17">
        <v>11</v>
      </c>
      <c r="I92" s="17">
        <v>12</v>
      </c>
      <c r="J92" s="17" t="s">
        <v>406</v>
      </c>
      <c r="K92" s="17">
        <v>7</v>
      </c>
      <c r="L92" s="17">
        <v>7</v>
      </c>
      <c r="M92" s="17">
        <v>12</v>
      </c>
      <c r="N92" s="17">
        <v>18</v>
      </c>
      <c r="O92" s="17">
        <v>10</v>
      </c>
      <c r="P92" s="17" t="s">
        <v>406</v>
      </c>
      <c r="Q92" s="17">
        <v>9</v>
      </c>
      <c r="R92" s="17">
        <v>9</v>
      </c>
      <c r="S92" s="17">
        <v>6</v>
      </c>
      <c r="T92" s="17">
        <v>7</v>
      </c>
      <c r="U92" s="17">
        <v>11</v>
      </c>
      <c r="V92" s="17">
        <v>14</v>
      </c>
      <c r="W92" s="17">
        <v>13</v>
      </c>
      <c r="X92" s="17">
        <v>13</v>
      </c>
      <c r="Y92" s="67">
        <v>13</v>
      </c>
      <c r="Z92" s="67">
        <v>11</v>
      </c>
      <c r="AA92" s="17">
        <v>10</v>
      </c>
      <c r="AB92" s="17">
        <v>14</v>
      </c>
      <c r="AC92" s="17">
        <v>13</v>
      </c>
      <c r="AD92" s="17">
        <v>9</v>
      </c>
      <c r="AE92" s="17">
        <v>8</v>
      </c>
      <c r="AF92" s="17">
        <v>11</v>
      </c>
      <c r="AG92" s="17">
        <v>12</v>
      </c>
      <c r="AH92" s="17">
        <v>13</v>
      </c>
      <c r="AI92" s="17" t="s">
        <v>406</v>
      </c>
      <c r="AJ92" s="17">
        <v>12</v>
      </c>
      <c r="AK92" s="17">
        <v>10</v>
      </c>
      <c r="AL92" s="17">
        <v>13</v>
      </c>
      <c r="AM92" s="17">
        <v>10</v>
      </c>
      <c r="AN92" s="17">
        <v>16</v>
      </c>
      <c r="AO92" s="17">
        <v>18</v>
      </c>
      <c r="AP92">
        <v>2019</v>
      </c>
      <c r="AQ92" s="2" t="s">
        <v>1374</v>
      </c>
      <c r="AR92">
        <v>3</v>
      </c>
    </row>
    <row r="93" spans="1:44">
      <c r="A93" s="2" t="s">
        <v>391</v>
      </c>
      <c r="B93" s="5" t="s">
        <v>493</v>
      </c>
      <c r="C93" s="5" t="s">
        <v>494</v>
      </c>
      <c r="D93" s="10">
        <v>252</v>
      </c>
      <c r="E93" s="17">
        <v>11</v>
      </c>
      <c r="F93" s="17">
        <v>12</v>
      </c>
      <c r="G93" s="17">
        <v>9</v>
      </c>
      <c r="H93" s="17">
        <v>13</v>
      </c>
      <c r="I93" s="17">
        <v>13</v>
      </c>
      <c r="J93" s="17">
        <v>6</v>
      </c>
      <c r="K93" s="17">
        <v>14</v>
      </c>
      <c r="L93" s="17" t="s">
        <v>406</v>
      </c>
      <c r="M93" s="17">
        <v>10</v>
      </c>
      <c r="N93" s="17">
        <v>15</v>
      </c>
      <c r="O93" s="17">
        <v>12</v>
      </c>
      <c r="P93" s="17">
        <v>9</v>
      </c>
      <c r="Q93" s="17">
        <v>14</v>
      </c>
      <c r="R93" s="17">
        <v>20</v>
      </c>
      <c r="S93" s="17">
        <v>7</v>
      </c>
      <c r="T93" s="17">
        <v>9</v>
      </c>
      <c r="U93" s="17">
        <v>9</v>
      </c>
      <c r="V93" s="17">
        <v>9</v>
      </c>
      <c r="W93" s="17">
        <v>20</v>
      </c>
      <c r="X93" s="17">
        <v>8</v>
      </c>
      <c r="Y93" s="67">
        <v>12</v>
      </c>
      <c r="Z93" s="67">
        <v>8</v>
      </c>
      <c r="AA93" s="17" t="s">
        <v>406</v>
      </c>
      <c r="AB93" s="17" t="s">
        <v>406</v>
      </c>
      <c r="AC93" s="17" t="s">
        <v>406</v>
      </c>
      <c r="AD93" s="17" t="s">
        <v>406</v>
      </c>
      <c r="AE93" s="17" t="s">
        <v>406</v>
      </c>
      <c r="AF93" s="17" t="s">
        <v>406</v>
      </c>
      <c r="AG93" s="17" t="s">
        <v>406</v>
      </c>
      <c r="AH93" s="17" t="s">
        <v>406</v>
      </c>
      <c r="AI93" s="17" t="s">
        <v>406</v>
      </c>
      <c r="AJ93" s="17" t="s">
        <v>406</v>
      </c>
      <c r="AK93" s="17" t="s">
        <v>406</v>
      </c>
      <c r="AL93" s="17" t="s">
        <v>406</v>
      </c>
      <c r="AM93" s="17" t="s">
        <v>406</v>
      </c>
      <c r="AN93" s="17" t="s">
        <v>406</v>
      </c>
      <c r="AO93" s="17">
        <v>6</v>
      </c>
      <c r="AP93">
        <v>2020</v>
      </c>
      <c r="AQ93" s="2" t="s">
        <v>1374</v>
      </c>
      <c r="AR93">
        <v>3</v>
      </c>
    </row>
    <row r="94" spans="1:44">
      <c r="A94" s="2" t="s">
        <v>1018</v>
      </c>
      <c r="B94" s="13" t="s">
        <v>495</v>
      </c>
      <c r="C94" s="13" t="s">
        <v>496</v>
      </c>
      <c r="D94" s="10">
        <v>130</v>
      </c>
      <c r="E94" s="17" t="s">
        <v>406</v>
      </c>
      <c r="F94" s="17">
        <v>6</v>
      </c>
      <c r="G94" s="17" t="s">
        <v>406</v>
      </c>
      <c r="H94" s="17" t="s">
        <v>406</v>
      </c>
      <c r="I94" s="17">
        <v>6</v>
      </c>
      <c r="J94" s="17" t="s">
        <v>406</v>
      </c>
      <c r="K94" s="17" t="s">
        <v>406</v>
      </c>
      <c r="L94" s="17" t="s">
        <v>406</v>
      </c>
      <c r="M94" s="17" t="s">
        <v>406</v>
      </c>
      <c r="N94" s="17" t="s">
        <v>406</v>
      </c>
      <c r="O94" s="17" t="s">
        <v>406</v>
      </c>
      <c r="P94" s="17" t="s">
        <v>406</v>
      </c>
      <c r="Q94" s="17" t="s">
        <v>406</v>
      </c>
      <c r="R94" s="17" t="s">
        <v>406</v>
      </c>
      <c r="S94" s="17" t="s">
        <v>406</v>
      </c>
      <c r="T94" s="17" t="s">
        <v>406</v>
      </c>
      <c r="U94" s="17" t="s">
        <v>406</v>
      </c>
      <c r="V94" s="17" t="s">
        <v>406</v>
      </c>
      <c r="W94" s="17" t="s">
        <v>406</v>
      </c>
      <c r="X94" s="17" t="s">
        <v>406</v>
      </c>
      <c r="Y94" s="67" t="s">
        <v>406</v>
      </c>
      <c r="Z94" s="67" t="s">
        <v>406</v>
      </c>
      <c r="AA94" s="17">
        <v>7</v>
      </c>
      <c r="AB94" s="17" t="s">
        <v>406</v>
      </c>
      <c r="AC94" s="17" t="s">
        <v>406</v>
      </c>
      <c r="AD94" s="17" t="s">
        <v>406</v>
      </c>
      <c r="AE94" s="17" t="s">
        <v>406</v>
      </c>
      <c r="AF94" s="17">
        <v>6</v>
      </c>
      <c r="AG94" s="17" t="s">
        <v>406</v>
      </c>
      <c r="AH94" s="17" t="s">
        <v>406</v>
      </c>
      <c r="AI94" s="17" t="s">
        <v>406</v>
      </c>
      <c r="AJ94" s="17">
        <v>6</v>
      </c>
      <c r="AK94" s="17" t="s">
        <v>406</v>
      </c>
      <c r="AL94" s="17" t="s">
        <v>406</v>
      </c>
      <c r="AM94" s="17" t="s">
        <v>406</v>
      </c>
      <c r="AN94" s="17" t="s">
        <v>406</v>
      </c>
      <c r="AO94" s="17">
        <v>7</v>
      </c>
      <c r="AP94">
        <v>2018</v>
      </c>
      <c r="AQ94" s="2" t="s">
        <v>1374</v>
      </c>
      <c r="AR94">
        <v>3</v>
      </c>
    </row>
    <row r="95" spans="1:44">
      <c r="A95" s="2" t="s">
        <v>390</v>
      </c>
      <c r="B95" s="5" t="s">
        <v>495</v>
      </c>
      <c r="C95" s="5" t="s">
        <v>496</v>
      </c>
      <c r="D95" s="10">
        <v>171</v>
      </c>
      <c r="E95" s="17">
        <v>8</v>
      </c>
      <c r="F95" s="17" t="s">
        <v>406</v>
      </c>
      <c r="G95" s="17">
        <v>11</v>
      </c>
      <c r="H95" s="17" t="s">
        <v>406</v>
      </c>
      <c r="I95" s="17">
        <v>6</v>
      </c>
      <c r="J95" s="17" t="s">
        <v>406</v>
      </c>
      <c r="K95" s="17" t="s">
        <v>406</v>
      </c>
      <c r="L95" s="17" t="s">
        <v>406</v>
      </c>
      <c r="M95" s="17" t="s">
        <v>406</v>
      </c>
      <c r="N95" s="17" t="s">
        <v>406</v>
      </c>
      <c r="O95" s="17" t="s">
        <v>406</v>
      </c>
      <c r="P95" s="17" t="s">
        <v>406</v>
      </c>
      <c r="Q95" s="17" t="s">
        <v>406</v>
      </c>
      <c r="R95" s="17">
        <v>8</v>
      </c>
      <c r="S95" s="17" t="s">
        <v>406</v>
      </c>
      <c r="T95" s="17" t="s">
        <v>406</v>
      </c>
      <c r="U95" s="17" t="s">
        <v>406</v>
      </c>
      <c r="V95" s="17" t="s">
        <v>406</v>
      </c>
      <c r="W95" s="17">
        <v>6</v>
      </c>
      <c r="X95" s="17" t="s">
        <v>406</v>
      </c>
      <c r="Y95" s="67">
        <v>7</v>
      </c>
      <c r="Z95" s="67" t="s">
        <v>406</v>
      </c>
      <c r="AA95" s="17" t="s">
        <v>406</v>
      </c>
      <c r="AB95" s="17" t="s">
        <v>406</v>
      </c>
      <c r="AC95" s="17">
        <v>6</v>
      </c>
      <c r="AD95" s="17" t="s">
        <v>406</v>
      </c>
      <c r="AE95" s="17" t="s">
        <v>406</v>
      </c>
      <c r="AF95" s="17">
        <v>11</v>
      </c>
      <c r="AG95" s="17">
        <v>7</v>
      </c>
      <c r="AH95" s="17">
        <v>7</v>
      </c>
      <c r="AI95" s="17" t="s">
        <v>406</v>
      </c>
      <c r="AJ95" s="17" t="s">
        <v>406</v>
      </c>
      <c r="AK95" s="17" t="s">
        <v>406</v>
      </c>
      <c r="AL95" s="17">
        <v>7</v>
      </c>
      <c r="AM95" s="17" t="s">
        <v>406</v>
      </c>
      <c r="AN95" s="17" t="s">
        <v>406</v>
      </c>
      <c r="AO95" s="17" t="s">
        <v>406</v>
      </c>
      <c r="AP95">
        <v>2019</v>
      </c>
      <c r="AQ95" s="2" t="s">
        <v>1374</v>
      </c>
      <c r="AR95">
        <v>3</v>
      </c>
    </row>
    <row r="96" spans="1:44">
      <c r="A96" s="2" t="s">
        <v>391</v>
      </c>
      <c r="B96" s="5" t="s">
        <v>495</v>
      </c>
      <c r="C96" s="5" t="s">
        <v>496</v>
      </c>
      <c r="D96" s="10">
        <v>104</v>
      </c>
      <c r="E96" s="17">
        <v>7</v>
      </c>
      <c r="F96" s="17">
        <v>6</v>
      </c>
      <c r="G96" s="17">
        <v>8</v>
      </c>
      <c r="H96" s="17">
        <v>7</v>
      </c>
      <c r="I96" s="17" t="s">
        <v>406</v>
      </c>
      <c r="J96" s="17">
        <v>6</v>
      </c>
      <c r="K96" s="17" t="s">
        <v>406</v>
      </c>
      <c r="L96" s="17" t="s">
        <v>406</v>
      </c>
      <c r="M96" s="17" t="s">
        <v>406</v>
      </c>
      <c r="N96" s="17">
        <v>7</v>
      </c>
      <c r="O96" s="17" t="s">
        <v>406</v>
      </c>
      <c r="P96" s="17" t="s">
        <v>406</v>
      </c>
      <c r="Q96" s="17" t="s">
        <v>406</v>
      </c>
      <c r="R96" s="17" t="s">
        <v>406</v>
      </c>
      <c r="S96" s="17" t="s">
        <v>406</v>
      </c>
      <c r="T96" s="17">
        <v>6</v>
      </c>
      <c r="U96" s="17" t="s">
        <v>406</v>
      </c>
      <c r="V96" s="17" t="s">
        <v>406</v>
      </c>
      <c r="W96" s="17" t="s">
        <v>406</v>
      </c>
      <c r="X96" s="17" t="s">
        <v>406</v>
      </c>
      <c r="Y96" s="67" t="s">
        <v>406</v>
      </c>
      <c r="Z96" s="67" t="s">
        <v>406</v>
      </c>
      <c r="AA96" s="17" t="s">
        <v>406</v>
      </c>
      <c r="AB96" s="17" t="s">
        <v>406</v>
      </c>
      <c r="AC96" s="17" t="s">
        <v>406</v>
      </c>
      <c r="AD96" s="17" t="s">
        <v>406</v>
      </c>
      <c r="AE96" s="17" t="s">
        <v>406</v>
      </c>
      <c r="AF96" s="17" t="s">
        <v>406</v>
      </c>
      <c r="AG96" s="17" t="s">
        <v>406</v>
      </c>
      <c r="AH96" s="17" t="s">
        <v>406</v>
      </c>
      <c r="AI96" s="17" t="s">
        <v>406</v>
      </c>
      <c r="AJ96" s="17" t="s">
        <v>406</v>
      </c>
      <c r="AK96" s="17" t="s">
        <v>406</v>
      </c>
      <c r="AL96" s="17" t="s">
        <v>406</v>
      </c>
      <c r="AM96" s="17" t="s">
        <v>406</v>
      </c>
      <c r="AN96" s="17" t="s">
        <v>406</v>
      </c>
      <c r="AO96" s="17" t="s">
        <v>406</v>
      </c>
      <c r="AP96">
        <v>2020</v>
      </c>
      <c r="AQ96" s="2" t="s">
        <v>1374</v>
      </c>
      <c r="AR96">
        <v>3</v>
      </c>
    </row>
    <row r="97" spans="1:44">
      <c r="A97" s="2" t="s">
        <v>1018</v>
      </c>
      <c r="B97" s="13" t="s">
        <v>497</v>
      </c>
      <c r="C97" s="13" t="s">
        <v>498</v>
      </c>
      <c r="D97" s="10">
        <v>137</v>
      </c>
      <c r="E97" s="17">
        <v>10</v>
      </c>
      <c r="F97" s="17" t="s">
        <v>406</v>
      </c>
      <c r="G97" s="17" t="s">
        <v>406</v>
      </c>
      <c r="H97" s="17">
        <v>6</v>
      </c>
      <c r="I97" s="17" t="s">
        <v>406</v>
      </c>
      <c r="J97" s="17" t="s">
        <v>406</v>
      </c>
      <c r="K97" s="17" t="s">
        <v>406</v>
      </c>
      <c r="L97" s="17" t="s">
        <v>406</v>
      </c>
      <c r="M97" s="17">
        <v>7</v>
      </c>
      <c r="N97" s="17" t="s">
        <v>406</v>
      </c>
      <c r="O97" s="17" t="s">
        <v>406</v>
      </c>
      <c r="P97" s="17" t="s">
        <v>406</v>
      </c>
      <c r="Q97" s="17" t="s">
        <v>406</v>
      </c>
      <c r="R97" s="17" t="s">
        <v>406</v>
      </c>
      <c r="S97" s="17" t="s">
        <v>406</v>
      </c>
      <c r="T97" s="17" t="s">
        <v>406</v>
      </c>
      <c r="U97" s="17" t="s">
        <v>406</v>
      </c>
      <c r="V97" s="17" t="s">
        <v>406</v>
      </c>
      <c r="W97" s="17" t="s">
        <v>406</v>
      </c>
      <c r="X97" s="17" t="s">
        <v>406</v>
      </c>
      <c r="Y97" s="67" t="s">
        <v>406</v>
      </c>
      <c r="Z97" s="67" t="s">
        <v>406</v>
      </c>
      <c r="AA97" s="17" t="s">
        <v>406</v>
      </c>
      <c r="AB97" s="17" t="s">
        <v>406</v>
      </c>
      <c r="AC97" s="17" t="s">
        <v>406</v>
      </c>
      <c r="AD97" s="17" t="s">
        <v>406</v>
      </c>
      <c r="AE97" s="17" t="s">
        <v>406</v>
      </c>
      <c r="AF97" s="17" t="s">
        <v>406</v>
      </c>
      <c r="AG97" s="17" t="s">
        <v>406</v>
      </c>
      <c r="AH97" s="17" t="s">
        <v>406</v>
      </c>
      <c r="AI97" s="17" t="s">
        <v>406</v>
      </c>
      <c r="AJ97" s="17">
        <v>7</v>
      </c>
      <c r="AK97" s="17">
        <v>8</v>
      </c>
      <c r="AL97" s="17" t="s">
        <v>406</v>
      </c>
      <c r="AM97" s="17" t="s">
        <v>406</v>
      </c>
      <c r="AN97" s="17" t="s">
        <v>406</v>
      </c>
      <c r="AO97" s="17" t="s">
        <v>406</v>
      </c>
      <c r="AP97">
        <v>2018</v>
      </c>
      <c r="AQ97" s="2" t="s">
        <v>1374</v>
      </c>
      <c r="AR97">
        <v>3</v>
      </c>
    </row>
    <row r="98" spans="1:44">
      <c r="A98" s="2" t="s">
        <v>390</v>
      </c>
      <c r="B98" s="5" t="s">
        <v>497</v>
      </c>
      <c r="C98" s="5" t="s">
        <v>498</v>
      </c>
      <c r="D98" s="10">
        <v>153</v>
      </c>
      <c r="E98" s="17" t="s">
        <v>406</v>
      </c>
      <c r="F98" s="17" t="s">
        <v>406</v>
      </c>
      <c r="G98" s="17" t="s">
        <v>406</v>
      </c>
      <c r="H98" s="17" t="s">
        <v>406</v>
      </c>
      <c r="I98" s="17" t="s">
        <v>406</v>
      </c>
      <c r="J98" s="17" t="s">
        <v>406</v>
      </c>
      <c r="K98" s="17">
        <v>7</v>
      </c>
      <c r="L98" s="17" t="s">
        <v>406</v>
      </c>
      <c r="M98" s="17" t="s">
        <v>406</v>
      </c>
      <c r="N98" s="17" t="s">
        <v>406</v>
      </c>
      <c r="O98" s="17" t="s">
        <v>406</v>
      </c>
      <c r="P98" s="17" t="s">
        <v>406</v>
      </c>
      <c r="Q98" s="17" t="s">
        <v>406</v>
      </c>
      <c r="R98" s="17" t="s">
        <v>406</v>
      </c>
      <c r="S98" s="17" t="s">
        <v>406</v>
      </c>
      <c r="T98" s="17">
        <v>6</v>
      </c>
      <c r="U98" s="17" t="s">
        <v>406</v>
      </c>
      <c r="V98" s="17" t="s">
        <v>406</v>
      </c>
      <c r="W98" s="17">
        <v>6</v>
      </c>
      <c r="X98" s="17">
        <v>7</v>
      </c>
      <c r="Y98" s="67" t="s">
        <v>406</v>
      </c>
      <c r="Z98" s="67" t="s">
        <v>406</v>
      </c>
      <c r="AA98" s="17">
        <v>6</v>
      </c>
      <c r="AB98" s="17" t="s">
        <v>406</v>
      </c>
      <c r="AC98" s="17" t="s">
        <v>406</v>
      </c>
      <c r="AD98" s="17" t="s">
        <v>406</v>
      </c>
      <c r="AE98" s="17" t="s">
        <v>406</v>
      </c>
      <c r="AF98" s="17">
        <v>8</v>
      </c>
      <c r="AG98" s="17" t="s">
        <v>406</v>
      </c>
      <c r="AH98" s="17" t="s">
        <v>406</v>
      </c>
      <c r="AI98" s="17">
        <v>9</v>
      </c>
      <c r="AJ98" s="17">
        <v>6</v>
      </c>
      <c r="AK98" s="17">
        <v>10</v>
      </c>
      <c r="AL98" s="17">
        <v>7</v>
      </c>
      <c r="AM98" s="17" t="s">
        <v>406</v>
      </c>
      <c r="AN98" s="17" t="s">
        <v>406</v>
      </c>
      <c r="AO98" s="17" t="s">
        <v>406</v>
      </c>
      <c r="AP98">
        <v>2019</v>
      </c>
      <c r="AQ98" s="2" t="s">
        <v>1374</v>
      </c>
      <c r="AR98">
        <v>3</v>
      </c>
    </row>
    <row r="99" spans="1:44">
      <c r="A99" s="2" t="s">
        <v>391</v>
      </c>
      <c r="B99" s="5" t="s">
        <v>497</v>
      </c>
      <c r="C99" s="5" t="s">
        <v>498</v>
      </c>
      <c r="D99" s="10">
        <v>90</v>
      </c>
      <c r="E99" s="17">
        <v>6</v>
      </c>
      <c r="F99" s="17" t="s">
        <v>406</v>
      </c>
      <c r="G99" s="17" t="s">
        <v>406</v>
      </c>
      <c r="H99" s="17" t="s">
        <v>406</v>
      </c>
      <c r="I99" s="17" t="s">
        <v>406</v>
      </c>
      <c r="J99" s="17" t="s">
        <v>406</v>
      </c>
      <c r="K99" s="17" t="s">
        <v>406</v>
      </c>
      <c r="L99" s="17" t="s">
        <v>406</v>
      </c>
      <c r="M99" s="17" t="s">
        <v>406</v>
      </c>
      <c r="N99" s="17" t="s">
        <v>406</v>
      </c>
      <c r="O99" s="17">
        <v>13</v>
      </c>
      <c r="P99" s="17" t="s">
        <v>406</v>
      </c>
      <c r="Q99" s="17" t="s">
        <v>406</v>
      </c>
      <c r="R99" s="17" t="s">
        <v>406</v>
      </c>
      <c r="S99" s="17" t="s">
        <v>406</v>
      </c>
      <c r="T99" s="17" t="s">
        <v>406</v>
      </c>
      <c r="U99" s="17" t="s">
        <v>406</v>
      </c>
      <c r="V99" s="17" t="s">
        <v>406</v>
      </c>
      <c r="W99" s="17" t="s">
        <v>406</v>
      </c>
      <c r="X99" s="17" t="s">
        <v>406</v>
      </c>
      <c r="Y99" s="67">
        <v>6</v>
      </c>
      <c r="Z99" s="67" t="s">
        <v>406</v>
      </c>
      <c r="AA99" s="17" t="s">
        <v>406</v>
      </c>
      <c r="AB99" s="17" t="s">
        <v>406</v>
      </c>
      <c r="AC99" s="17" t="s">
        <v>406</v>
      </c>
      <c r="AD99" s="17" t="s">
        <v>406</v>
      </c>
      <c r="AE99" s="17" t="s">
        <v>406</v>
      </c>
      <c r="AF99" s="17" t="s">
        <v>406</v>
      </c>
      <c r="AG99" s="17" t="s">
        <v>406</v>
      </c>
      <c r="AH99" s="17" t="s">
        <v>406</v>
      </c>
      <c r="AI99" s="17" t="s">
        <v>406</v>
      </c>
      <c r="AJ99" s="17" t="s">
        <v>406</v>
      </c>
      <c r="AK99" s="17" t="s">
        <v>406</v>
      </c>
      <c r="AL99" s="17" t="s">
        <v>406</v>
      </c>
      <c r="AM99" s="17" t="s">
        <v>406</v>
      </c>
      <c r="AN99" s="17" t="s">
        <v>406</v>
      </c>
      <c r="AO99" s="17" t="s">
        <v>406</v>
      </c>
      <c r="AP99">
        <v>2020</v>
      </c>
      <c r="AQ99" s="2" t="s">
        <v>1374</v>
      </c>
      <c r="AR99">
        <v>3</v>
      </c>
    </row>
    <row r="100" spans="1:44">
      <c r="A100" s="2" t="s">
        <v>1018</v>
      </c>
      <c r="B100" s="13" t="s">
        <v>499</v>
      </c>
      <c r="C100" s="13" t="s">
        <v>500</v>
      </c>
      <c r="D100" s="10">
        <v>89</v>
      </c>
      <c r="E100" s="17" t="s">
        <v>406</v>
      </c>
      <c r="F100" s="17" t="s">
        <v>406</v>
      </c>
      <c r="G100" s="17">
        <v>7</v>
      </c>
      <c r="H100" s="17" t="s">
        <v>406</v>
      </c>
      <c r="I100" s="17" t="s">
        <v>406</v>
      </c>
      <c r="J100" s="17" t="s">
        <v>406</v>
      </c>
      <c r="K100" s="17" t="s">
        <v>406</v>
      </c>
      <c r="L100" s="17" t="s">
        <v>406</v>
      </c>
      <c r="M100" s="17" t="s">
        <v>406</v>
      </c>
      <c r="N100" s="17" t="s">
        <v>406</v>
      </c>
      <c r="O100" s="17" t="s">
        <v>406</v>
      </c>
      <c r="P100" s="17" t="s">
        <v>406</v>
      </c>
      <c r="Q100" s="17" t="s">
        <v>406</v>
      </c>
      <c r="R100" s="17" t="s">
        <v>406</v>
      </c>
      <c r="S100" s="17" t="s">
        <v>406</v>
      </c>
      <c r="T100" s="17" t="s">
        <v>406</v>
      </c>
      <c r="U100" s="17" t="s">
        <v>406</v>
      </c>
      <c r="V100" s="17" t="s">
        <v>406</v>
      </c>
      <c r="W100" s="17" t="s">
        <v>406</v>
      </c>
      <c r="X100" s="17" t="s">
        <v>406</v>
      </c>
      <c r="Y100" s="67" t="s">
        <v>406</v>
      </c>
      <c r="Z100" s="67" t="s">
        <v>406</v>
      </c>
      <c r="AA100" s="17" t="s">
        <v>406</v>
      </c>
      <c r="AB100" s="17" t="s">
        <v>406</v>
      </c>
      <c r="AC100" s="17" t="s">
        <v>406</v>
      </c>
      <c r="AD100" s="17" t="s">
        <v>406</v>
      </c>
      <c r="AE100" s="17" t="s">
        <v>406</v>
      </c>
      <c r="AF100" s="17" t="s">
        <v>406</v>
      </c>
      <c r="AG100" s="17" t="s">
        <v>406</v>
      </c>
      <c r="AH100" s="17" t="s">
        <v>406</v>
      </c>
      <c r="AI100" s="17" t="s">
        <v>406</v>
      </c>
      <c r="AJ100" s="17" t="s">
        <v>406</v>
      </c>
      <c r="AK100" s="17" t="s">
        <v>406</v>
      </c>
      <c r="AL100" s="17" t="s">
        <v>406</v>
      </c>
      <c r="AM100" s="17">
        <v>6</v>
      </c>
      <c r="AN100" s="17" t="s">
        <v>406</v>
      </c>
      <c r="AO100" s="17" t="s">
        <v>406</v>
      </c>
      <c r="AP100">
        <v>2018</v>
      </c>
      <c r="AQ100" s="2" t="s">
        <v>1374</v>
      </c>
      <c r="AR100">
        <v>3</v>
      </c>
    </row>
    <row r="101" spans="1:44">
      <c r="A101" s="2" t="s">
        <v>390</v>
      </c>
      <c r="B101" s="5" t="s">
        <v>499</v>
      </c>
      <c r="C101" s="5" t="s">
        <v>500</v>
      </c>
      <c r="D101" s="10">
        <v>80</v>
      </c>
      <c r="E101" s="17" t="s">
        <v>406</v>
      </c>
      <c r="F101" s="17" t="s">
        <v>406</v>
      </c>
      <c r="G101" s="17" t="s">
        <v>406</v>
      </c>
      <c r="H101" s="17" t="s">
        <v>406</v>
      </c>
      <c r="I101" s="17" t="s">
        <v>406</v>
      </c>
      <c r="J101" s="17" t="s">
        <v>406</v>
      </c>
      <c r="K101" s="17" t="s">
        <v>406</v>
      </c>
      <c r="L101" s="17" t="s">
        <v>406</v>
      </c>
      <c r="M101" s="17" t="s">
        <v>406</v>
      </c>
      <c r="N101" s="17" t="s">
        <v>406</v>
      </c>
      <c r="O101" s="17" t="s">
        <v>406</v>
      </c>
      <c r="P101" s="17" t="s">
        <v>406</v>
      </c>
      <c r="Q101" s="17" t="s">
        <v>406</v>
      </c>
      <c r="R101" s="17" t="s">
        <v>406</v>
      </c>
      <c r="S101" s="17" t="s">
        <v>406</v>
      </c>
      <c r="T101" s="17" t="s">
        <v>406</v>
      </c>
      <c r="U101" s="17" t="s">
        <v>406</v>
      </c>
      <c r="V101" s="17" t="s">
        <v>406</v>
      </c>
      <c r="W101" s="17" t="s">
        <v>406</v>
      </c>
      <c r="X101" s="17" t="s">
        <v>406</v>
      </c>
      <c r="Y101" s="67" t="s">
        <v>406</v>
      </c>
      <c r="Z101" s="67" t="s">
        <v>406</v>
      </c>
      <c r="AA101" s="17" t="s">
        <v>406</v>
      </c>
      <c r="AB101" s="17" t="s">
        <v>406</v>
      </c>
      <c r="AC101" s="17" t="s">
        <v>406</v>
      </c>
      <c r="AD101" s="17" t="s">
        <v>406</v>
      </c>
      <c r="AE101" s="17" t="s">
        <v>406</v>
      </c>
      <c r="AF101" s="17" t="s">
        <v>406</v>
      </c>
      <c r="AG101" s="17" t="s">
        <v>406</v>
      </c>
      <c r="AH101" s="17" t="s">
        <v>406</v>
      </c>
      <c r="AI101" s="17" t="s">
        <v>406</v>
      </c>
      <c r="AJ101" s="17" t="s">
        <v>406</v>
      </c>
      <c r="AK101" s="17" t="s">
        <v>406</v>
      </c>
      <c r="AL101" s="17" t="s">
        <v>406</v>
      </c>
      <c r="AM101" s="17" t="s">
        <v>406</v>
      </c>
      <c r="AN101" s="17" t="s">
        <v>406</v>
      </c>
      <c r="AO101" s="17" t="s">
        <v>406</v>
      </c>
      <c r="AP101">
        <v>2019</v>
      </c>
      <c r="AQ101" s="2" t="s">
        <v>1374</v>
      </c>
      <c r="AR101">
        <v>3</v>
      </c>
    </row>
    <row r="102" spans="1:44">
      <c r="A102" s="2" t="s">
        <v>391</v>
      </c>
      <c r="B102" s="5" t="s">
        <v>499</v>
      </c>
      <c r="C102" s="5" t="s">
        <v>500</v>
      </c>
      <c r="D102" s="10">
        <v>61</v>
      </c>
      <c r="E102" s="17" t="s">
        <v>406</v>
      </c>
      <c r="F102" s="17" t="s">
        <v>406</v>
      </c>
      <c r="G102" s="17" t="s">
        <v>406</v>
      </c>
      <c r="H102" s="17" t="s">
        <v>406</v>
      </c>
      <c r="I102" s="17" t="s">
        <v>406</v>
      </c>
      <c r="J102" s="17" t="s">
        <v>406</v>
      </c>
      <c r="K102" s="17">
        <v>6</v>
      </c>
      <c r="L102" s="17" t="s">
        <v>406</v>
      </c>
      <c r="M102" s="17" t="s">
        <v>406</v>
      </c>
      <c r="N102" s="17" t="s">
        <v>406</v>
      </c>
      <c r="O102" s="17" t="s">
        <v>406</v>
      </c>
      <c r="P102" s="17" t="s">
        <v>406</v>
      </c>
      <c r="Q102" s="17" t="s">
        <v>406</v>
      </c>
      <c r="R102" s="17" t="s">
        <v>406</v>
      </c>
      <c r="S102" s="17" t="s">
        <v>406</v>
      </c>
      <c r="T102" s="17" t="s">
        <v>406</v>
      </c>
      <c r="U102" s="17" t="s">
        <v>406</v>
      </c>
      <c r="V102" s="17" t="s">
        <v>406</v>
      </c>
      <c r="W102" s="17" t="s">
        <v>406</v>
      </c>
      <c r="X102" s="17" t="s">
        <v>406</v>
      </c>
      <c r="Y102" s="67" t="s">
        <v>406</v>
      </c>
      <c r="Z102" s="67" t="s">
        <v>406</v>
      </c>
      <c r="AA102" s="17" t="s">
        <v>406</v>
      </c>
      <c r="AB102" s="17" t="s">
        <v>406</v>
      </c>
      <c r="AC102" s="17" t="s">
        <v>406</v>
      </c>
      <c r="AD102" s="17" t="s">
        <v>406</v>
      </c>
      <c r="AE102" s="17" t="s">
        <v>406</v>
      </c>
      <c r="AF102" s="17" t="s">
        <v>406</v>
      </c>
      <c r="AG102" s="17" t="s">
        <v>406</v>
      </c>
      <c r="AH102" s="17" t="s">
        <v>406</v>
      </c>
      <c r="AI102" s="17" t="s">
        <v>406</v>
      </c>
      <c r="AJ102" s="17" t="s">
        <v>406</v>
      </c>
      <c r="AK102" s="17" t="s">
        <v>406</v>
      </c>
      <c r="AL102" s="17" t="s">
        <v>406</v>
      </c>
      <c r="AM102" s="17" t="s">
        <v>406</v>
      </c>
      <c r="AN102" s="17" t="s">
        <v>406</v>
      </c>
      <c r="AO102" s="17" t="s">
        <v>406</v>
      </c>
      <c r="AP102">
        <v>2020</v>
      </c>
      <c r="AQ102" s="2" t="s">
        <v>1374</v>
      </c>
      <c r="AR102">
        <v>3</v>
      </c>
    </row>
    <row r="103" spans="1:44">
      <c r="A103" s="2" t="s">
        <v>1018</v>
      </c>
      <c r="B103" s="13" t="s">
        <v>501</v>
      </c>
      <c r="C103" s="13" t="s">
        <v>502</v>
      </c>
      <c r="D103" s="10">
        <v>243</v>
      </c>
      <c r="E103" s="17">
        <v>7</v>
      </c>
      <c r="F103" s="17">
        <v>7</v>
      </c>
      <c r="G103" s="17">
        <v>6</v>
      </c>
      <c r="H103" s="17">
        <v>14</v>
      </c>
      <c r="I103" s="17">
        <v>14</v>
      </c>
      <c r="J103" s="17" t="s">
        <v>406</v>
      </c>
      <c r="K103" s="17" t="s">
        <v>406</v>
      </c>
      <c r="L103" s="17">
        <v>12</v>
      </c>
      <c r="M103" s="17">
        <v>12</v>
      </c>
      <c r="N103" s="17" t="s">
        <v>406</v>
      </c>
      <c r="O103" s="17">
        <v>9</v>
      </c>
      <c r="P103" s="17">
        <v>6</v>
      </c>
      <c r="Q103" s="17" t="s">
        <v>406</v>
      </c>
      <c r="R103" s="17">
        <v>10</v>
      </c>
      <c r="S103" s="17" t="s">
        <v>406</v>
      </c>
      <c r="T103" s="17" t="s">
        <v>406</v>
      </c>
      <c r="U103" s="17" t="s">
        <v>406</v>
      </c>
      <c r="V103" s="17" t="s">
        <v>406</v>
      </c>
      <c r="W103" s="17">
        <v>6</v>
      </c>
      <c r="X103" s="17">
        <v>8</v>
      </c>
      <c r="Y103" s="67" t="s">
        <v>406</v>
      </c>
      <c r="Z103" s="67">
        <v>7</v>
      </c>
      <c r="AA103" s="17" t="s">
        <v>406</v>
      </c>
      <c r="AB103" s="17">
        <v>8</v>
      </c>
      <c r="AC103" s="17">
        <v>7</v>
      </c>
      <c r="AD103" s="17">
        <v>7</v>
      </c>
      <c r="AE103" s="17" t="s">
        <v>406</v>
      </c>
      <c r="AF103" s="17" t="s">
        <v>406</v>
      </c>
      <c r="AG103" s="17" t="s">
        <v>406</v>
      </c>
      <c r="AH103" s="17" t="s">
        <v>406</v>
      </c>
      <c r="AI103" s="17">
        <v>9</v>
      </c>
      <c r="AJ103" s="17" t="s">
        <v>406</v>
      </c>
      <c r="AK103" s="17" t="s">
        <v>406</v>
      </c>
      <c r="AL103" s="17">
        <v>6</v>
      </c>
      <c r="AM103" s="17">
        <v>7</v>
      </c>
      <c r="AN103" s="17">
        <v>11</v>
      </c>
      <c r="AO103" s="17" t="s">
        <v>406</v>
      </c>
      <c r="AP103">
        <v>2018</v>
      </c>
      <c r="AQ103" s="2" t="s">
        <v>1374</v>
      </c>
      <c r="AR103">
        <v>3</v>
      </c>
    </row>
    <row r="104" spans="1:44">
      <c r="A104" s="2" t="s">
        <v>390</v>
      </c>
      <c r="B104" s="5" t="s">
        <v>501</v>
      </c>
      <c r="C104" s="5" t="s">
        <v>502</v>
      </c>
      <c r="D104" s="10">
        <v>207</v>
      </c>
      <c r="E104" s="17">
        <v>7</v>
      </c>
      <c r="F104" s="17">
        <v>7</v>
      </c>
      <c r="G104" s="17">
        <v>6</v>
      </c>
      <c r="H104" s="17">
        <v>6</v>
      </c>
      <c r="I104" s="17">
        <v>7</v>
      </c>
      <c r="J104" s="17">
        <v>7</v>
      </c>
      <c r="K104" s="17" t="s">
        <v>406</v>
      </c>
      <c r="L104" s="17">
        <v>10</v>
      </c>
      <c r="M104" s="17">
        <v>6</v>
      </c>
      <c r="N104" s="17" t="s">
        <v>406</v>
      </c>
      <c r="O104" s="17" t="s">
        <v>406</v>
      </c>
      <c r="P104" s="17">
        <v>7</v>
      </c>
      <c r="Q104" s="17" t="s">
        <v>406</v>
      </c>
      <c r="R104" s="17">
        <v>9</v>
      </c>
      <c r="S104" s="17" t="s">
        <v>406</v>
      </c>
      <c r="T104" s="17">
        <v>6</v>
      </c>
      <c r="U104" s="17" t="s">
        <v>406</v>
      </c>
      <c r="V104" s="17">
        <v>7</v>
      </c>
      <c r="W104" s="17" t="s">
        <v>406</v>
      </c>
      <c r="X104" s="17" t="s">
        <v>406</v>
      </c>
      <c r="Y104" s="67" t="s">
        <v>406</v>
      </c>
      <c r="Z104" s="67" t="s">
        <v>406</v>
      </c>
      <c r="AA104" s="17">
        <v>8</v>
      </c>
      <c r="AB104" s="17" t="s">
        <v>406</v>
      </c>
      <c r="AC104" s="17" t="s">
        <v>406</v>
      </c>
      <c r="AD104" s="17" t="s">
        <v>406</v>
      </c>
      <c r="AE104" s="17" t="s">
        <v>406</v>
      </c>
      <c r="AF104" s="17">
        <v>8</v>
      </c>
      <c r="AG104" s="17" t="s">
        <v>406</v>
      </c>
      <c r="AH104" s="17">
        <v>7</v>
      </c>
      <c r="AI104" s="17" t="s">
        <v>406</v>
      </c>
      <c r="AJ104" s="17" t="s">
        <v>406</v>
      </c>
      <c r="AK104" s="17">
        <v>7</v>
      </c>
      <c r="AL104" s="17" t="s">
        <v>406</v>
      </c>
      <c r="AM104" s="17">
        <v>7</v>
      </c>
      <c r="AN104" s="17" t="s">
        <v>406</v>
      </c>
      <c r="AO104" s="17">
        <v>12</v>
      </c>
      <c r="AP104">
        <v>2019</v>
      </c>
      <c r="AQ104" s="2" t="s">
        <v>1374</v>
      </c>
      <c r="AR104">
        <v>3</v>
      </c>
    </row>
    <row r="105" spans="1:44">
      <c r="A105" s="2" t="s">
        <v>391</v>
      </c>
      <c r="B105" s="5" t="s">
        <v>501</v>
      </c>
      <c r="C105" s="5" t="s">
        <v>502</v>
      </c>
      <c r="D105" s="10">
        <v>162</v>
      </c>
      <c r="E105" s="17">
        <v>7</v>
      </c>
      <c r="F105" s="17">
        <v>10</v>
      </c>
      <c r="G105" s="17">
        <v>6</v>
      </c>
      <c r="H105" s="17">
        <v>10</v>
      </c>
      <c r="I105" s="17">
        <v>8</v>
      </c>
      <c r="J105" s="17" t="s">
        <v>406</v>
      </c>
      <c r="K105" s="17">
        <v>9</v>
      </c>
      <c r="L105" s="17">
        <v>9</v>
      </c>
      <c r="M105" s="17" t="s">
        <v>406</v>
      </c>
      <c r="N105" s="17">
        <v>11</v>
      </c>
      <c r="O105" s="17">
        <v>12</v>
      </c>
      <c r="P105" s="17" t="s">
        <v>406</v>
      </c>
      <c r="Q105" s="17">
        <v>7</v>
      </c>
      <c r="R105" s="17">
        <v>6</v>
      </c>
      <c r="S105" s="17" t="s">
        <v>406</v>
      </c>
      <c r="T105" s="17" t="s">
        <v>406</v>
      </c>
      <c r="U105" s="17" t="s">
        <v>406</v>
      </c>
      <c r="V105" s="17">
        <v>6</v>
      </c>
      <c r="W105" s="17">
        <v>7</v>
      </c>
      <c r="X105" s="17" t="s">
        <v>406</v>
      </c>
      <c r="Y105" s="67">
        <v>9</v>
      </c>
      <c r="Z105" s="67" t="s">
        <v>406</v>
      </c>
      <c r="AA105" s="17" t="s">
        <v>406</v>
      </c>
      <c r="AB105" s="17" t="s">
        <v>406</v>
      </c>
      <c r="AC105" s="17" t="s">
        <v>406</v>
      </c>
      <c r="AD105" s="17" t="s">
        <v>406</v>
      </c>
      <c r="AE105" s="17" t="s">
        <v>406</v>
      </c>
      <c r="AF105" s="17" t="s">
        <v>406</v>
      </c>
      <c r="AG105" s="17" t="s">
        <v>406</v>
      </c>
      <c r="AH105" s="17" t="s">
        <v>406</v>
      </c>
      <c r="AI105" s="17" t="s">
        <v>406</v>
      </c>
      <c r="AJ105" s="17" t="s">
        <v>406</v>
      </c>
      <c r="AK105" s="17" t="s">
        <v>406</v>
      </c>
      <c r="AL105" s="17" t="s">
        <v>406</v>
      </c>
      <c r="AM105" s="17" t="s">
        <v>406</v>
      </c>
      <c r="AN105" s="17" t="s">
        <v>406</v>
      </c>
      <c r="AO105" s="17">
        <v>9</v>
      </c>
      <c r="AP105">
        <v>2020</v>
      </c>
      <c r="AQ105" s="2" t="s">
        <v>1374</v>
      </c>
      <c r="AR105">
        <v>3</v>
      </c>
    </row>
    <row r="106" spans="1:44">
      <c r="A106" s="2" t="s">
        <v>1018</v>
      </c>
      <c r="B106" s="13" t="s">
        <v>503</v>
      </c>
      <c r="C106" s="13" t="s">
        <v>407</v>
      </c>
      <c r="D106" s="10">
        <v>1468</v>
      </c>
      <c r="E106" s="17">
        <v>48</v>
      </c>
      <c r="F106" s="17">
        <v>38</v>
      </c>
      <c r="G106" s="17">
        <v>55</v>
      </c>
      <c r="H106" s="17">
        <v>47</v>
      </c>
      <c r="I106" s="17">
        <v>40</v>
      </c>
      <c r="J106" s="17">
        <v>36</v>
      </c>
      <c r="K106" s="17">
        <v>40</v>
      </c>
      <c r="L106" s="17">
        <v>62</v>
      </c>
      <c r="M106" s="17">
        <v>55</v>
      </c>
      <c r="N106" s="17">
        <v>37</v>
      </c>
      <c r="O106" s="17">
        <v>45</v>
      </c>
      <c r="P106" s="17">
        <v>49</v>
      </c>
      <c r="Q106" s="17">
        <v>30</v>
      </c>
      <c r="R106" s="17">
        <v>30</v>
      </c>
      <c r="S106" s="17">
        <v>37</v>
      </c>
      <c r="T106" s="17">
        <v>32</v>
      </c>
      <c r="U106" s="17">
        <v>35</v>
      </c>
      <c r="V106" s="17">
        <v>37</v>
      </c>
      <c r="W106" s="17">
        <v>31</v>
      </c>
      <c r="X106" s="17">
        <v>35</v>
      </c>
      <c r="Y106" s="67">
        <v>51</v>
      </c>
      <c r="Z106" s="67">
        <v>24</v>
      </c>
      <c r="AA106" s="17">
        <v>43</v>
      </c>
      <c r="AB106" s="17">
        <v>37</v>
      </c>
      <c r="AC106" s="17">
        <v>25</v>
      </c>
      <c r="AD106" s="17">
        <v>47</v>
      </c>
      <c r="AE106" s="17">
        <v>31</v>
      </c>
      <c r="AF106" s="17">
        <v>37</v>
      </c>
      <c r="AG106" s="17">
        <v>30</v>
      </c>
      <c r="AH106" s="17">
        <v>47</v>
      </c>
      <c r="AI106" s="17">
        <v>36</v>
      </c>
      <c r="AJ106" s="17">
        <v>33</v>
      </c>
      <c r="AK106" s="17">
        <v>37</v>
      </c>
      <c r="AL106" s="17">
        <v>36</v>
      </c>
      <c r="AM106" s="17">
        <v>35</v>
      </c>
      <c r="AN106" s="17">
        <v>42</v>
      </c>
      <c r="AO106" s="17">
        <v>58</v>
      </c>
      <c r="AP106">
        <v>2018</v>
      </c>
      <c r="AQ106" s="2" t="s">
        <v>1374</v>
      </c>
      <c r="AR106">
        <v>3</v>
      </c>
    </row>
    <row r="107" spans="1:44">
      <c r="A107" s="2" t="s">
        <v>390</v>
      </c>
      <c r="B107" s="5" t="s">
        <v>503</v>
      </c>
      <c r="C107" s="5" t="s">
        <v>407</v>
      </c>
      <c r="D107" s="10">
        <v>1455</v>
      </c>
      <c r="E107" s="17">
        <v>33</v>
      </c>
      <c r="F107" s="17">
        <v>38</v>
      </c>
      <c r="G107" s="17">
        <v>43</v>
      </c>
      <c r="H107" s="17">
        <v>44</v>
      </c>
      <c r="I107" s="17">
        <v>40</v>
      </c>
      <c r="J107" s="17">
        <v>32</v>
      </c>
      <c r="K107" s="17">
        <v>36</v>
      </c>
      <c r="L107" s="17">
        <v>50</v>
      </c>
      <c r="M107" s="17">
        <v>39</v>
      </c>
      <c r="N107" s="17">
        <v>29</v>
      </c>
      <c r="O107" s="17">
        <v>39</v>
      </c>
      <c r="P107" s="17">
        <v>43</v>
      </c>
      <c r="Q107" s="17">
        <v>43</v>
      </c>
      <c r="R107" s="17">
        <v>43</v>
      </c>
      <c r="S107" s="17">
        <v>45</v>
      </c>
      <c r="T107" s="17">
        <v>33</v>
      </c>
      <c r="U107" s="17">
        <v>27</v>
      </c>
      <c r="V107" s="17">
        <v>51</v>
      </c>
      <c r="W107" s="17">
        <v>33</v>
      </c>
      <c r="X107" s="17">
        <v>34</v>
      </c>
      <c r="Y107" s="67">
        <v>38</v>
      </c>
      <c r="Z107" s="67">
        <v>38</v>
      </c>
      <c r="AA107" s="17">
        <v>31</v>
      </c>
      <c r="AB107" s="17">
        <v>38</v>
      </c>
      <c r="AC107" s="17">
        <v>35</v>
      </c>
      <c r="AD107" s="17">
        <v>37</v>
      </c>
      <c r="AE107" s="17">
        <v>44</v>
      </c>
      <c r="AF107" s="17">
        <v>26</v>
      </c>
      <c r="AG107" s="17">
        <v>39</v>
      </c>
      <c r="AH107" s="17">
        <v>45</v>
      </c>
      <c r="AI107" s="17">
        <v>43</v>
      </c>
      <c r="AJ107" s="17">
        <v>42</v>
      </c>
      <c r="AK107" s="17">
        <v>45</v>
      </c>
      <c r="AL107" s="17">
        <v>41</v>
      </c>
      <c r="AM107" s="17">
        <v>44</v>
      </c>
      <c r="AN107" s="17">
        <v>45</v>
      </c>
      <c r="AO107" s="17">
        <v>49</v>
      </c>
      <c r="AP107">
        <v>2019</v>
      </c>
      <c r="AQ107" s="2" t="s">
        <v>1374</v>
      </c>
      <c r="AR107">
        <v>3</v>
      </c>
    </row>
    <row r="108" spans="1:44">
      <c r="A108" s="2" t="s">
        <v>391</v>
      </c>
      <c r="B108" s="5" t="s">
        <v>503</v>
      </c>
      <c r="C108" s="5" t="s">
        <v>407</v>
      </c>
      <c r="D108" s="10">
        <v>1027</v>
      </c>
      <c r="E108" s="17">
        <v>43</v>
      </c>
      <c r="F108" s="17">
        <v>39</v>
      </c>
      <c r="G108" s="17">
        <v>37</v>
      </c>
      <c r="H108" s="17">
        <v>39</v>
      </c>
      <c r="I108" s="17">
        <v>37</v>
      </c>
      <c r="J108" s="17">
        <v>38</v>
      </c>
      <c r="K108" s="17">
        <v>42</v>
      </c>
      <c r="L108" s="17">
        <v>33</v>
      </c>
      <c r="M108" s="17">
        <v>42</v>
      </c>
      <c r="N108" s="17">
        <v>61</v>
      </c>
      <c r="O108" s="17">
        <v>57</v>
      </c>
      <c r="P108" s="17">
        <v>53</v>
      </c>
      <c r="Q108" s="17">
        <v>66</v>
      </c>
      <c r="R108" s="17">
        <v>58</v>
      </c>
      <c r="S108" s="17">
        <v>54</v>
      </c>
      <c r="T108" s="17">
        <v>46</v>
      </c>
      <c r="U108" s="17">
        <v>61</v>
      </c>
      <c r="V108" s="17">
        <v>46</v>
      </c>
      <c r="W108" s="17">
        <v>39</v>
      </c>
      <c r="X108" s="17">
        <v>33</v>
      </c>
      <c r="Y108" s="67">
        <v>35</v>
      </c>
      <c r="Z108" s="67">
        <v>35</v>
      </c>
      <c r="AA108" s="17" t="s">
        <v>406</v>
      </c>
      <c r="AB108" s="17" t="s">
        <v>406</v>
      </c>
      <c r="AC108" s="17" t="s">
        <v>406</v>
      </c>
      <c r="AD108" s="17" t="s">
        <v>406</v>
      </c>
      <c r="AE108" s="17" t="s">
        <v>406</v>
      </c>
      <c r="AF108" s="17" t="s">
        <v>406</v>
      </c>
      <c r="AG108" s="17" t="s">
        <v>406</v>
      </c>
      <c r="AH108" s="17" t="s">
        <v>406</v>
      </c>
      <c r="AI108" s="17" t="s">
        <v>406</v>
      </c>
      <c r="AJ108" s="17" t="s">
        <v>406</v>
      </c>
      <c r="AK108" s="17" t="s">
        <v>406</v>
      </c>
      <c r="AL108" s="17" t="s">
        <v>406</v>
      </c>
      <c r="AM108" s="17" t="s">
        <v>406</v>
      </c>
      <c r="AN108" s="17" t="s">
        <v>406</v>
      </c>
      <c r="AO108" s="17">
        <v>28</v>
      </c>
      <c r="AP108">
        <v>2020</v>
      </c>
      <c r="AQ108" s="2" t="s">
        <v>1374</v>
      </c>
      <c r="AR108">
        <v>3</v>
      </c>
    </row>
    <row r="109" spans="1:44">
      <c r="A109" s="2" t="s">
        <v>1018</v>
      </c>
      <c r="B109" s="13" t="s">
        <v>504</v>
      </c>
      <c r="C109" s="13" t="s">
        <v>505</v>
      </c>
      <c r="D109" s="10">
        <v>109</v>
      </c>
      <c r="E109" s="17" t="s">
        <v>406</v>
      </c>
      <c r="F109" s="17" t="s">
        <v>406</v>
      </c>
      <c r="G109" s="17">
        <v>8</v>
      </c>
      <c r="H109" s="17" t="s">
        <v>406</v>
      </c>
      <c r="I109" s="17">
        <v>6</v>
      </c>
      <c r="J109" s="17" t="s">
        <v>406</v>
      </c>
      <c r="K109" s="17" t="s">
        <v>406</v>
      </c>
      <c r="L109" s="17" t="s">
        <v>406</v>
      </c>
      <c r="M109" s="17" t="s">
        <v>406</v>
      </c>
      <c r="N109" s="17" t="s">
        <v>406</v>
      </c>
      <c r="O109" s="17" t="s">
        <v>406</v>
      </c>
      <c r="P109" s="17">
        <v>6</v>
      </c>
      <c r="Q109" s="17" t="s">
        <v>406</v>
      </c>
      <c r="R109" s="17" t="s">
        <v>406</v>
      </c>
      <c r="S109" s="17" t="s">
        <v>406</v>
      </c>
      <c r="T109" s="17" t="s">
        <v>406</v>
      </c>
      <c r="U109" s="17" t="s">
        <v>406</v>
      </c>
      <c r="V109" s="17" t="s">
        <v>406</v>
      </c>
      <c r="W109" s="17" t="s">
        <v>406</v>
      </c>
      <c r="X109" s="17" t="s">
        <v>406</v>
      </c>
      <c r="Y109" s="67">
        <v>6</v>
      </c>
      <c r="Z109" s="67" t="s">
        <v>406</v>
      </c>
      <c r="AA109" s="17" t="s">
        <v>406</v>
      </c>
      <c r="AB109" s="17">
        <v>6</v>
      </c>
      <c r="AC109" s="17" t="s">
        <v>406</v>
      </c>
      <c r="AD109" s="17">
        <v>6</v>
      </c>
      <c r="AE109" s="17" t="s">
        <v>406</v>
      </c>
      <c r="AF109" s="17" t="s">
        <v>406</v>
      </c>
      <c r="AG109" s="17" t="s">
        <v>406</v>
      </c>
      <c r="AH109" s="17" t="s">
        <v>406</v>
      </c>
      <c r="AI109" s="17" t="s">
        <v>406</v>
      </c>
      <c r="AJ109" s="17" t="s">
        <v>406</v>
      </c>
      <c r="AK109" s="17" t="s">
        <v>406</v>
      </c>
      <c r="AL109" s="17" t="s">
        <v>406</v>
      </c>
      <c r="AM109" s="17" t="s">
        <v>406</v>
      </c>
      <c r="AN109" s="17" t="s">
        <v>406</v>
      </c>
      <c r="AO109" s="17" t="s">
        <v>406</v>
      </c>
      <c r="AP109">
        <v>2018</v>
      </c>
      <c r="AQ109" s="2" t="s">
        <v>1374</v>
      </c>
      <c r="AR109">
        <v>3</v>
      </c>
    </row>
    <row r="110" spans="1:44">
      <c r="A110" s="2" t="s">
        <v>390</v>
      </c>
      <c r="B110" s="5" t="s">
        <v>504</v>
      </c>
      <c r="C110" s="5" t="s">
        <v>505</v>
      </c>
      <c r="D110" s="10">
        <v>99</v>
      </c>
      <c r="E110" s="17" t="s">
        <v>406</v>
      </c>
      <c r="F110" s="17" t="s">
        <v>406</v>
      </c>
      <c r="G110" s="17" t="s">
        <v>406</v>
      </c>
      <c r="H110" s="17">
        <v>6</v>
      </c>
      <c r="I110" s="17" t="s">
        <v>406</v>
      </c>
      <c r="J110" s="17" t="s">
        <v>406</v>
      </c>
      <c r="K110" s="17" t="s">
        <v>406</v>
      </c>
      <c r="L110" s="17" t="s">
        <v>406</v>
      </c>
      <c r="M110" s="17" t="s">
        <v>406</v>
      </c>
      <c r="N110" s="17" t="s">
        <v>406</v>
      </c>
      <c r="O110" s="17" t="s">
        <v>406</v>
      </c>
      <c r="P110" s="17" t="s">
        <v>406</v>
      </c>
      <c r="Q110" s="17" t="s">
        <v>406</v>
      </c>
      <c r="R110" s="17" t="s">
        <v>406</v>
      </c>
      <c r="S110" s="17">
        <v>6</v>
      </c>
      <c r="T110" s="17" t="s">
        <v>406</v>
      </c>
      <c r="U110" s="17" t="s">
        <v>406</v>
      </c>
      <c r="V110" s="17" t="s">
        <v>406</v>
      </c>
      <c r="W110" s="17" t="s">
        <v>406</v>
      </c>
      <c r="X110" s="17" t="s">
        <v>406</v>
      </c>
      <c r="Y110" s="67" t="s">
        <v>406</v>
      </c>
      <c r="Z110" s="67" t="s">
        <v>406</v>
      </c>
      <c r="AA110" s="17" t="s">
        <v>406</v>
      </c>
      <c r="AB110" s="17" t="s">
        <v>406</v>
      </c>
      <c r="AC110" s="17" t="s">
        <v>406</v>
      </c>
      <c r="AD110" s="17">
        <v>7</v>
      </c>
      <c r="AE110" s="17" t="s">
        <v>406</v>
      </c>
      <c r="AF110" s="17" t="s">
        <v>406</v>
      </c>
      <c r="AG110" s="17" t="s">
        <v>406</v>
      </c>
      <c r="AH110" s="17" t="s">
        <v>406</v>
      </c>
      <c r="AI110" s="17" t="s">
        <v>406</v>
      </c>
      <c r="AJ110" s="17" t="s">
        <v>406</v>
      </c>
      <c r="AK110" s="17" t="s">
        <v>406</v>
      </c>
      <c r="AL110" s="17" t="s">
        <v>406</v>
      </c>
      <c r="AM110" s="17" t="s">
        <v>406</v>
      </c>
      <c r="AN110" s="17" t="s">
        <v>406</v>
      </c>
      <c r="AO110" s="17" t="s">
        <v>406</v>
      </c>
      <c r="AP110">
        <v>2019</v>
      </c>
      <c r="AQ110" s="2" t="s">
        <v>1374</v>
      </c>
      <c r="AR110">
        <v>3</v>
      </c>
    </row>
    <row r="111" spans="1:44">
      <c r="A111" s="2" t="s">
        <v>391</v>
      </c>
      <c r="B111" s="5" t="s">
        <v>504</v>
      </c>
      <c r="C111" s="5" t="s">
        <v>505</v>
      </c>
      <c r="D111" s="10">
        <v>78</v>
      </c>
      <c r="E111" s="17">
        <v>7</v>
      </c>
      <c r="F111" s="17" t="s">
        <v>406</v>
      </c>
      <c r="G111" s="17" t="s">
        <v>406</v>
      </c>
      <c r="H111" s="17" t="s">
        <v>406</v>
      </c>
      <c r="I111" s="17" t="s">
        <v>406</v>
      </c>
      <c r="J111" s="17" t="s">
        <v>406</v>
      </c>
      <c r="K111" s="17" t="s">
        <v>406</v>
      </c>
      <c r="L111" s="17" t="s">
        <v>406</v>
      </c>
      <c r="M111" s="17" t="s">
        <v>406</v>
      </c>
      <c r="N111" s="17" t="s">
        <v>406</v>
      </c>
      <c r="O111" s="17" t="s">
        <v>406</v>
      </c>
      <c r="P111" s="17">
        <v>6</v>
      </c>
      <c r="Q111" s="17">
        <v>8</v>
      </c>
      <c r="R111" s="17" t="s">
        <v>406</v>
      </c>
      <c r="S111" s="17" t="s">
        <v>406</v>
      </c>
      <c r="T111" s="17" t="s">
        <v>406</v>
      </c>
      <c r="U111" s="17" t="s">
        <v>406</v>
      </c>
      <c r="V111" s="17" t="s">
        <v>406</v>
      </c>
      <c r="W111" s="17" t="s">
        <v>406</v>
      </c>
      <c r="X111" s="17" t="s">
        <v>406</v>
      </c>
      <c r="Y111" s="67" t="s">
        <v>406</v>
      </c>
      <c r="Z111" s="67" t="s">
        <v>406</v>
      </c>
      <c r="AA111" s="17" t="s">
        <v>406</v>
      </c>
      <c r="AB111" s="17" t="s">
        <v>406</v>
      </c>
      <c r="AC111" s="17" t="s">
        <v>406</v>
      </c>
      <c r="AD111" s="17" t="s">
        <v>406</v>
      </c>
      <c r="AE111" s="17" t="s">
        <v>406</v>
      </c>
      <c r="AF111" s="17" t="s">
        <v>406</v>
      </c>
      <c r="AG111" s="17" t="s">
        <v>406</v>
      </c>
      <c r="AH111" s="17" t="s">
        <v>406</v>
      </c>
      <c r="AI111" s="17" t="s">
        <v>406</v>
      </c>
      <c r="AJ111" s="17" t="s">
        <v>406</v>
      </c>
      <c r="AK111" s="17" t="s">
        <v>406</v>
      </c>
      <c r="AL111" s="17" t="s">
        <v>406</v>
      </c>
      <c r="AM111" s="17" t="s">
        <v>406</v>
      </c>
      <c r="AN111" s="17" t="s">
        <v>406</v>
      </c>
      <c r="AO111" s="17" t="s">
        <v>406</v>
      </c>
      <c r="AP111">
        <v>2020</v>
      </c>
      <c r="AQ111" s="2" t="s">
        <v>1374</v>
      </c>
      <c r="AR111">
        <v>3</v>
      </c>
    </row>
    <row r="112" spans="1:44">
      <c r="A112" s="2" t="s">
        <v>1018</v>
      </c>
      <c r="B112" s="13" t="s">
        <v>506</v>
      </c>
      <c r="C112" s="13" t="s">
        <v>507</v>
      </c>
      <c r="D112" s="10">
        <v>248</v>
      </c>
      <c r="E112" s="17">
        <v>6</v>
      </c>
      <c r="F112" s="17" t="s">
        <v>406</v>
      </c>
      <c r="G112" s="17">
        <v>11</v>
      </c>
      <c r="H112" s="17" t="s">
        <v>406</v>
      </c>
      <c r="I112" s="17">
        <v>12</v>
      </c>
      <c r="J112" s="17" t="s">
        <v>406</v>
      </c>
      <c r="K112" s="17">
        <v>10</v>
      </c>
      <c r="L112" s="17">
        <v>10</v>
      </c>
      <c r="M112" s="17">
        <v>15</v>
      </c>
      <c r="N112" s="17">
        <v>6</v>
      </c>
      <c r="O112" s="17">
        <v>6</v>
      </c>
      <c r="P112" s="17" t="s">
        <v>406</v>
      </c>
      <c r="Q112" s="17">
        <v>10</v>
      </c>
      <c r="R112" s="17" t="s">
        <v>406</v>
      </c>
      <c r="S112" s="17" t="s">
        <v>406</v>
      </c>
      <c r="T112" s="17">
        <v>6</v>
      </c>
      <c r="U112" s="17">
        <v>8</v>
      </c>
      <c r="V112" s="17" t="s">
        <v>406</v>
      </c>
      <c r="W112" s="17" t="s">
        <v>406</v>
      </c>
      <c r="X112" s="17">
        <v>6</v>
      </c>
      <c r="Y112" s="67">
        <v>7</v>
      </c>
      <c r="Z112" s="67">
        <v>10</v>
      </c>
      <c r="AA112" s="17" t="s">
        <v>406</v>
      </c>
      <c r="AB112" s="17">
        <v>6</v>
      </c>
      <c r="AC112" s="17">
        <v>6</v>
      </c>
      <c r="AD112" s="17">
        <v>6</v>
      </c>
      <c r="AE112" s="17">
        <v>7</v>
      </c>
      <c r="AF112" s="17" t="s">
        <v>406</v>
      </c>
      <c r="AG112" s="17">
        <v>7</v>
      </c>
      <c r="AH112" s="17">
        <v>11</v>
      </c>
      <c r="AI112" s="17" t="s">
        <v>406</v>
      </c>
      <c r="AJ112" s="17">
        <v>6</v>
      </c>
      <c r="AK112" s="17">
        <v>9</v>
      </c>
      <c r="AL112" s="17">
        <v>8</v>
      </c>
      <c r="AM112" s="17">
        <v>6</v>
      </c>
      <c r="AN112" s="17" t="s">
        <v>406</v>
      </c>
      <c r="AO112" s="17" t="s">
        <v>406</v>
      </c>
      <c r="AP112">
        <v>2018</v>
      </c>
      <c r="AQ112" s="2" t="s">
        <v>1374</v>
      </c>
      <c r="AR112">
        <v>3</v>
      </c>
    </row>
    <row r="113" spans="1:44">
      <c r="A113" s="2" t="s">
        <v>390</v>
      </c>
      <c r="B113" s="5" t="s">
        <v>506</v>
      </c>
      <c r="C113" s="5" t="s">
        <v>507</v>
      </c>
      <c r="D113" s="10">
        <v>205</v>
      </c>
      <c r="E113" s="17">
        <v>7</v>
      </c>
      <c r="F113" s="17" t="s">
        <v>406</v>
      </c>
      <c r="G113" s="17" t="s">
        <v>406</v>
      </c>
      <c r="H113" s="17" t="s">
        <v>406</v>
      </c>
      <c r="I113" s="17">
        <v>10</v>
      </c>
      <c r="J113" s="17" t="s">
        <v>406</v>
      </c>
      <c r="K113" s="17">
        <v>8</v>
      </c>
      <c r="L113" s="17">
        <v>8</v>
      </c>
      <c r="M113" s="17">
        <v>10</v>
      </c>
      <c r="N113" s="17" t="s">
        <v>406</v>
      </c>
      <c r="O113" s="17" t="s">
        <v>406</v>
      </c>
      <c r="P113" s="17">
        <v>7</v>
      </c>
      <c r="Q113" s="17">
        <v>6</v>
      </c>
      <c r="R113" s="17" t="s">
        <v>406</v>
      </c>
      <c r="S113" s="17">
        <v>8</v>
      </c>
      <c r="T113" s="17">
        <v>6</v>
      </c>
      <c r="U113" s="17">
        <v>7</v>
      </c>
      <c r="V113" s="17" t="s">
        <v>406</v>
      </c>
      <c r="W113" s="17" t="s">
        <v>406</v>
      </c>
      <c r="X113" s="17">
        <v>7</v>
      </c>
      <c r="Y113" s="67">
        <v>6</v>
      </c>
      <c r="Z113" s="67">
        <v>7</v>
      </c>
      <c r="AA113" s="17" t="s">
        <v>406</v>
      </c>
      <c r="AB113" s="17">
        <v>9</v>
      </c>
      <c r="AC113" s="17" t="s">
        <v>406</v>
      </c>
      <c r="AD113" s="17" t="s">
        <v>406</v>
      </c>
      <c r="AE113" s="17" t="s">
        <v>406</v>
      </c>
      <c r="AF113" s="17" t="s">
        <v>406</v>
      </c>
      <c r="AG113" s="17">
        <v>6</v>
      </c>
      <c r="AH113" s="17">
        <v>6</v>
      </c>
      <c r="AI113" s="17" t="s">
        <v>406</v>
      </c>
      <c r="AJ113" s="17" t="s">
        <v>406</v>
      </c>
      <c r="AK113" s="17" t="s">
        <v>406</v>
      </c>
      <c r="AL113" s="17" t="s">
        <v>406</v>
      </c>
      <c r="AM113" s="17" t="s">
        <v>406</v>
      </c>
      <c r="AN113" s="17">
        <v>10</v>
      </c>
      <c r="AO113" s="17">
        <v>9</v>
      </c>
      <c r="AP113">
        <v>2019</v>
      </c>
      <c r="AQ113" s="2" t="s">
        <v>1374</v>
      </c>
      <c r="AR113">
        <v>3</v>
      </c>
    </row>
    <row r="114" spans="1:44">
      <c r="A114" s="2" t="s">
        <v>391</v>
      </c>
      <c r="B114" s="5" t="s">
        <v>506</v>
      </c>
      <c r="C114" s="5" t="s">
        <v>507</v>
      </c>
      <c r="D114" s="10">
        <v>172</v>
      </c>
      <c r="E114" s="17">
        <v>13</v>
      </c>
      <c r="F114" s="17" t="s">
        <v>406</v>
      </c>
      <c r="G114" s="17">
        <v>9</v>
      </c>
      <c r="H114" s="17">
        <v>7</v>
      </c>
      <c r="I114" s="17" t="s">
        <v>406</v>
      </c>
      <c r="J114" s="17" t="s">
        <v>406</v>
      </c>
      <c r="K114" s="17">
        <v>7</v>
      </c>
      <c r="L114" s="17" t="s">
        <v>406</v>
      </c>
      <c r="M114" s="17">
        <v>10</v>
      </c>
      <c r="N114" s="17">
        <v>15</v>
      </c>
      <c r="O114" s="17">
        <v>11</v>
      </c>
      <c r="P114" s="17">
        <v>7</v>
      </c>
      <c r="Q114" s="17">
        <v>7</v>
      </c>
      <c r="R114" s="17" t="s">
        <v>406</v>
      </c>
      <c r="S114" s="17">
        <v>11</v>
      </c>
      <c r="T114" s="17">
        <v>8</v>
      </c>
      <c r="U114" s="17" t="s">
        <v>406</v>
      </c>
      <c r="V114" s="17">
        <v>7</v>
      </c>
      <c r="W114" s="17">
        <v>6</v>
      </c>
      <c r="X114" s="17">
        <v>7</v>
      </c>
      <c r="Y114" s="67">
        <v>9</v>
      </c>
      <c r="Z114" s="67" t="s">
        <v>406</v>
      </c>
      <c r="AA114" s="17" t="s">
        <v>406</v>
      </c>
      <c r="AB114" s="17" t="s">
        <v>406</v>
      </c>
      <c r="AC114" s="17" t="s">
        <v>406</v>
      </c>
      <c r="AD114" s="17" t="s">
        <v>406</v>
      </c>
      <c r="AE114" s="17" t="s">
        <v>406</v>
      </c>
      <c r="AF114" s="17" t="s">
        <v>406</v>
      </c>
      <c r="AG114" s="17" t="s">
        <v>406</v>
      </c>
      <c r="AH114" s="17" t="s">
        <v>406</v>
      </c>
      <c r="AI114" s="17" t="s">
        <v>406</v>
      </c>
      <c r="AJ114" s="17" t="s">
        <v>406</v>
      </c>
      <c r="AK114" s="17" t="s">
        <v>406</v>
      </c>
      <c r="AL114" s="17" t="s">
        <v>406</v>
      </c>
      <c r="AM114" s="17" t="s">
        <v>406</v>
      </c>
      <c r="AN114" s="17" t="s">
        <v>406</v>
      </c>
      <c r="AO114" s="17">
        <v>8</v>
      </c>
      <c r="AP114">
        <v>2020</v>
      </c>
      <c r="AQ114" s="2" t="s">
        <v>1374</v>
      </c>
      <c r="AR114">
        <v>3</v>
      </c>
    </row>
    <row r="115" spans="1:44">
      <c r="A115" s="2" t="s">
        <v>1018</v>
      </c>
      <c r="B115" s="13" t="s">
        <v>508</v>
      </c>
      <c r="C115" s="13" t="s">
        <v>509</v>
      </c>
      <c r="D115" s="10">
        <v>1026</v>
      </c>
      <c r="E115" s="17">
        <v>45</v>
      </c>
      <c r="F115" s="17">
        <v>34</v>
      </c>
      <c r="G115" s="17">
        <v>23</v>
      </c>
      <c r="H115" s="17">
        <v>30</v>
      </c>
      <c r="I115" s="17">
        <v>29</v>
      </c>
      <c r="J115" s="17">
        <v>24</v>
      </c>
      <c r="K115" s="17">
        <v>32</v>
      </c>
      <c r="L115" s="17">
        <v>28</v>
      </c>
      <c r="M115" s="17">
        <v>34</v>
      </c>
      <c r="N115" s="17">
        <v>23</v>
      </c>
      <c r="O115" s="17">
        <v>31</v>
      </c>
      <c r="P115" s="17">
        <v>37</v>
      </c>
      <c r="Q115" s="17">
        <v>25</v>
      </c>
      <c r="R115" s="17">
        <v>22</v>
      </c>
      <c r="S115" s="17">
        <v>29</v>
      </c>
      <c r="T115" s="17">
        <v>25</v>
      </c>
      <c r="U115" s="17">
        <v>20</v>
      </c>
      <c r="V115" s="17">
        <v>21</v>
      </c>
      <c r="W115" s="17">
        <v>27</v>
      </c>
      <c r="X115" s="17">
        <v>26</v>
      </c>
      <c r="Y115" s="67">
        <v>31</v>
      </c>
      <c r="Z115" s="67">
        <v>29</v>
      </c>
      <c r="AA115" s="17">
        <v>18</v>
      </c>
      <c r="AB115" s="17">
        <v>24</v>
      </c>
      <c r="AC115" s="17">
        <v>27</v>
      </c>
      <c r="AD115" s="17">
        <v>27</v>
      </c>
      <c r="AE115" s="17">
        <v>23</v>
      </c>
      <c r="AF115" s="17">
        <v>32</v>
      </c>
      <c r="AG115" s="17">
        <v>33</v>
      </c>
      <c r="AH115" s="17">
        <v>38</v>
      </c>
      <c r="AI115" s="17">
        <v>24</v>
      </c>
      <c r="AJ115" s="17">
        <v>17</v>
      </c>
      <c r="AK115" s="17">
        <v>27</v>
      </c>
      <c r="AL115" s="17">
        <v>30</v>
      </c>
      <c r="AM115" s="17">
        <v>22</v>
      </c>
      <c r="AN115" s="17">
        <v>42</v>
      </c>
      <c r="AO115" s="17">
        <v>17</v>
      </c>
      <c r="AP115">
        <v>2018</v>
      </c>
      <c r="AQ115" s="2" t="s">
        <v>1374</v>
      </c>
      <c r="AR115">
        <v>4</v>
      </c>
    </row>
    <row r="116" spans="1:44">
      <c r="A116" s="2" t="s">
        <v>390</v>
      </c>
      <c r="B116" s="5" t="s">
        <v>508</v>
      </c>
      <c r="C116" s="5" t="s">
        <v>509</v>
      </c>
      <c r="D116" s="10">
        <v>956</v>
      </c>
      <c r="E116" s="17">
        <v>36</v>
      </c>
      <c r="F116" s="17">
        <v>14</v>
      </c>
      <c r="G116" s="17">
        <v>27</v>
      </c>
      <c r="H116" s="17">
        <v>40</v>
      </c>
      <c r="I116" s="17">
        <v>42</v>
      </c>
      <c r="J116" s="17">
        <v>27</v>
      </c>
      <c r="K116" s="17">
        <v>27</v>
      </c>
      <c r="L116" s="17">
        <v>34</v>
      </c>
      <c r="M116" s="17">
        <v>23</v>
      </c>
      <c r="N116" s="17">
        <v>19</v>
      </c>
      <c r="O116" s="17">
        <v>24</v>
      </c>
      <c r="P116" s="17">
        <v>23</v>
      </c>
      <c r="Q116" s="17">
        <v>29</v>
      </c>
      <c r="R116" s="17">
        <v>24</v>
      </c>
      <c r="S116" s="17">
        <v>31</v>
      </c>
      <c r="T116" s="17">
        <v>16</v>
      </c>
      <c r="U116" s="17">
        <v>27</v>
      </c>
      <c r="V116" s="17">
        <v>23</v>
      </c>
      <c r="W116" s="17">
        <v>17</v>
      </c>
      <c r="X116" s="17">
        <v>24</v>
      </c>
      <c r="Y116" s="67">
        <v>21</v>
      </c>
      <c r="Z116" s="67">
        <v>26</v>
      </c>
      <c r="AA116" s="17">
        <v>22</v>
      </c>
      <c r="AB116" s="17">
        <v>31</v>
      </c>
      <c r="AC116" s="17">
        <v>19</v>
      </c>
      <c r="AD116" s="17">
        <v>23</v>
      </c>
      <c r="AE116" s="17">
        <v>30</v>
      </c>
      <c r="AF116" s="17">
        <v>19</v>
      </c>
      <c r="AG116" s="17">
        <v>22</v>
      </c>
      <c r="AH116" s="17">
        <v>26</v>
      </c>
      <c r="AI116" s="17">
        <v>38</v>
      </c>
      <c r="AJ116" s="17">
        <v>30</v>
      </c>
      <c r="AK116" s="17">
        <v>29</v>
      </c>
      <c r="AL116" s="17">
        <v>18</v>
      </c>
      <c r="AM116" s="17">
        <v>21</v>
      </c>
      <c r="AN116" s="17">
        <v>34</v>
      </c>
      <c r="AO116" s="17">
        <v>20</v>
      </c>
      <c r="AP116">
        <v>2019</v>
      </c>
      <c r="AQ116" s="2" t="s">
        <v>1374</v>
      </c>
      <c r="AR116">
        <v>4</v>
      </c>
    </row>
    <row r="117" spans="1:44">
      <c r="A117" s="2" t="s">
        <v>391</v>
      </c>
      <c r="B117" s="5" t="s">
        <v>508</v>
      </c>
      <c r="C117" s="5" t="s">
        <v>509</v>
      </c>
      <c r="D117" s="10">
        <v>673</v>
      </c>
      <c r="E117" s="17">
        <v>34</v>
      </c>
      <c r="F117" s="17">
        <v>28</v>
      </c>
      <c r="G117" s="17">
        <v>31</v>
      </c>
      <c r="H117" s="17">
        <v>18</v>
      </c>
      <c r="I117" s="17">
        <v>32</v>
      </c>
      <c r="J117" s="17">
        <v>22</v>
      </c>
      <c r="K117" s="17">
        <v>10</v>
      </c>
      <c r="L117" s="17">
        <v>19</v>
      </c>
      <c r="M117" s="17">
        <v>38</v>
      </c>
      <c r="N117" s="17">
        <v>52</v>
      </c>
      <c r="O117" s="17">
        <v>45</v>
      </c>
      <c r="P117" s="17">
        <v>43</v>
      </c>
      <c r="Q117" s="17">
        <v>36</v>
      </c>
      <c r="R117" s="17">
        <v>29</v>
      </c>
      <c r="S117" s="17">
        <v>25</v>
      </c>
      <c r="T117" s="17">
        <v>32</v>
      </c>
      <c r="U117" s="17">
        <v>29</v>
      </c>
      <c r="V117" s="17">
        <v>24</v>
      </c>
      <c r="W117" s="17">
        <v>32</v>
      </c>
      <c r="X117" s="17">
        <v>29</v>
      </c>
      <c r="Y117" s="67">
        <v>29</v>
      </c>
      <c r="Z117" s="67">
        <v>23</v>
      </c>
      <c r="AA117" s="17" t="s">
        <v>406</v>
      </c>
      <c r="AB117" s="17" t="s">
        <v>406</v>
      </c>
      <c r="AC117" s="17" t="s">
        <v>406</v>
      </c>
      <c r="AD117" s="17" t="s">
        <v>406</v>
      </c>
      <c r="AE117" s="17" t="s">
        <v>406</v>
      </c>
      <c r="AF117" s="17" t="s">
        <v>406</v>
      </c>
      <c r="AG117" s="17" t="s">
        <v>406</v>
      </c>
      <c r="AH117" s="17" t="s">
        <v>406</v>
      </c>
      <c r="AI117" s="17" t="s">
        <v>406</v>
      </c>
      <c r="AJ117" s="17" t="s">
        <v>406</v>
      </c>
      <c r="AK117" s="17" t="s">
        <v>406</v>
      </c>
      <c r="AL117" s="17" t="s">
        <v>406</v>
      </c>
      <c r="AM117" s="17" t="s">
        <v>406</v>
      </c>
      <c r="AN117" s="17" t="s">
        <v>406</v>
      </c>
      <c r="AO117" s="17">
        <v>13</v>
      </c>
      <c r="AP117">
        <v>2020</v>
      </c>
      <c r="AQ117" s="2" t="s">
        <v>1374</v>
      </c>
      <c r="AR117">
        <v>4</v>
      </c>
    </row>
    <row r="118" spans="1:44">
      <c r="A118" s="2" t="s">
        <v>1018</v>
      </c>
      <c r="B118" s="13" t="s">
        <v>510</v>
      </c>
      <c r="C118" s="13" t="s">
        <v>511</v>
      </c>
      <c r="D118" s="10">
        <v>218</v>
      </c>
      <c r="E118" s="17" t="s">
        <v>406</v>
      </c>
      <c r="F118" s="17" t="s">
        <v>406</v>
      </c>
      <c r="G118" s="17">
        <v>6</v>
      </c>
      <c r="H118" s="17">
        <v>9</v>
      </c>
      <c r="I118" s="17" t="s">
        <v>406</v>
      </c>
      <c r="J118" s="17">
        <v>7</v>
      </c>
      <c r="K118" s="17">
        <v>9</v>
      </c>
      <c r="L118" s="17">
        <v>7</v>
      </c>
      <c r="M118" s="17">
        <v>6</v>
      </c>
      <c r="N118" s="17">
        <v>8</v>
      </c>
      <c r="O118" s="17">
        <v>8</v>
      </c>
      <c r="P118" s="17" t="s">
        <v>406</v>
      </c>
      <c r="Q118" s="17" t="s">
        <v>406</v>
      </c>
      <c r="R118" s="17" t="s">
        <v>406</v>
      </c>
      <c r="S118" s="17" t="s">
        <v>406</v>
      </c>
      <c r="T118" s="17">
        <v>10</v>
      </c>
      <c r="U118" s="17" t="s">
        <v>406</v>
      </c>
      <c r="V118" s="17">
        <v>8</v>
      </c>
      <c r="W118" s="17">
        <v>7</v>
      </c>
      <c r="X118" s="17">
        <v>7</v>
      </c>
      <c r="Y118" s="67" t="s">
        <v>406</v>
      </c>
      <c r="Z118" s="67">
        <v>8</v>
      </c>
      <c r="AA118" s="17" t="s">
        <v>406</v>
      </c>
      <c r="AB118" s="17">
        <v>10</v>
      </c>
      <c r="AC118" s="17" t="s">
        <v>406</v>
      </c>
      <c r="AD118" s="17" t="s">
        <v>406</v>
      </c>
      <c r="AE118" s="17" t="s">
        <v>406</v>
      </c>
      <c r="AF118" s="17">
        <v>8</v>
      </c>
      <c r="AG118" s="17">
        <v>9</v>
      </c>
      <c r="AH118" s="17">
        <v>6</v>
      </c>
      <c r="AI118" s="17" t="s">
        <v>406</v>
      </c>
      <c r="AJ118" s="17" t="s">
        <v>406</v>
      </c>
      <c r="AK118" s="17" t="s">
        <v>406</v>
      </c>
      <c r="AL118" s="17">
        <v>9</v>
      </c>
      <c r="AM118" s="17">
        <v>6</v>
      </c>
      <c r="AN118" s="17">
        <v>11</v>
      </c>
      <c r="AO118" s="17" t="s">
        <v>406</v>
      </c>
      <c r="AP118">
        <v>2018</v>
      </c>
      <c r="AQ118" s="2" t="s">
        <v>1374</v>
      </c>
      <c r="AR118">
        <v>4</v>
      </c>
    </row>
    <row r="119" spans="1:44">
      <c r="A119" s="2" t="s">
        <v>390</v>
      </c>
      <c r="B119" s="5" t="s">
        <v>510</v>
      </c>
      <c r="C119" s="5" t="s">
        <v>511</v>
      </c>
      <c r="D119" s="10">
        <v>208</v>
      </c>
      <c r="E119" s="17">
        <v>7</v>
      </c>
      <c r="F119" s="17">
        <v>7</v>
      </c>
      <c r="G119" s="17">
        <v>10</v>
      </c>
      <c r="H119" s="17" t="s">
        <v>406</v>
      </c>
      <c r="I119" s="17">
        <v>6</v>
      </c>
      <c r="J119" s="17" t="s">
        <v>406</v>
      </c>
      <c r="K119" s="17" t="s">
        <v>406</v>
      </c>
      <c r="L119" s="17" t="s">
        <v>406</v>
      </c>
      <c r="M119" s="17">
        <v>6</v>
      </c>
      <c r="N119" s="17">
        <v>7</v>
      </c>
      <c r="O119" s="17">
        <v>11</v>
      </c>
      <c r="P119" s="17">
        <v>7</v>
      </c>
      <c r="Q119" s="17" t="s">
        <v>406</v>
      </c>
      <c r="R119" s="17" t="s">
        <v>406</v>
      </c>
      <c r="S119" s="17" t="s">
        <v>406</v>
      </c>
      <c r="T119" s="17" t="s">
        <v>406</v>
      </c>
      <c r="U119" s="17">
        <v>7</v>
      </c>
      <c r="V119" s="17">
        <v>7</v>
      </c>
      <c r="W119" s="17">
        <v>6</v>
      </c>
      <c r="X119" s="17" t="s">
        <v>406</v>
      </c>
      <c r="Y119" s="67">
        <v>7</v>
      </c>
      <c r="Z119" s="67">
        <v>6</v>
      </c>
      <c r="AA119" s="17" t="s">
        <v>406</v>
      </c>
      <c r="AB119" s="17">
        <v>9</v>
      </c>
      <c r="AC119" s="17" t="s">
        <v>406</v>
      </c>
      <c r="AD119" s="17" t="s">
        <v>406</v>
      </c>
      <c r="AE119" s="17">
        <v>6</v>
      </c>
      <c r="AF119" s="17">
        <v>6</v>
      </c>
      <c r="AG119" s="17">
        <v>10</v>
      </c>
      <c r="AH119" s="17">
        <v>6</v>
      </c>
      <c r="AI119" s="17" t="s">
        <v>406</v>
      </c>
      <c r="AJ119" s="17" t="s">
        <v>406</v>
      </c>
      <c r="AK119" s="17" t="s">
        <v>406</v>
      </c>
      <c r="AL119" s="17" t="s">
        <v>406</v>
      </c>
      <c r="AM119" s="17" t="s">
        <v>406</v>
      </c>
      <c r="AN119" s="17" t="s">
        <v>406</v>
      </c>
      <c r="AO119" s="17" t="s">
        <v>406</v>
      </c>
      <c r="AP119">
        <v>2019</v>
      </c>
      <c r="AQ119" s="2" t="s">
        <v>1374</v>
      </c>
      <c r="AR119">
        <v>4</v>
      </c>
    </row>
    <row r="120" spans="1:44">
      <c r="A120" s="2" t="s">
        <v>391</v>
      </c>
      <c r="B120" s="5" t="s">
        <v>510</v>
      </c>
      <c r="C120" s="5" t="s">
        <v>511</v>
      </c>
      <c r="D120" s="10">
        <v>148</v>
      </c>
      <c r="E120" s="17">
        <v>7</v>
      </c>
      <c r="F120" s="17" t="s">
        <v>406</v>
      </c>
      <c r="G120" s="17">
        <v>9</v>
      </c>
      <c r="H120" s="17" t="s">
        <v>406</v>
      </c>
      <c r="I120" s="17" t="s">
        <v>406</v>
      </c>
      <c r="J120" s="17" t="s">
        <v>406</v>
      </c>
      <c r="K120" s="17">
        <v>6</v>
      </c>
      <c r="L120" s="17">
        <v>7</v>
      </c>
      <c r="M120" s="17">
        <v>10</v>
      </c>
      <c r="N120" s="17">
        <v>14</v>
      </c>
      <c r="O120" s="17" t="s">
        <v>406</v>
      </c>
      <c r="P120" s="17">
        <v>9</v>
      </c>
      <c r="Q120" s="17">
        <v>9</v>
      </c>
      <c r="R120" s="17">
        <v>6</v>
      </c>
      <c r="S120" s="17">
        <v>7</v>
      </c>
      <c r="T120" s="17">
        <v>6</v>
      </c>
      <c r="U120" s="17">
        <v>8</v>
      </c>
      <c r="V120" s="17" t="s">
        <v>406</v>
      </c>
      <c r="W120" s="17" t="s">
        <v>406</v>
      </c>
      <c r="X120" s="17">
        <v>7</v>
      </c>
      <c r="Y120" s="67">
        <v>9</v>
      </c>
      <c r="Z120" s="67" t="s">
        <v>406</v>
      </c>
      <c r="AA120" s="17" t="s">
        <v>406</v>
      </c>
      <c r="AB120" s="17" t="s">
        <v>406</v>
      </c>
      <c r="AC120" s="17" t="s">
        <v>406</v>
      </c>
      <c r="AD120" s="17" t="s">
        <v>406</v>
      </c>
      <c r="AE120" s="17" t="s">
        <v>406</v>
      </c>
      <c r="AF120" s="17" t="s">
        <v>406</v>
      </c>
      <c r="AG120" s="17" t="s">
        <v>406</v>
      </c>
      <c r="AH120" s="17" t="s">
        <v>406</v>
      </c>
      <c r="AI120" s="17" t="s">
        <v>406</v>
      </c>
      <c r="AJ120" s="17" t="s">
        <v>406</v>
      </c>
      <c r="AK120" s="17" t="s">
        <v>406</v>
      </c>
      <c r="AL120" s="17" t="s">
        <v>406</v>
      </c>
      <c r="AM120" s="17" t="s">
        <v>406</v>
      </c>
      <c r="AN120" s="17" t="s">
        <v>406</v>
      </c>
      <c r="AO120" s="17" t="s">
        <v>406</v>
      </c>
      <c r="AP120">
        <v>2020</v>
      </c>
      <c r="AQ120" s="2" t="s">
        <v>1374</v>
      </c>
      <c r="AR120">
        <v>4</v>
      </c>
    </row>
    <row r="121" spans="1:44">
      <c r="A121" s="2" t="s">
        <v>1018</v>
      </c>
      <c r="B121" s="13" t="s">
        <v>512</v>
      </c>
      <c r="C121" s="13" t="s">
        <v>513</v>
      </c>
      <c r="D121" s="10">
        <v>85</v>
      </c>
      <c r="E121" s="17" t="s">
        <v>406</v>
      </c>
      <c r="F121" s="17" t="s">
        <v>406</v>
      </c>
      <c r="G121" s="17" t="s">
        <v>406</v>
      </c>
      <c r="H121" s="17" t="s">
        <v>406</v>
      </c>
      <c r="I121" s="17" t="s">
        <v>406</v>
      </c>
      <c r="J121" s="17" t="s">
        <v>406</v>
      </c>
      <c r="K121" s="17" t="s">
        <v>406</v>
      </c>
      <c r="L121" s="17" t="s">
        <v>406</v>
      </c>
      <c r="M121" s="17" t="s">
        <v>406</v>
      </c>
      <c r="N121" s="17" t="s">
        <v>406</v>
      </c>
      <c r="O121" s="17" t="s">
        <v>406</v>
      </c>
      <c r="P121" s="17" t="s">
        <v>406</v>
      </c>
      <c r="Q121" s="17" t="s">
        <v>406</v>
      </c>
      <c r="R121" s="17" t="s">
        <v>406</v>
      </c>
      <c r="S121" s="17" t="s">
        <v>406</v>
      </c>
      <c r="T121" s="17" t="s">
        <v>406</v>
      </c>
      <c r="U121" s="17" t="s">
        <v>406</v>
      </c>
      <c r="V121" s="17" t="s">
        <v>406</v>
      </c>
      <c r="W121" s="17" t="s">
        <v>406</v>
      </c>
      <c r="X121" s="17" t="s">
        <v>406</v>
      </c>
      <c r="Y121" s="67" t="s">
        <v>406</v>
      </c>
      <c r="Z121" s="67" t="s">
        <v>406</v>
      </c>
      <c r="AA121" s="17" t="s">
        <v>406</v>
      </c>
      <c r="AB121" s="17" t="s">
        <v>406</v>
      </c>
      <c r="AC121" s="17" t="s">
        <v>406</v>
      </c>
      <c r="AD121" s="17" t="s">
        <v>406</v>
      </c>
      <c r="AE121" s="17" t="s">
        <v>406</v>
      </c>
      <c r="AF121" s="17" t="s">
        <v>406</v>
      </c>
      <c r="AG121" s="17" t="s">
        <v>406</v>
      </c>
      <c r="AH121" s="17" t="s">
        <v>406</v>
      </c>
      <c r="AI121" s="17" t="s">
        <v>406</v>
      </c>
      <c r="AJ121" s="17" t="s">
        <v>406</v>
      </c>
      <c r="AK121" s="17" t="s">
        <v>406</v>
      </c>
      <c r="AL121" s="17">
        <v>6</v>
      </c>
      <c r="AM121" s="17" t="s">
        <v>406</v>
      </c>
      <c r="AN121" s="17" t="s">
        <v>406</v>
      </c>
      <c r="AO121" s="17" t="s">
        <v>406</v>
      </c>
      <c r="AP121">
        <v>2018</v>
      </c>
      <c r="AQ121" s="2" t="s">
        <v>1374</v>
      </c>
      <c r="AR121">
        <v>4</v>
      </c>
    </row>
    <row r="122" spans="1:44">
      <c r="A122" s="2" t="s">
        <v>390</v>
      </c>
      <c r="B122" s="5" t="s">
        <v>512</v>
      </c>
      <c r="C122" s="5" t="s">
        <v>513</v>
      </c>
      <c r="D122" s="10">
        <v>115</v>
      </c>
      <c r="E122" s="17" t="s">
        <v>406</v>
      </c>
      <c r="F122" s="17" t="s">
        <v>406</v>
      </c>
      <c r="G122" s="17" t="s">
        <v>406</v>
      </c>
      <c r="H122" s="17">
        <v>7</v>
      </c>
      <c r="I122" s="17" t="s">
        <v>406</v>
      </c>
      <c r="J122" s="17" t="s">
        <v>406</v>
      </c>
      <c r="K122" s="17" t="s">
        <v>406</v>
      </c>
      <c r="L122" s="17" t="s">
        <v>406</v>
      </c>
      <c r="M122" s="17" t="s">
        <v>406</v>
      </c>
      <c r="N122" s="17" t="s">
        <v>406</v>
      </c>
      <c r="O122" s="17" t="s">
        <v>406</v>
      </c>
      <c r="P122" s="17" t="s">
        <v>406</v>
      </c>
      <c r="Q122" s="17" t="s">
        <v>406</v>
      </c>
      <c r="R122" s="17">
        <v>6</v>
      </c>
      <c r="S122" s="17" t="s">
        <v>406</v>
      </c>
      <c r="T122" s="17" t="s">
        <v>406</v>
      </c>
      <c r="U122" s="17" t="s">
        <v>406</v>
      </c>
      <c r="V122" s="17" t="s">
        <v>406</v>
      </c>
      <c r="W122" s="17" t="s">
        <v>406</v>
      </c>
      <c r="X122" s="17" t="s">
        <v>406</v>
      </c>
      <c r="Y122" s="67" t="s">
        <v>406</v>
      </c>
      <c r="Z122" s="67" t="s">
        <v>406</v>
      </c>
      <c r="AA122" s="17" t="s">
        <v>406</v>
      </c>
      <c r="AB122" s="17" t="s">
        <v>406</v>
      </c>
      <c r="AC122" s="17" t="s">
        <v>406</v>
      </c>
      <c r="AD122" s="17" t="s">
        <v>406</v>
      </c>
      <c r="AE122" s="17" t="s">
        <v>406</v>
      </c>
      <c r="AF122" s="17" t="s">
        <v>406</v>
      </c>
      <c r="AG122" s="17" t="s">
        <v>406</v>
      </c>
      <c r="AH122" s="17" t="s">
        <v>406</v>
      </c>
      <c r="AI122" s="17" t="s">
        <v>406</v>
      </c>
      <c r="AJ122" s="17" t="s">
        <v>406</v>
      </c>
      <c r="AK122" s="17" t="s">
        <v>406</v>
      </c>
      <c r="AL122" s="17">
        <v>6</v>
      </c>
      <c r="AM122" s="17" t="s">
        <v>406</v>
      </c>
      <c r="AN122" s="17" t="s">
        <v>406</v>
      </c>
      <c r="AO122" s="17" t="s">
        <v>406</v>
      </c>
      <c r="AP122">
        <v>2019</v>
      </c>
      <c r="AQ122" s="2" t="s">
        <v>1374</v>
      </c>
      <c r="AR122">
        <v>4</v>
      </c>
    </row>
    <row r="123" spans="1:44">
      <c r="A123" s="2" t="s">
        <v>391</v>
      </c>
      <c r="B123" s="5" t="s">
        <v>512</v>
      </c>
      <c r="C123" s="5" t="s">
        <v>513</v>
      </c>
      <c r="D123" s="10">
        <v>90</v>
      </c>
      <c r="E123" s="17">
        <v>7</v>
      </c>
      <c r="F123" s="17" t="s">
        <v>406</v>
      </c>
      <c r="G123" s="17" t="s">
        <v>406</v>
      </c>
      <c r="H123" s="17" t="s">
        <v>406</v>
      </c>
      <c r="I123" s="17" t="s">
        <v>406</v>
      </c>
      <c r="J123" s="17" t="s">
        <v>406</v>
      </c>
      <c r="K123" s="17" t="s">
        <v>406</v>
      </c>
      <c r="L123" s="17" t="s">
        <v>406</v>
      </c>
      <c r="M123" s="17">
        <v>6</v>
      </c>
      <c r="N123" s="17">
        <v>8</v>
      </c>
      <c r="O123" s="17">
        <v>6</v>
      </c>
      <c r="P123" s="17" t="s">
        <v>406</v>
      </c>
      <c r="Q123" s="17">
        <v>7</v>
      </c>
      <c r="R123" s="17">
        <v>7</v>
      </c>
      <c r="S123" s="17">
        <v>6</v>
      </c>
      <c r="T123" s="17" t="s">
        <v>406</v>
      </c>
      <c r="U123" s="17" t="s">
        <v>406</v>
      </c>
      <c r="V123" s="17" t="s">
        <v>406</v>
      </c>
      <c r="W123" s="17" t="s">
        <v>406</v>
      </c>
      <c r="X123" s="17" t="s">
        <v>406</v>
      </c>
      <c r="Y123" s="67" t="s">
        <v>406</v>
      </c>
      <c r="Z123" s="67" t="s">
        <v>406</v>
      </c>
      <c r="AA123" s="17" t="s">
        <v>406</v>
      </c>
      <c r="AB123" s="17" t="s">
        <v>406</v>
      </c>
      <c r="AC123" s="17" t="s">
        <v>406</v>
      </c>
      <c r="AD123" s="17" t="s">
        <v>406</v>
      </c>
      <c r="AE123" s="17" t="s">
        <v>406</v>
      </c>
      <c r="AF123" s="17" t="s">
        <v>406</v>
      </c>
      <c r="AG123" s="17" t="s">
        <v>406</v>
      </c>
      <c r="AH123" s="17" t="s">
        <v>406</v>
      </c>
      <c r="AI123" s="17" t="s">
        <v>406</v>
      </c>
      <c r="AJ123" s="17" t="s">
        <v>406</v>
      </c>
      <c r="AK123" s="17" t="s">
        <v>406</v>
      </c>
      <c r="AL123" s="17" t="s">
        <v>406</v>
      </c>
      <c r="AM123" s="17" t="s">
        <v>406</v>
      </c>
      <c r="AN123" s="17" t="s">
        <v>406</v>
      </c>
      <c r="AO123" s="17" t="s">
        <v>406</v>
      </c>
      <c r="AP123">
        <v>2020</v>
      </c>
      <c r="AQ123" s="2" t="s">
        <v>1374</v>
      </c>
      <c r="AR123">
        <v>4</v>
      </c>
    </row>
    <row r="124" spans="1:44">
      <c r="A124" s="2" t="s">
        <v>1018</v>
      </c>
      <c r="B124" s="13" t="s">
        <v>514</v>
      </c>
      <c r="C124" s="13" t="s">
        <v>515</v>
      </c>
      <c r="D124" s="10">
        <v>388</v>
      </c>
      <c r="E124" s="17">
        <v>14</v>
      </c>
      <c r="F124" s="17">
        <v>9</v>
      </c>
      <c r="G124" s="17">
        <v>11</v>
      </c>
      <c r="H124" s="17">
        <v>8</v>
      </c>
      <c r="I124" s="17">
        <v>15</v>
      </c>
      <c r="J124" s="17">
        <v>11</v>
      </c>
      <c r="K124" s="17">
        <v>15</v>
      </c>
      <c r="L124" s="17">
        <v>15</v>
      </c>
      <c r="M124" s="17">
        <v>9</v>
      </c>
      <c r="N124" s="17">
        <v>8</v>
      </c>
      <c r="O124" s="17">
        <v>7</v>
      </c>
      <c r="P124" s="17">
        <v>11</v>
      </c>
      <c r="Q124" s="17">
        <v>11</v>
      </c>
      <c r="R124" s="17">
        <v>8</v>
      </c>
      <c r="S124" s="17">
        <v>9</v>
      </c>
      <c r="T124" s="17">
        <v>14</v>
      </c>
      <c r="U124" s="17">
        <v>6</v>
      </c>
      <c r="V124" s="17">
        <v>11</v>
      </c>
      <c r="W124" s="17">
        <v>8</v>
      </c>
      <c r="X124" s="17">
        <v>10</v>
      </c>
      <c r="Y124" s="67">
        <v>18</v>
      </c>
      <c r="Z124" s="67">
        <v>11</v>
      </c>
      <c r="AA124" s="17">
        <v>11</v>
      </c>
      <c r="AB124" s="17">
        <v>10</v>
      </c>
      <c r="AC124" s="17">
        <v>13</v>
      </c>
      <c r="AD124" s="17">
        <v>10</v>
      </c>
      <c r="AE124" s="17">
        <v>8</v>
      </c>
      <c r="AF124" s="17">
        <v>13</v>
      </c>
      <c r="AG124" s="17">
        <v>11</v>
      </c>
      <c r="AH124" s="17">
        <v>10</v>
      </c>
      <c r="AI124" s="17">
        <v>6</v>
      </c>
      <c r="AJ124" s="17">
        <v>9</v>
      </c>
      <c r="AK124" s="17">
        <v>8</v>
      </c>
      <c r="AL124" s="17">
        <v>13</v>
      </c>
      <c r="AM124" s="17">
        <v>10</v>
      </c>
      <c r="AN124" s="17">
        <v>10</v>
      </c>
      <c r="AO124" s="17">
        <v>7</v>
      </c>
      <c r="AP124">
        <v>2018</v>
      </c>
      <c r="AQ124" s="2" t="s">
        <v>1374</v>
      </c>
      <c r="AR124">
        <v>4</v>
      </c>
    </row>
    <row r="125" spans="1:44">
      <c r="A125" s="2" t="s">
        <v>390</v>
      </c>
      <c r="B125" s="5" t="s">
        <v>514</v>
      </c>
      <c r="C125" s="5" t="s">
        <v>515</v>
      </c>
      <c r="D125" s="10">
        <v>346</v>
      </c>
      <c r="E125" s="17">
        <v>11</v>
      </c>
      <c r="F125" s="17">
        <v>12</v>
      </c>
      <c r="G125" s="17">
        <v>12</v>
      </c>
      <c r="H125" s="17">
        <v>11</v>
      </c>
      <c r="I125" s="17">
        <v>7</v>
      </c>
      <c r="J125" s="17">
        <v>7</v>
      </c>
      <c r="K125" s="17">
        <v>11</v>
      </c>
      <c r="L125" s="17">
        <v>10</v>
      </c>
      <c r="M125" s="17">
        <v>18</v>
      </c>
      <c r="N125" s="17">
        <v>11</v>
      </c>
      <c r="O125" s="17">
        <v>14</v>
      </c>
      <c r="P125" s="17">
        <v>8</v>
      </c>
      <c r="Q125" s="17">
        <v>11</v>
      </c>
      <c r="R125" s="17">
        <v>13</v>
      </c>
      <c r="S125" s="17" t="s">
        <v>406</v>
      </c>
      <c r="T125" s="17">
        <v>10</v>
      </c>
      <c r="U125" s="17">
        <v>7</v>
      </c>
      <c r="V125" s="17">
        <v>6</v>
      </c>
      <c r="W125" s="17" t="s">
        <v>406</v>
      </c>
      <c r="X125" s="17">
        <v>10</v>
      </c>
      <c r="Y125" s="67">
        <v>8</v>
      </c>
      <c r="Z125" s="67">
        <v>9</v>
      </c>
      <c r="AA125" s="17">
        <v>16</v>
      </c>
      <c r="AB125" s="17">
        <v>12</v>
      </c>
      <c r="AC125" s="17">
        <v>11</v>
      </c>
      <c r="AD125" s="17">
        <v>8</v>
      </c>
      <c r="AE125" s="17">
        <v>12</v>
      </c>
      <c r="AF125" s="17">
        <v>6</v>
      </c>
      <c r="AG125" s="17">
        <v>13</v>
      </c>
      <c r="AH125" s="17">
        <v>7</v>
      </c>
      <c r="AI125" s="17">
        <v>6</v>
      </c>
      <c r="AJ125" s="17">
        <v>14</v>
      </c>
      <c r="AK125" s="17">
        <v>8</v>
      </c>
      <c r="AL125" s="17">
        <v>10</v>
      </c>
      <c r="AM125" s="17">
        <v>7</v>
      </c>
      <c r="AN125" s="17" t="s">
        <v>406</v>
      </c>
      <c r="AO125" s="17" t="s">
        <v>406</v>
      </c>
      <c r="AP125">
        <v>2019</v>
      </c>
      <c r="AQ125" s="2" t="s">
        <v>1374</v>
      </c>
      <c r="AR125">
        <v>4</v>
      </c>
    </row>
    <row r="126" spans="1:44">
      <c r="A126" s="2" t="s">
        <v>391</v>
      </c>
      <c r="B126" s="5" t="s">
        <v>514</v>
      </c>
      <c r="C126" s="5" t="s">
        <v>515</v>
      </c>
      <c r="D126" s="10">
        <v>249</v>
      </c>
      <c r="E126" s="17">
        <v>10</v>
      </c>
      <c r="F126" s="17">
        <v>7</v>
      </c>
      <c r="G126" s="17">
        <v>12</v>
      </c>
      <c r="H126" s="17">
        <v>7</v>
      </c>
      <c r="I126" s="17">
        <v>8</v>
      </c>
      <c r="J126" s="17">
        <v>9</v>
      </c>
      <c r="K126" s="17">
        <v>10</v>
      </c>
      <c r="L126" s="17">
        <v>12</v>
      </c>
      <c r="M126" s="17">
        <v>23</v>
      </c>
      <c r="N126" s="17">
        <v>24</v>
      </c>
      <c r="O126" s="17">
        <v>17</v>
      </c>
      <c r="P126" s="17">
        <v>12</v>
      </c>
      <c r="Q126" s="17">
        <v>15</v>
      </c>
      <c r="R126" s="17">
        <v>8</v>
      </c>
      <c r="S126" s="17">
        <v>12</v>
      </c>
      <c r="T126" s="17">
        <v>9</v>
      </c>
      <c r="U126" s="17">
        <v>10</v>
      </c>
      <c r="V126" s="17">
        <v>8</v>
      </c>
      <c r="W126" s="17">
        <v>13</v>
      </c>
      <c r="X126" s="17">
        <v>6</v>
      </c>
      <c r="Y126" s="67">
        <v>6</v>
      </c>
      <c r="Z126" s="67">
        <v>8</v>
      </c>
      <c r="AA126" s="17" t="s">
        <v>406</v>
      </c>
      <c r="AB126" s="17" t="s">
        <v>406</v>
      </c>
      <c r="AC126" s="17" t="s">
        <v>406</v>
      </c>
      <c r="AD126" s="17" t="s">
        <v>406</v>
      </c>
      <c r="AE126" s="17" t="s">
        <v>406</v>
      </c>
      <c r="AF126" s="17" t="s">
        <v>406</v>
      </c>
      <c r="AG126" s="17" t="s">
        <v>406</v>
      </c>
      <c r="AH126" s="17" t="s">
        <v>406</v>
      </c>
      <c r="AI126" s="17" t="s">
        <v>406</v>
      </c>
      <c r="AJ126" s="17" t="s">
        <v>406</v>
      </c>
      <c r="AK126" s="17" t="s">
        <v>406</v>
      </c>
      <c r="AL126" s="17" t="s">
        <v>406</v>
      </c>
      <c r="AM126" s="17" t="s">
        <v>406</v>
      </c>
      <c r="AN126" s="17" t="s">
        <v>406</v>
      </c>
      <c r="AO126" s="17" t="s">
        <v>406</v>
      </c>
      <c r="AP126">
        <v>2020</v>
      </c>
      <c r="AQ126" s="2" t="s">
        <v>1374</v>
      </c>
      <c r="AR126">
        <v>4</v>
      </c>
    </row>
    <row r="127" spans="1:44">
      <c r="A127" s="2" t="s">
        <v>1018</v>
      </c>
      <c r="B127" s="13" t="s">
        <v>516</v>
      </c>
      <c r="C127" s="13" t="s">
        <v>517</v>
      </c>
      <c r="D127" s="10">
        <v>567</v>
      </c>
      <c r="E127" s="17">
        <v>26</v>
      </c>
      <c r="F127" s="17">
        <v>17</v>
      </c>
      <c r="G127" s="17">
        <v>17</v>
      </c>
      <c r="H127" s="17">
        <v>10</v>
      </c>
      <c r="I127" s="17">
        <v>15</v>
      </c>
      <c r="J127" s="17">
        <v>21</v>
      </c>
      <c r="K127" s="17">
        <v>18</v>
      </c>
      <c r="L127" s="17">
        <v>24</v>
      </c>
      <c r="M127" s="17">
        <v>26</v>
      </c>
      <c r="N127" s="17">
        <v>22</v>
      </c>
      <c r="O127" s="17">
        <v>13</v>
      </c>
      <c r="P127" s="17">
        <v>17</v>
      </c>
      <c r="Q127" s="17">
        <v>16</v>
      </c>
      <c r="R127" s="17">
        <v>17</v>
      </c>
      <c r="S127" s="17">
        <v>17</v>
      </c>
      <c r="T127" s="17">
        <v>11</v>
      </c>
      <c r="U127" s="17">
        <v>12</v>
      </c>
      <c r="V127" s="17">
        <v>11</v>
      </c>
      <c r="W127" s="17">
        <v>13</v>
      </c>
      <c r="X127" s="17">
        <v>12</v>
      </c>
      <c r="Y127" s="67">
        <v>14</v>
      </c>
      <c r="Z127" s="67">
        <v>15</v>
      </c>
      <c r="AA127" s="17">
        <v>11</v>
      </c>
      <c r="AB127" s="17">
        <v>21</v>
      </c>
      <c r="AC127" s="17">
        <v>7</v>
      </c>
      <c r="AD127" s="17">
        <v>13</v>
      </c>
      <c r="AE127" s="17">
        <v>11</v>
      </c>
      <c r="AF127" s="17">
        <v>15</v>
      </c>
      <c r="AG127" s="17">
        <v>8</v>
      </c>
      <c r="AH127" s="17">
        <v>10</v>
      </c>
      <c r="AI127" s="17">
        <v>17</v>
      </c>
      <c r="AJ127" s="17">
        <v>16</v>
      </c>
      <c r="AK127" s="17">
        <v>16</v>
      </c>
      <c r="AL127" s="17">
        <v>16</v>
      </c>
      <c r="AM127" s="17">
        <v>18</v>
      </c>
      <c r="AN127" s="17">
        <v>15</v>
      </c>
      <c r="AO127" s="17">
        <v>9</v>
      </c>
      <c r="AP127">
        <v>2018</v>
      </c>
      <c r="AQ127" s="2" t="s">
        <v>1374</v>
      </c>
      <c r="AR127">
        <v>4</v>
      </c>
    </row>
    <row r="128" spans="1:44">
      <c r="A128" s="2" t="s">
        <v>390</v>
      </c>
      <c r="B128" s="5" t="s">
        <v>516</v>
      </c>
      <c r="C128" s="5" t="s">
        <v>517</v>
      </c>
      <c r="D128" s="10">
        <v>540</v>
      </c>
      <c r="E128" s="17">
        <v>16</v>
      </c>
      <c r="F128" s="17">
        <v>19</v>
      </c>
      <c r="G128" s="17">
        <v>18</v>
      </c>
      <c r="H128" s="17">
        <v>12</v>
      </c>
      <c r="I128" s="17">
        <v>16</v>
      </c>
      <c r="J128" s="17">
        <v>6</v>
      </c>
      <c r="K128" s="17">
        <v>14</v>
      </c>
      <c r="L128" s="17">
        <v>17</v>
      </c>
      <c r="M128" s="17">
        <v>13</v>
      </c>
      <c r="N128" s="17">
        <v>18</v>
      </c>
      <c r="O128" s="17">
        <v>15</v>
      </c>
      <c r="P128" s="17">
        <v>12</v>
      </c>
      <c r="Q128" s="17">
        <v>9</v>
      </c>
      <c r="R128" s="17">
        <v>8</v>
      </c>
      <c r="S128" s="17">
        <v>20</v>
      </c>
      <c r="T128" s="17">
        <v>7</v>
      </c>
      <c r="U128" s="17">
        <v>13</v>
      </c>
      <c r="V128" s="17">
        <v>15</v>
      </c>
      <c r="W128" s="17">
        <v>7</v>
      </c>
      <c r="X128" s="17">
        <v>21</v>
      </c>
      <c r="Y128" s="67">
        <v>16</v>
      </c>
      <c r="Z128" s="67">
        <v>10</v>
      </c>
      <c r="AA128" s="17">
        <v>6</v>
      </c>
      <c r="AB128" s="17">
        <v>19</v>
      </c>
      <c r="AC128" s="17">
        <v>10</v>
      </c>
      <c r="AD128" s="17">
        <v>12</v>
      </c>
      <c r="AE128" s="17">
        <v>13</v>
      </c>
      <c r="AF128" s="17">
        <v>21</v>
      </c>
      <c r="AG128" s="17">
        <v>19</v>
      </c>
      <c r="AH128" s="17">
        <v>24</v>
      </c>
      <c r="AI128" s="17">
        <v>14</v>
      </c>
      <c r="AJ128" s="17">
        <v>19</v>
      </c>
      <c r="AK128" s="17">
        <v>17</v>
      </c>
      <c r="AL128" s="17">
        <v>17</v>
      </c>
      <c r="AM128" s="17">
        <v>21</v>
      </c>
      <c r="AN128" s="17">
        <v>19</v>
      </c>
      <c r="AO128" s="17">
        <v>7</v>
      </c>
      <c r="AP128">
        <v>2019</v>
      </c>
      <c r="AQ128" s="2" t="s">
        <v>1374</v>
      </c>
      <c r="AR128">
        <v>4</v>
      </c>
    </row>
    <row r="129" spans="1:44">
      <c r="A129" s="2" t="s">
        <v>391</v>
      </c>
      <c r="B129" s="5" t="s">
        <v>516</v>
      </c>
      <c r="C129" s="5" t="s">
        <v>517</v>
      </c>
      <c r="D129" s="10">
        <v>370</v>
      </c>
      <c r="E129" s="17">
        <v>19</v>
      </c>
      <c r="F129" s="17">
        <v>7</v>
      </c>
      <c r="G129" s="17">
        <v>16</v>
      </c>
      <c r="H129" s="17">
        <v>21</v>
      </c>
      <c r="I129" s="17">
        <v>14</v>
      </c>
      <c r="J129" s="17">
        <v>6</v>
      </c>
      <c r="K129" s="17">
        <v>16</v>
      </c>
      <c r="L129" s="17">
        <v>20</v>
      </c>
      <c r="M129" s="17">
        <v>28</v>
      </c>
      <c r="N129" s="17">
        <v>40</v>
      </c>
      <c r="O129" s="17">
        <v>25</v>
      </c>
      <c r="P129" s="17">
        <v>21</v>
      </c>
      <c r="Q129" s="17">
        <v>15</v>
      </c>
      <c r="R129" s="17">
        <v>15</v>
      </c>
      <c r="S129" s="17">
        <v>19</v>
      </c>
      <c r="T129" s="17">
        <v>15</v>
      </c>
      <c r="U129" s="17">
        <v>11</v>
      </c>
      <c r="V129" s="17">
        <v>8</v>
      </c>
      <c r="W129" s="17">
        <v>14</v>
      </c>
      <c r="X129" s="17">
        <v>10</v>
      </c>
      <c r="Y129" s="67">
        <v>15</v>
      </c>
      <c r="Z129" s="67">
        <v>8</v>
      </c>
      <c r="AA129" s="17" t="s">
        <v>406</v>
      </c>
      <c r="AB129" s="17" t="s">
        <v>406</v>
      </c>
      <c r="AC129" s="17" t="s">
        <v>406</v>
      </c>
      <c r="AD129" s="17" t="s">
        <v>406</v>
      </c>
      <c r="AE129" s="17" t="s">
        <v>406</v>
      </c>
      <c r="AF129" s="17" t="s">
        <v>406</v>
      </c>
      <c r="AG129" s="17" t="s">
        <v>406</v>
      </c>
      <c r="AH129" s="17" t="s">
        <v>406</v>
      </c>
      <c r="AI129" s="17" t="s">
        <v>406</v>
      </c>
      <c r="AJ129" s="17" t="s">
        <v>406</v>
      </c>
      <c r="AK129" s="17" t="s">
        <v>406</v>
      </c>
      <c r="AL129" s="17" t="s">
        <v>406</v>
      </c>
      <c r="AM129" s="17" t="s">
        <v>406</v>
      </c>
      <c r="AN129" s="17" t="s">
        <v>406</v>
      </c>
      <c r="AO129" s="17">
        <v>6</v>
      </c>
      <c r="AP129">
        <v>2020</v>
      </c>
      <c r="AQ129" s="2" t="s">
        <v>1374</v>
      </c>
      <c r="AR129">
        <v>4</v>
      </c>
    </row>
    <row r="130" spans="1:44">
      <c r="A130" s="2" t="s">
        <v>1018</v>
      </c>
      <c r="B130" s="13" t="s">
        <v>518</v>
      </c>
      <c r="C130" s="13" t="s">
        <v>519</v>
      </c>
      <c r="D130" s="10">
        <v>181</v>
      </c>
      <c r="E130" s="17">
        <v>6</v>
      </c>
      <c r="F130" s="17">
        <v>7</v>
      </c>
      <c r="G130" s="17" t="s">
        <v>406</v>
      </c>
      <c r="H130" s="17" t="s">
        <v>406</v>
      </c>
      <c r="I130" s="17">
        <v>6</v>
      </c>
      <c r="J130" s="17" t="s">
        <v>406</v>
      </c>
      <c r="K130" s="17">
        <v>8</v>
      </c>
      <c r="L130" s="17">
        <v>6</v>
      </c>
      <c r="M130" s="17">
        <v>7</v>
      </c>
      <c r="N130" s="17">
        <v>8</v>
      </c>
      <c r="O130" s="17">
        <v>6</v>
      </c>
      <c r="P130" s="17">
        <v>6</v>
      </c>
      <c r="Q130" s="17">
        <v>7</v>
      </c>
      <c r="R130" s="17">
        <v>8</v>
      </c>
      <c r="S130" s="17" t="s">
        <v>406</v>
      </c>
      <c r="T130" s="17">
        <v>6</v>
      </c>
      <c r="U130" s="17" t="s">
        <v>406</v>
      </c>
      <c r="V130" s="17" t="s">
        <v>406</v>
      </c>
      <c r="W130" s="17" t="s">
        <v>406</v>
      </c>
      <c r="X130" s="17">
        <v>9</v>
      </c>
      <c r="Y130" s="67" t="s">
        <v>406</v>
      </c>
      <c r="Z130" s="67">
        <v>7</v>
      </c>
      <c r="AA130" s="17" t="s">
        <v>406</v>
      </c>
      <c r="AB130" s="17">
        <v>7</v>
      </c>
      <c r="AC130" s="17" t="s">
        <v>406</v>
      </c>
      <c r="AD130" s="17" t="s">
        <v>406</v>
      </c>
      <c r="AE130" s="17" t="s">
        <v>406</v>
      </c>
      <c r="AF130" s="17">
        <v>6</v>
      </c>
      <c r="AG130" s="17" t="s">
        <v>406</v>
      </c>
      <c r="AH130" s="17" t="s">
        <v>406</v>
      </c>
      <c r="AI130" s="17">
        <v>6</v>
      </c>
      <c r="AJ130" s="17" t="s">
        <v>406</v>
      </c>
      <c r="AK130" s="17" t="s">
        <v>406</v>
      </c>
      <c r="AL130" s="17">
        <v>6</v>
      </c>
      <c r="AM130" s="17">
        <v>8</v>
      </c>
      <c r="AN130" s="17" t="s">
        <v>406</v>
      </c>
      <c r="AO130" s="17" t="s">
        <v>406</v>
      </c>
      <c r="AP130">
        <v>2018</v>
      </c>
      <c r="AQ130" s="2" t="s">
        <v>1374</v>
      </c>
      <c r="AR130">
        <v>4</v>
      </c>
    </row>
    <row r="131" spans="1:44">
      <c r="A131" s="2" t="s">
        <v>390</v>
      </c>
      <c r="B131" s="5" t="s">
        <v>518</v>
      </c>
      <c r="C131" s="5" t="s">
        <v>519</v>
      </c>
      <c r="D131" s="10">
        <v>152</v>
      </c>
      <c r="E131" s="17" t="s">
        <v>406</v>
      </c>
      <c r="F131" s="17" t="s">
        <v>406</v>
      </c>
      <c r="G131" s="17" t="s">
        <v>406</v>
      </c>
      <c r="H131" s="17">
        <v>7</v>
      </c>
      <c r="I131" s="17" t="s">
        <v>406</v>
      </c>
      <c r="J131" s="17" t="s">
        <v>406</v>
      </c>
      <c r="K131" s="17" t="s">
        <v>406</v>
      </c>
      <c r="L131" s="17" t="s">
        <v>406</v>
      </c>
      <c r="M131" s="17" t="s">
        <v>406</v>
      </c>
      <c r="N131" s="17">
        <v>7</v>
      </c>
      <c r="O131" s="17">
        <v>6</v>
      </c>
      <c r="P131" s="17" t="s">
        <v>406</v>
      </c>
      <c r="Q131" s="17" t="s">
        <v>406</v>
      </c>
      <c r="R131" s="17" t="s">
        <v>406</v>
      </c>
      <c r="S131" s="17" t="s">
        <v>406</v>
      </c>
      <c r="T131" s="17" t="s">
        <v>406</v>
      </c>
      <c r="U131" s="17">
        <v>6</v>
      </c>
      <c r="V131" s="17" t="s">
        <v>406</v>
      </c>
      <c r="W131" s="17">
        <v>7</v>
      </c>
      <c r="X131" s="17">
        <v>7</v>
      </c>
      <c r="Y131" s="67" t="s">
        <v>406</v>
      </c>
      <c r="Z131" s="67" t="s">
        <v>406</v>
      </c>
      <c r="AA131" s="17" t="s">
        <v>406</v>
      </c>
      <c r="AB131" s="17">
        <v>8</v>
      </c>
      <c r="AC131" s="17" t="s">
        <v>406</v>
      </c>
      <c r="AD131" s="17" t="s">
        <v>406</v>
      </c>
      <c r="AE131" s="17" t="s">
        <v>406</v>
      </c>
      <c r="AF131" s="17">
        <v>6</v>
      </c>
      <c r="AG131" s="17" t="s">
        <v>406</v>
      </c>
      <c r="AH131" s="17" t="s">
        <v>406</v>
      </c>
      <c r="AI131" s="17" t="s">
        <v>406</v>
      </c>
      <c r="AJ131" s="17" t="s">
        <v>406</v>
      </c>
      <c r="AK131" s="17" t="s">
        <v>406</v>
      </c>
      <c r="AL131" s="17" t="s">
        <v>406</v>
      </c>
      <c r="AM131" s="17" t="s">
        <v>406</v>
      </c>
      <c r="AN131" s="17" t="s">
        <v>406</v>
      </c>
      <c r="AO131" s="17" t="s">
        <v>406</v>
      </c>
      <c r="AP131">
        <v>2019</v>
      </c>
      <c r="AQ131" s="2" t="s">
        <v>1374</v>
      </c>
      <c r="AR131">
        <v>4</v>
      </c>
    </row>
    <row r="132" spans="1:44">
      <c r="A132" s="2" t="s">
        <v>391</v>
      </c>
      <c r="B132" s="5" t="s">
        <v>518</v>
      </c>
      <c r="C132" s="5" t="s">
        <v>519</v>
      </c>
      <c r="D132" s="10">
        <v>115</v>
      </c>
      <c r="E132" s="17" t="s">
        <v>406</v>
      </c>
      <c r="F132" s="17" t="s">
        <v>406</v>
      </c>
      <c r="G132" s="17">
        <v>6</v>
      </c>
      <c r="H132" s="17">
        <v>8</v>
      </c>
      <c r="I132" s="17">
        <v>7</v>
      </c>
      <c r="J132" s="17">
        <v>6</v>
      </c>
      <c r="K132" s="17" t="s">
        <v>406</v>
      </c>
      <c r="L132" s="17">
        <v>6</v>
      </c>
      <c r="M132" s="17">
        <v>6</v>
      </c>
      <c r="N132" s="17">
        <v>10</v>
      </c>
      <c r="O132" s="17">
        <v>10</v>
      </c>
      <c r="P132" s="17">
        <v>7</v>
      </c>
      <c r="Q132" s="17" t="s">
        <v>406</v>
      </c>
      <c r="R132" s="17" t="s">
        <v>406</v>
      </c>
      <c r="S132" s="17" t="s">
        <v>406</v>
      </c>
      <c r="T132" s="17" t="s">
        <v>406</v>
      </c>
      <c r="U132" s="17">
        <v>6</v>
      </c>
      <c r="V132" s="17" t="s">
        <v>406</v>
      </c>
      <c r="W132" s="17" t="s">
        <v>406</v>
      </c>
      <c r="X132" s="17" t="s">
        <v>406</v>
      </c>
      <c r="Y132" s="67">
        <v>7</v>
      </c>
      <c r="Z132" s="67" t="s">
        <v>406</v>
      </c>
      <c r="AA132" s="17" t="s">
        <v>406</v>
      </c>
      <c r="AB132" s="17" t="s">
        <v>406</v>
      </c>
      <c r="AC132" s="17" t="s">
        <v>406</v>
      </c>
      <c r="AD132" s="17" t="s">
        <v>406</v>
      </c>
      <c r="AE132" s="17" t="s">
        <v>406</v>
      </c>
      <c r="AF132" s="17" t="s">
        <v>406</v>
      </c>
      <c r="AG132" s="17" t="s">
        <v>406</v>
      </c>
      <c r="AH132" s="17" t="s">
        <v>406</v>
      </c>
      <c r="AI132" s="17" t="s">
        <v>406</v>
      </c>
      <c r="AJ132" s="17" t="s">
        <v>406</v>
      </c>
      <c r="AK132" s="17" t="s">
        <v>406</v>
      </c>
      <c r="AL132" s="17" t="s">
        <v>406</v>
      </c>
      <c r="AM132" s="17" t="s">
        <v>406</v>
      </c>
      <c r="AN132" s="17" t="s">
        <v>406</v>
      </c>
      <c r="AO132" s="17" t="s">
        <v>406</v>
      </c>
      <c r="AP132">
        <v>2020</v>
      </c>
      <c r="AQ132" s="2" t="s">
        <v>1374</v>
      </c>
      <c r="AR132">
        <v>4</v>
      </c>
    </row>
    <row r="133" spans="1:44">
      <c r="A133" s="2" t="s">
        <v>1018</v>
      </c>
      <c r="B133" s="13" t="s">
        <v>520</v>
      </c>
      <c r="C133" s="13" t="s">
        <v>521</v>
      </c>
      <c r="D133" s="10">
        <v>317</v>
      </c>
      <c r="E133" s="17">
        <v>6</v>
      </c>
      <c r="F133" s="17" t="s">
        <v>406</v>
      </c>
      <c r="G133" s="17">
        <v>12</v>
      </c>
      <c r="H133" s="17">
        <v>12</v>
      </c>
      <c r="I133" s="17">
        <v>13</v>
      </c>
      <c r="J133" s="17" t="s">
        <v>406</v>
      </c>
      <c r="K133" s="17">
        <v>15</v>
      </c>
      <c r="L133" s="17">
        <v>9</v>
      </c>
      <c r="M133" s="17">
        <v>7</v>
      </c>
      <c r="N133" s="17">
        <v>9</v>
      </c>
      <c r="O133" s="17">
        <v>6</v>
      </c>
      <c r="P133" s="17">
        <v>9</v>
      </c>
      <c r="Q133" s="17" t="s">
        <v>406</v>
      </c>
      <c r="R133" s="17">
        <v>7</v>
      </c>
      <c r="S133" s="17">
        <v>9</v>
      </c>
      <c r="T133" s="17">
        <v>10</v>
      </c>
      <c r="U133" s="17">
        <v>11</v>
      </c>
      <c r="V133" s="17">
        <v>8</v>
      </c>
      <c r="W133" s="17">
        <v>9</v>
      </c>
      <c r="X133" s="17">
        <v>15</v>
      </c>
      <c r="Y133" s="67">
        <v>7</v>
      </c>
      <c r="Z133" s="67" t="s">
        <v>406</v>
      </c>
      <c r="AA133" s="17">
        <v>8</v>
      </c>
      <c r="AB133" s="17">
        <v>6</v>
      </c>
      <c r="AC133" s="17">
        <v>12</v>
      </c>
      <c r="AD133" s="17" t="s">
        <v>406</v>
      </c>
      <c r="AE133" s="17">
        <v>8</v>
      </c>
      <c r="AF133" s="17">
        <v>10</v>
      </c>
      <c r="AG133" s="17">
        <v>9</v>
      </c>
      <c r="AH133" s="17">
        <v>10</v>
      </c>
      <c r="AI133" s="17">
        <v>14</v>
      </c>
      <c r="AJ133" s="17">
        <v>7</v>
      </c>
      <c r="AK133" s="17">
        <v>14</v>
      </c>
      <c r="AL133" s="17" t="s">
        <v>406</v>
      </c>
      <c r="AM133" s="17">
        <v>9</v>
      </c>
      <c r="AN133" s="17">
        <v>8</v>
      </c>
      <c r="AO133" s="17" t="s">
        <v>406</v>
      </c>
      <c r="AP133">
        <v>2018</v>
      </c>
      <c r="AQ133" s="2" t="s">
        <v>1374</v>
      </c>
      <c r="AR133">
        <v>4</v>
      </c>
    </row>
    <row r="134" spans="1:44">
      <c r="A134" s="2" t="s">
        <v>390</v>
      </c>
      <c r="B134" s="5" t="s">
        <v>520</v>
      </c>
      <c r="C134" s="5" t="s">
        <v>521</v>
      </c>
      <c r="D134" s="10">
        <v>347</v>
      </c>
      <c r="E134" s="17">
        <v>15</v>
      </c>
      <c r="F134" s="17">
        <v>10</v>
      </c>
      <c r="G134" s="17">
        <v>8</v>
      </c>
      <c r="H134" s="17">
        <v>6</v>
      </c>
      <c r="I134" s="17">
        <v>9</v>
      </c>
      <c r="J134" s="17">
        <v>9</v>
      </c>
      <c r="K134" s="17">
        <v>9</v>
      </c>
      <c r="L134" s="17">
        <v>9</v>
      </c>
      <c r="M134" s="17">
        <v>8</v>
      </c>
      <c r="N134" s="17">
        <v>10</v>
      </c>
      <c r="O134" s="17">
        <v>14</v>
      </c>
      <c r="P134" s="17">
        <v>7</v>
      </c>
      <c r="Q134" s="17">
        <v>7</v>
      </c>
      <c r="R134" s="17">
        <v>8</v>
      </c>
      <c r="S134" s="17">
        <v>6</v>
      </c>
      <c r="T134" s="17">
        <v>9</v>
      </c>
      <c r="U134" s="17">
        <v>13</v>
      </c>
      <c r="V134" s="17">
        <v>6</v>
      </c>
      <c r="W134" s="17" t="s">
        <v>406</v>
      </c>
      <c r="X134" s="17">
        <v>6</v>
      </c>
      <c r="Y134" s="67">
        <v>9</v>
      </c>
      <c r="Z134" s="67">
        <v>7</v>
      </c>
      <c r="AA134" s="17">
        <v>7</v>
      </c>
      <c r="AB134" s="17">
        <v>13</v>
      </c>
      <c r="AC134" s="17">
        <v>9</v>
      </c>
      <c r="AD134" s="17">
        <v>10</v>
      </c>
      <c r="AE134" s="17">
        <v>6</v>
      </c>
      <c r="AF134" s="17">
        <v>13</v>
      </c>
      <c r="AG134" s="17" t="s">
        <v>406</v>
      </c>
      <c r="AH134" s="17">
        <v>11</v>
      </c>
      <c r="AI134" s="17">
        <v>16</v>
      </c>
      <c r="AJ134" s="17">
        <v>10</v>
      </c>
      <c r="AK134" s="17">
        <v>14</v>
      </c>
      <c r="AL134" s="17">
        <v>10</v>
      </c>
      <c r="AM134" s="17">
        <v>13</v>
      </c>
      <c r="AN134" s="17">
        <v>13</v>
      </c>
      <c r="AO134" s="17">
        <v>9</v>
      </c>
      <c r="AP134">
        <v>2019</v>
      </c>
      <c r="AQ134" s="2" t="s">
        <v>1374</v>
      </c>
      <c r="AR134">
        <v>4</v>
      </c>
    </row>
    <row r="135" spans="1:44">
      <c r="A135" s="2" t="s">
        <v>391</v>
      </c>
      <c r="B135" s="5" t="s">
        <v>520</v>
      </c>
      <c r="C135" s="5" t="s">
        <v>521</v>
      </c>
      <c r="D135" s="10">
        <v>209</v>
      </c>
      <c r="E135" s="17">
        <v>13</v>
      </c>
      <c r="F135" s="17">
        <v>12</v>
      </c>
      <c r="G135" s="17">
        <v>8</v>
      </c>
      <c r="H135" s="17">
        <v>14</v>
      </c>
      <c r="I135" s="17">
        <v>8</v>
      </c>
      <c r="J135" s="17">
        <v>11</v>
      </c>
      <c r="K135" s="17">
        <v>6</v>
      </c>
      <c r="L135" s="17">
        <v>7</v>
      </c>
      <c r="M135" s="17">
        <v>15</v>
      </c>
      <c r="N135" s="17">
        <v>11</v>
      </c>
      <c r="O135" s="17">
        <v>14</v>
      </c>
      <c r="P135" s="17">
        <v>8</v>
      </c>
      <c r="Q135" s="17">
        <v>9</v>
      </c>
      <c r="R135" s="17">
        <v>7</v>
      </c>
      <c r="S135" s="17">
        <v>9</v>
      </c>
      <c r="T135" s="17">
        <v>9</v>
      </c>
      <c r="U135" s="17">
        <v>9</v>
      </c>
      <c r="V135" s="17">
        <v>8</v>
      </c>
      <c r="W135" s="17">
        <v>7</v>
      </c>
      <c r="X135" s="17">
        <v>9</v>
      </c>
      <c r="Y135" s="67">
        <v>6</v>
      </c>
      <c r="Z135" s="67">
        <v>7</v>
      </c>
      <c r="AA135" s="17" t="s">
        <v>406</v>
      </c>
      <c r="AB135" s="17" t="s">
        <v>406</v>
      </c>
      <c r="AC135" s="17" t="s">
        <v>406</v>
      </c>
      <c r="AD135" s="17" t="s">
        <v>406</v>
      </c>
      <c r="AE135" s="17" t="s">
        <v>406</v>
      </c>
      <c r="AF135" s="17" t="s">
        <v>406</v>
      </c>
      <c r="AG135" s="17" t="s">
        <v>406</v>
      </c>
      <c r="AH135" s="17" t="s">
        <v>406</v>
      </c>
      <c r="AI135" s="17" t="s">
        <v>406</v>
      </c>
      <c r="AJ135" s="17" t="s">
        <v>406</v>
      </c>
      <c r="AK135" s="17" t="s">
        <v>406</v>
      </c>
      <c r="AL135" s="17" t="s">
        <v>406</v>
      </c>
      <c r="AM135" s="17" t="s">
        <v>406</v>
      </c>
      <c r="AN135" s="17" t="s">
        <v>406</v>
      </c>
      <c r="AO135" s="17" t="s">
        <v>406</v>
      </c>
      <c r="AP135">
        <v>2020</v>
      </c>
      <c r="AQ135" s="2" t="s">
        <v>1374</v>
      </c>
      <c r="AR135">
        <v>4</v>
      </c>
    </row>
    <row r="136" spans="1:44">
      <c r="A136" s="2" t="s">
        <v>1018</v>
      </c>
      <c r="B136" s="13" t="s">
        <v>522</v>
      </c>
      <c r="C136" s="13" t="s">
        <v>523</v>
      </c>
      <c r="D136" s="10">
        <v>114</v>
      </c>
      <c r="E136" s="17" t="s">
        <v>406</v>
      </c>
      <c r="F136" s="17" t="s">
        <v>406</v>
      </c>
      <c r="G136" s="17">
        <v>6</v>
      </c>
      <c r="H136" s="17" t="s">
        <v>406</v>
      </c>
      <c r="I136" s="17" t="s">
        <v>406</v>
      </c>
      <c r="J136" s="17" t="s">
        <v>406</v>
      </c>
      <c r="K136" s="17" t="s">
        <v>406</v>
      </c>
      <c r="L136" s="17" t="s">
        <v>406</v>
      </c>
      <c r="M136" s="17" t="s">
        <v>406</v>
      </c>
      <c r="N136" s="17" t="s">
        <v>406</v>
      </c>
      <c r="O136" s="17">
        <v>6</v>
      </c>
      <c r="P136" s="17" t="s">
        <v>406</v>
      </c>
      <c r="Q136" s="17" t="s">
        <v>406</v>
      </c>
      <c r="R136" s="17" t="s">
        <v>406</v>
      </c>
      <c r="S136" s="17" t="s">
        <v>406</v>
      </c>
      <c r="T136" s="17" t="s">
        <v>406</v>
      </c>
      <c r="U136" s="17" t="s">
        <v>406</v>
      </c>
      <c r="V136" s="17" t="s">
        <v>406</v>
      </c>
      <c r="W136" s="17" t="s">
        <v>406</v>
      </c>
      <c r="X136" s="17" t="s">
        <v>406</v>
      </c>
      <c r="Y136" s="67" t="s">
        <v>406</v>
      </c>
      <c r="Z136" s="67" t="s">
        <v>406</v>
      </c>
      <c r="AA136" s="17" t="s">
        <v>406</v>
      </c>
      <c r="AB136" s="17" t="s">
        <v>406</v>
      </c>
      <c r="AC136" s="17" t="s">
        <v>406</v>
      </c>
      <c r="AD136" s="17" t="s">
        <v>406</v>
      </c>
      <c r="AE136" s="17" t="s">
        <v>406</v>
      </c>
      <c r="AF136" s="17" t="s">
        <v>406</v>
      </c>
      <c r="AG136" s="17" t="s">
        <v>406</v>
      </c>
      <c r="AH136" s="17" t="s">
        <v>406</v>
      </c>
      <c r="AI136" s="17" t="s">
        <v>406</v>
      </c>
      <c r="AJ136" s="17" t="s">
        <v>406</v>
      </c>
      <c r="AK136" s="17" t="s">
        <v>406</v>
      </c>
      <c r="AL136" s="17" t="s">
        <v>406</v>
      </c>
      <c r="AM136" s="17" t="s">
        <v>406</v>
      </c>
      <c r="AN136" s="17" t="s">
        <v>406</v>
      </c>
      <c r="AO136" s="17" t="s">
        <v>406</v>
      </c>
      <c r="AP136">
        <v>2018</v>
      </c>
      <c r="AQ136" s="2" t="s">
        <v>1374</v>
      </c>
      <c r="AR136">
        <v>4</v>
      </c>
    </row>
    <row r="137" spans="1:44">
      <c r="A137" s="2" t="s">
        <v>390</v>
      </c>
      <c r="B137" s="5" t="s">
        <v>522</v>
      </c>
      <c r="C137" s="5" t="s">
        <v>523</v>
      </c>
      <c r="D137" s="10">
        <v>111</v>
      </c>
      <c r="E137" s="17" t="s">
        <v>406</v>
      </c>
      <c r="F137" s="17" t="s">
        <v>406</v>
      </c>
      <c r="G137" s="17">
        <v>6</v>
      </c>
      <c r="H137" s="17" t="s">
        <v>406</v>
      </c>
      <c r="I137" s="17" t="s">
        <v>406</v>
      </c>
      <c r="J137" s="17" t="s">
        <v>406</v>
      </c>
      <c r="K137" s="17" t="s">
        <v>406</v>
      </c>
      <c r="L137" s="17" t="s">
        <v>406</v>
      </c>
      <c r="M137" s="17">
        <v>6</v>
      </c>
      <c r="N137" s="17" t="s">
        <v>406</v>
      </c>
      <c r="O137" s="17" t="s">
        <v>406</v>
      </c>
      <c r="P137" s="17" t="s">
        <v>406</v>
      </c>
      <c r="Q137" s="17" t="s">
        <v>406</v>
      </c>
      <c r="R137" s="17" t="s">
        <v>406</v>
      </c>
      <c r="S137" s="17" t="s">
        <v>406</v>
      </c>
      <c r="T137" s="17" t="s">
        <v>406</v>
      </c>
      <c r="U137" s="17" t="s">
        <v>406</v>
      </c>
      <c r="V137" s="17" t="s">
        <v>406</v>
      </c>
      <c r="W137" s="17" t="s">
        <v>406</v>
      </c>
      <c r="X137" s="17" t="s">
        <v>406</v>
      </c>
      <c r="Y137" s="67" t="s">
        <v>406</v>
      </c>
      <c r="Z137" s="67" t="s">
        <v>406</v>
      </c>
      <c r="AA137" s="17" t="s">
        <v>406</v>
      </c>
      <c r="AB137" s="17" t="s">
        <v>406</v>
      </c>
      <c r="AC137" s="17" t="s">
        <v>406</v>
      </c>
      <c r="AD137" s="17" t="s">
        <v>406</v>
      </c>
      <c r="AE137" s="17" t="s">
        <v>406</v>
      </c>
      <c r="AF137" s="17" t="s">
        <v>406</v>
      </c>
      <c r="AG137" s="17" t="s">
        <v>406</v>
      </c>
      <c r="AH137" s="17" t="s">
        <v>406</v>
      </c>
      <c r="AI137" s="17" t="s">
        <v>406</v>
      </c>
      <c r="AJ137" s="17" t="s">
        <v>406</v>
      </c>
      <c r="AK137" s="17" t="s">
        <v>406</v>
      </c>
      <c r="AL137" s="17" t="s">
        <v>406</v>
      </c>
      <c r="AM137" s="17">
        <v>6</v>
      </c>
      <c r="AN137" s="17">
        <v>6</v>
      </c>
      <c r="AO137" s="17" t="s">
        <v>406</v>
      </c>
      <c r="AP137">
        <v>2019</v>
      </c>
      <c r="AQ137" s="2" t="s">
        <v>1374</v>
      </c>
      <c r="AR137">
        <v>4</v>
      </c>
    </row>
    <row r="138" spans="1:44">
      <c r="A138" s="2" t="s">
        <v>391</v>
      </c>
      <c r="B138" s="5" t="s">
        <v>522</v>
      </c>
      <c r="C138" s="5" t="s">
        <v>523</v>
      </c>
      <c r="D138" s="10">
        <v>71</v>
      </c>
      <c r="E138" s="17">
        <v>9</v>
      </c>
      <c r="F138" s="17" t="s">
        <v>406</v>
      </c>
      <c r="G138" s="17" t="s">
        <v>406</v>
      </c>
      <c r="H138" s="17" t="s">
        <v>406</v>
      </c>
      <c r="I138" s="17" t="s">
        <v>406</v>
      </c>
      <c r="J138" s="17" t="s">
        <v>406</v>
      </c>
      <c r="K138" s="17" t="s">
        <v>406</v>
      </c>
      <c r="L138" s="17" t="s">
        <v>406</v>
      </c>
      <c r="M138" s="17">
        <v>6</v>
      </c>
      <c r="N138" s="17" t="s">
        <v>406</v>
      </c>
      <c r="O138" s="17">
        <v>6</v>
      </c>
      <c r="P138" s="17" t="s">
        <v>406</v>
      </c>
      <c r="Q138" s="17">
        <v>7</v>
      </c>
      <c r="R138" s="17" t="s">
        <v>406</v>
      </c>
      <c r="S138" s="17" t="s">
        <v>406</v>
      </c>
      <c r="T138" s="17" t="s">
        <v>406</v>
      </c>
      <c r="U138" s="17" t="s">
        <v>406</v>
      </c>
      <c r="V138" s="17" t="s">
        <v>406</v>
      </c>
      <c r="W138" s="17">
        <v>6</v>
      </c>
      <c r="X138" s="17" t="s">
        <v>406</v>
      </c>
      <c r="Y138" s="67" t="s">
        <v>406</v>
      </c>
      <c r="Z138" s="67" t="s">
        <v>406</v>
      </c>
      <c r="AA138" s="17" t="s">
        <v>406</v>
      </c>
      <c r="AB138" s="17" t="s">
        <v>406</v>
      </c>
      <c r="AC138" s="17" t="s">
        <v>406</v>
      </c>
      <c r="AD138" s="17" t="s">
        <v>406</v>
      </c>
      <c r="AE138" s="17" t="s">
        <v>406</v>
      </c>
      <c r="AF138" s="17" t="s">
        <v>406</v>
      </c>
      <c r="AG138" s="17" t="s">
        <v>406</v>
      </c>
      <c r="AH138" s="17" t="s">
        <v>406</v>
      </c>
      <c r="AI138" s="17" t="s">
        <v>406</v>
      </c>
      <c r="AJ138" s="17" t="s">
        <v>406</v>
      </c>
      <c r="AK138" s="17" t="s">
        <v>406</v>
      </c>
      <c r="AL138" s="17" t="s">
        <v>406</v>
      </c>
      <c r="AM138" s="17" t="s">
        <v>406</v>
      </c>
      <c r="AN138" s="17" t="s">
        <v>406</v>
      </c>
      <c r="AO138" s="17" t="s">
        <v>406</v>
      </c>
      <c r="AP138">
        <v>2020</v>
      </c>
      <c r="AQ138" s="2" t="s">
        <v>1374</v>
      </c>
      <c r="AR138">
        <v>4</v>
      </c>
    </row>
    <row r="139" spans="1:44">
      <c r="A139" s="2" t="s">
        <v>1018</v>
      </c>
      <c r="B139" s="13" t="s">
        <v>524</v>
      </c>
      <c r="C139" s="13" t="s">
        <v>525</v>
      </c>
      <c r="D139" s="10">
        <v>112</v>
      </c>
      <c r="E139" s="17">
        <v>6</v>
      </c>
      <c r="F139" s="17" t="s">
        <v>406</v>
      </c>
      <c r="G139" s="17">
        <v>6</v>
      </c>
      <c r="H139" s="17" t="s">
        <v>406</v>
      </c>
      <c r="I139" s="17" t="s">
        <v>406</v>
      </c>
      <c r="J139" s="17" t="s">
        <v>406</v>
      </c>
      <c r="K139" s="17" t="s">
        <v>406</v>
      </c>
      <c r="L139" s="17" t="s">
        <v>406</v>
      </c>
      <c r="M139" s="17" t="s">
        <v>406</v>
      </c>
      <c r="N139" s="17" t="s">
        <v>406</v>
      </c>
      <c r="O139" s="17" t="s">
        <v>406</v>
      </c>
      <c r="P139" s="17" t="s">
        <v>406</v>
      </c>
      <c r="Q139" s="17" t="s">
        <v>406</v>
      </c>
      <c r="R139" s="17" t="s">
        <v>406</v>
      </c>
      <c r="S139" s="17">
        <v>6</v>
      </c>
      <c r="T139" s="17" t="s">
        <v>406</v>
      </c>
      <c r="U139" s="17" t="s">
        <v>406</v>
      </c>
      <c r="V139" s="17" t="s">
        <v>406</v>
      </c>
      <c r="W139" s="17" t="s">
        <v>406</v>
      </c>
      <c r="X139" s="17" t="s">
        <v>406</v>
      </c>
      <c r="Y139" s="67" t="s">
        <v>406</v>
      </c>
      <c r="Z139" s="67" t="s">
        <v>406</v>
      </c>
      <c r="AA139" s="17" t="s">
        <v>406</v>
      </c>
      <c r="AB139" s="17" t="s">
        <v>406</v>
      </c>
      <c r="AC139" s="17" t="s">
        <v>406</v>
      </c>
      <c r="AD139" s="17" t="s">
        <v>406</v>
      </c>
      <c r="AE139" s="17" t="s">
        <v>406</v>
      </c>
      <c r="AF139" s="17" t="s">
        <v>406</v>
      </c>
      <c r="AG139" s="17">
        <v>8</v>
      </c>
      <c r="AH139" s="17" t="s">
        <v>406</v>
      </c>
      <c r="AI139" s="17" t="s">
        <v>406</v>
      </c>
      <c r="AJ139" s="17" t="s">
        <v>406</v>
      </c>
      <c r="AK139" s="17" t="s">
        <v>406</v>
      </c>
      <c r="AL139" s="17" t="s">
        <v>406</v>
      </c>
      <c r="AM139" s="17" t="s">
        <v>406</v>
      </c>
      <c r="AN139" s="17" t="s">
        <v>406</v>
      </c>
      <c r="AO139" s="17" t="s">
        <v>406</v>
      </c>
      <c r="AP139">
        <v>2018</v>
      </c>
      <c r="AQ139" s="2" t="s">
        <v>1374</v>
      </c>
      <c r="AR139">
        <v>4</v>
      </c>
    </row>
    <row r="140" spans="1:44">
      <c r="A140" s="2" t="s">
        <v>390</v>
      </c>
      <c r="B140" s="5" t="s">
        <v>524</v>
      </c>
      <c r="C140" s="5" t="s">
        <v>525</v>
      </c>
      <c r="D140" s="10">
        <v>115</v>
      </c>
      <c r="E140" s="17" t="s">
        <v>406</v>
      </c>
      <c r="F140" s="17">
        <v>6</v>
      </c>
      <c r="G140" s="17" t="s">
        <v>406</v>
      </c>
      <c r="H140" s="17" t="s">
        <v>406</v>
      </c>
      <c r="I140" s="17" t="s">
        <v>406</v>
      </c>
      <c r="J140" s="17" t="s">
        <v>406</v>
      </c>
      <c r="K140" s="17" t="s">
        <v>406</v>
      </c>
      <c r="L140" s="17" t="s">
        <v>406</v>
      </c>
      <c r="M140" s="17">
        <v>7</v>
      </c>
      <c r="N140" s="17" t="s">
        <v>406</v>
      </c>
      <c r="O140" s="17" t="s">
        <v>406</v>
      </c>
      <c r="P140" s="17" t="s">
        <v>406</v>
      </c>
      <c r="Q140" s="17" t="s">
        <v>406</v>
      </c>
      <c r="R140" s="17" t="s">
        <v>406</v>
      </c>
      <c r="S140" s="17" t="s">
        <v>406</v>
      </c>
      <c r="T140" s="17" t="s">
        <v>406</v>
      </c>
      <c r="U140" s="17" t="s">
        <v>406</v>
      </c>
      <c r="V140" s="17" t="s">
        <v>406</v>
      </c>
      <c r="W140" s="17" t="s">
        <v>406</v>
      </c>
      <c r="X140" s="17" t="s">
        <v>406</v>
      </c>
      <c r="Y140" s="67" t="s">
        <v>406</v>
      </c>
      <c r="Z140" s="67" t="s">
        <v>406</v>
      </c>
      <c r="AA140" s="17" t="s">
        <v>406</v>
      </c>
      <c r="AB140" s="17" t="s">
        <v>406</v>
      </c>
      <c r="AC140" s="17" t="s">
        <v>406</v>
      </c>
      <c r="AD140" s="17">
        <v>6</v>
      </c>
      <c r="AE140" s="17" t="s">
        <v>406</v>
      </c>
      <c r="AF140" s="17" t="s">
        <v>406</v>
      </c>
      <c r="AG140" s="17" t="s">
        <v>406</v>
      </c>
      <c r="AH140" s="17" t="s">
        <v>406</v>
      </c>
      <c r="AI140" s="17" t="s">
        <v>406</v>
      </c>
      <c r="AJ140" s="17" t="s">
        <v>406</v>
      </c>
      <c r="AK140" s="17">
        <v>7</v>
      </c>
      <c r="AL140" s="17" t="s">
        <v>406</v>
      </c>
      <c r="AM140" s="17">
        <v>6</v>
      </c>
      <c r="AN140" s="17" t="s">
        <v>406</v>
      </c>
      <c r="AO140" s="17" t="s">
        <v>406</v>
      </c>
      <c r="AP140">
        <v>2019</v>
      </c>
      <c r="AQ140" s="2" t="s">
        <v>1374</v>
      </c>
      <c r="AR140">
        <v>4</v>
      </c>
    </row>
    <row r="141" spans="1:44">
      <c r="A141" s="2" t="s">
        <v>391</v>
      </c>
      <c r="B141" s="5" t="s">
        <v>524</v>
      </c>
      <c r="C141" s="5" t="s">
        <v>525</v>
      </c>
      <c r="D141" s="10">
        <v>74</v>
      </c>
      <c r="E141" s="17" t="s">
        <v>406</v>
      </c>
      <c r="F141" s="17" t="s">
        <v>406</v>
      </c>
      <c r="G141" s="17" t="s">
        <v>406</v>
      </c>
      <c r="H141" s="17" t="s">
        <v>406</v>
      </c>
      <c r="I141" s="17" t="s">
        <v>406</v>
      </c>
      <c r="J141" s="17" t="s">
        <v>406</v>
      </c>
      <c r="K141" s="17">
        <v>6</v>
      </c>
      <c r="L141" s="17" t="s">
        <v>406</v>
      </c>
      <c r="M141" s="17">
        <v>8</v>
      </c>
      <c r="N141" s="17">
        <v>7</v>
      </c>
      <c r="O141" s="17">
        <v>7</v>
      </c>
      <c r="P141" s="17">
        <v>6</v>
      </c>
      <c r="Q141" s="17" t="s">
        <v>406</v>
      </c>
      <c r="R141" s="17" t="s">
        <v>406</v>
      </c>
      <c r="S141" s="17" t="s">
        <v>406</v>
      </c>
      <c r="T141" s="17" t="s">
        <v>406</v>
      </c>
      <c r="U141" s="17" t="s">
        <v>406</v>
      </c>
      <c r="V141" s="17" t="s">
        <v>406</v>
      </c>
      <c r="W141" s="17" t="s">
        <v>406</v>
      </c>
      <c r="X141" s="17" t="s">
        <v>406</v>
      </c>
      <c r="Y141" s="67" t="s">
        <v>406</v>
      </c>
      <c r="Z141" s="67" t="s">
        <v>406</v>
      </c>
      <c r="AA141" s="17" t="s">
        <v>406</v>
      </c>
      <c r="AB141" s="17" t="s">
        <v>406</v>
      </c>
      <c r="AC141" s="17" t="s">
        <v>406</v>
      </c>
      <c r="AD141" s="17" t="s">
        <v>406</v>
      </c>
      <c r="AE141" s="17" t="s">
        <v>406</v>
      </c>
      <c r="AF141" s="17" t="s">
        <v>406</v>
      </c>
      <c r="AG141" s="17" t="s">
        <v>406</v>
      </c>
      <c r="AH141" s="17" t="s">
        <v>406</v>
      </c>
      <c r="AI141" s="17" t="s">
        <v>406</v>
      </c>
      <c r="AJ141" s="17" t="s">
        <v>406</v>
      </c>
      <c r="AK141" s="17" t="s">
        <v>406</v>
      </c>
      <c r="AL141" s="17" t="s">
        <v>406</v>
      </c>
      <c r="AM141" s="17" t="s">
        <v>406</v>
      </c>
      <c r="AN141" s="17" t="s">
        <v>406</v>
      </c>
      <c r="AO141" s="17" t="s">
        <v>406</v>
      </c>
      <c r="AP141">
        <v>2020</v>
      </c>
      <c r="AQ141" s="2" t="s">
        <v>1374</v>
      </c>
      <c r="AR141">
        <v>4</v>
      </c>
    </row>
    <row r="142" spans="1:44">
      <c r="A142" s="2" t="s">
        <v>1018</v>
      </c>
      <c r="B142" s="13" t="s">
        <v>526</v>
      </c>
      <c r="C142" s="13" t="s">
        <v>527</v>
      </c>
      <c r="D142" s="10">
        <v>69</v>
      </c>
      <c r="E142" s="17" t="s">
        <v>406</v>
      </c>
      <c r="F142" s="17" t="s">
        <v>406</v>
      </c>
      <c r="G142" s="17" t="s">
        <v>406</v>
      </c>
      <c r="H142" s="17" t="s">
        <v>406</v>
      </c>
      <c r="I142" s="17" t="s">
        <v>406</v>
      </c>
      <c r="J142" s="17">
        <v>6</v>
      </c>
      <c r="K142" s="17" t="s">
        <v>406</v>
      </c>
      <c r="L142" s="17" t="s">
        <v>406</v>
      </c>
      <c r="M142" s="17" t="s">
        <v>406</v>
      </c>
      <c r="N142" s="17" t="s">
        <v>406</v>
      </c>
      <c r="O142" s="17">
        <v>7</v>
      </c>
      <c r="P142" s="17" t="s">
        <v>406</v>
      </c>
      <c r="Q142" s="17" t="s">
        <v>406</v>
      </c>
      <c r="R142" s="17" t="s">
        <v>406</v>
      </c>
      <c r="S142" s="17" t="s">
        <v>406</v>
      </c>
      <c r="T142" s="17" t="s">
        <v>406</v>
      </c>
      <c r="U142" s="17" t="s">
        <v>406</v>
      </c>
      <c r="V142" s="17" t="s">
        <v>406</v>
      </c>
      <c r="W142" s="17" t="s">
        <v>406</v>
      </c>
      <c r="X142" s="17" t="s">
        <v>406</v>
      </c>
      <c r="Y142" s="67" t="s">
        <v>406</v>
      </c>
      <c r="Z142" s="67" t="s">
        <v>406</v>
      </c>
      <c r="AA142" s="17" t="s">
        <v>406</v>
      </c>
      <c r="AB142" s="17" t="s">
        <v>406</v>
      </c>
      <c r="AC142" s="17" t="s">
        <v>406</v>
      </c>
      <c r="AD142" s="17" t="s">
        <v>406</v>
      </c>
      <c r="AE142" s="17" t="s">
        <v>406</v>
      </c>
      <c r="AF142" s="17" t="s">
        <v>406</v>
      </c>
      <c r="AG142" s="17" t="s">
        <v>406</v>
      </c>
      <c r="AH142" s="17" t="s">
        <v>406</v>
      </c>
      <c r="AI142" s="17" t="s">
        <v>406</v>
      </c>
      <c r="AJ142" s="17" t="s">
        <v>406</v>
      </c>
      <c r="AK142" s="17" t="s">
        <v>406</v>
      </c>
      <c r="AL142" s="17" t="s">
        <v>406</v>
      </c>
      <c r="AM142" s="17" t="s">
        <v>406</v>
      </c>
      <c r="AN142" s="17" t="s">
        <v>406</v>
      </c>
      <c r="AO142" s="17" t="s">
        <v>406</v>
      </c>
      <c r="AP142">
        <v>2018</v>
      </c>
      <c r="AQ142" s="2" t="s">
        <v>1374</v>
      </c>
      <c r="AR142">
        <v>5</v>
      </c>
    </row>
    <row r="143" spans="1:44">
      <c r="A143" s="2" t="s">
        <v>390</v>
      </c>
      <c r="B143" s="5" t="s">
        <v>526</v>
      </c>
      <c r="C143" s="5" t="s">
        <v>527</v>
      </c>
      <c r="D143" s="10">
        <v>63</v>
      </c>
      <c r="E143" s="17" t="s">
        <v>406</v>
      </c>
      <c r="F143" s="17" t="s">
        <v>406</v>
      </c>
      <c r="G143" s="17" t="s">
        <v>406</v>
      </c>
      <c r="H143" s="17" t="s">
        <v>406</v>
      </c>
      <c r="I143" s="17" t="s">
        <v>406</v>
      </c>
      <c r="J143" s="17" t="s">
        <v>406</v>
      </c>
      <c r="K143" s="17" t="s">
        <v>406</v>
      </c>
      <c r="L143" s="17" t="s">
        <v>406</v>
      </c>
      <c r="M143" s="17" t="s">
        <v>406</v>
      </c>
      <c r="N143" s="17" t="s">
        <v>406</v>
      </c>
      <c r="O143" s="17" t="s">
        <v>406</v>
      </c>
      <c r="P143" s="17" t="s">
        <v>406</v>
      </c>
      <c r="Q143" s="17" t="s">
        <v>406</v>
      </c>
      <c r="R143" s="17" t="s">
        <v>406</v>
      </c>
      <c r="S143" s="17" t="s">
        <v>406</v>
      </c>
      <c r="T143" s="17" t="s">
        <v>406</v>
      </c>
      <c r="U143" s="17" t="s">
        <v>406</v>
      </c>
      <c r="V143" s="17" t="s">
        <v>406</v>
      </c>
      <c r="W143" s="17" t="s">
        <v>406</v>
      </c>
      <c r="X143" s="17" t="s">
        <v>406</v>
      </c>
      <c r="Y143" s="67" t="s">
        <v>406</v>
      </c>
      <c r="Z143" s="67" t="s">
        <v>406</v>
      </c>
      <c r="AA143" s="17" t="s">
        <v>406</v>
      </c>
      <c r="AB143" s="17" t="s">
        <v>406</v>
      </c>
      <c r="AC143" s="17" t="s">
        <v>406</v>
      </c>
      <c r="AD143" s="17" t="s">
        <v>406</v>
      </c>
      <c r="AE143" s="17" t="s">
        <v>406</v>
      </c>
      <c r="AF143" s="17" t="s">
        <v>406</v>
      </c>
      <c r="AG143" s="17" t="s">
        <v>406</v>
      </c>
      <c r="AH143" s="17" t="s">
        <v>406</v>
      </c>
      <c r="AI143" s="17" t="s">
        <v>406</v>
      </c>
      <c r="AJ143" s="17" t="s">
        <v>406</v>
      </c>
      <c r="AK143" s="17" t="s">
        <v>406</v>
      </c>
      <c r="AL143" s="17" t="s">
        <v>406</v>
      </c>
      <c r="AM143" s="17" t="s">
        <v>406</v>
      </c>
      <c r="AN143" s="17" t="s">
        <v>406</v>
      </c>
      <c r="AO143" s="17" t="s">
        <v>406</v>
      </c>
      <c r="AP143">
        <v>2019</v>
      </c>
      <c r="AQ143" s="2" t="s">
        <v>1374</v>
      </c>
      <c r="AR143">
        <v>5</v>
      </c>
    </row>
    <row r="144" spans="1:44">
      <c r="A144" s="2" t="s">
        <v>391</v>
      </c>
      <c r="B144" s="5" t="s">
        <v>526</v>
      </c>
      <c r="C144" s="5" t="s">
        <v>527</v>
      </c>
      <c r="D144" s="10">
        <v>34</v>
      </c>
      <c r="E144" s="17" t="s">
        <v>406</v>
      </c>
      <c r="F144" s="17" t="s">
        <v>406</v>
      </c>
      <c r="G144" s="17" t="s">
        <v>406</v>
      </c>
      <c r="H144" s="17" t="s">
        <v>406</v>
      </c>
      <c r="I144" s="17" t="s">
        <v>406</v>
      </c>
      <c r="J144" s="17" t="s">
        <v>406</v>
      </c>
      <c r="K144" s="17" t="s">
        <v>406</v>
      </c>
      <c r="L144" s="17" t="s">
        <v>406</v>
      </c>
      <c r="M144" s="17" t="s">
        <v>406</v>
      </c>
      <c r="N144" s="17" t="s">
        <v>406</v>
      </c>
      <c r="O144" s="17" t="s">
        <v>406</v>
      </c>
      <c r="P144" s="17" t="s">
        <v>406</v>
      </c>
      <c r="Q144" s="17" t="s">
        <v>406</v>
      </c>
      <c r="R144" s="17" t="s">
        <v>406</v>
      </c>
      <c r="S144" s="17" t="s">
        <v>406</v>
      </c>
      <c r="T144" s="17" t="s">
        <v>406</v>
      </c>
      <c r="U144" s="17" t="s">
        <v>406</v>
      </c>
      <c r="V144" s="17" t="s">
        <v>406</v>
      </c>
      <c r="W144" s="17" t="s">
        <v>406</v>
      </c>
      <c r="X144" s="17" t="s">
        <v>406</v>
      </c>
      <c r="Y144" s="67" t="s">
        <v>406</v>
      </c>
      <c r="Z144" s="67" t="s">
        <v>406</v>
      </c>
      <c r="AA144" s="17" t="s">
        <v>406</v>
      </c>
      <c r="AB144" s="17" t="s">
        <v>406</v>
      </c>
      <c r="AC144" s="17" t="s">
        <v>406</v>
      </c>
      <c r="AD144" s="17" t="s">
        <v>406</v>
      </c>
      <c r="AE144" s="17" t="s">
        <v>406</v>
      </c>
      <c r="AF144" s="17" t="s">
        <v>406</v>
      </c>
      <c r="AG144" s="17" t="s">
        <v>406</v>
      </c>
      <c r="AH144" s="17" t="s">
        <v>406</v>
      </c>
      <c r="AI144" s="17" t="s">
        <v>406</v>
      </c>
      <c r="AJ144" s="17" t="s">
        <v>406</v>
      </c>
      <c r="AK144" s="17" t="s">
        <v>406</v>
      </c>
      <c r="AL144" s="17" t="s">
        <v>406</v>
      </c>
      <c r="AM144" s="17" t="s">
        <v>406</v>
      </c>
      <c r="AN144" s="17" t="s">
        <v>406</v>
      </c>
      <c r="AO144" s="17" t="s">
        <v>406</v>
      </c>
      <c r="AP144">
        <v>2020</v>
      </c>
      <c r="AQ144" s="2" t="s">
        <v>1374</v>
      </c>
      <c r="AR144">
        <v>5</v>
      </c>
    </row>
    <row r="145" spans="1:44">
      <c r="A145" s="2" t="s">
        <v>1018</v>
      </c>
      <c r="B145" s="13" t="s">
        <v>528</v>
      </c>
      <c r="C145" s="13" t="s">
        <v>529</v>
      </c>
      <c r="D145" s="10">
        <v>258</v>
      </c>
      <c r="E145" s="17" t="s">
        <v>406</v>
      </c>
      <c r="F145" s="17">
        <v>12</v>
      </c>
      <c r="G145" s="17">
        <v>8</v>
      </c>
      <c r="H145" s="17">
        <v>9</v>
      </c>
      <c r="I145" s="17">
        <v>10</v>
      </c>
      <c r="J145" s="17" t="s">
        <v>406</v>
      </c>
      <c r="K145" s="17">
        <v>13</v>
      </c>
      <c r="L145" s="17">
        <v>6</v>
      </c>
      <c r="M145" s="17">
        <v>11</v>
      </c>
      <c r="N145" s="17">
        <v>9</v>
      </c>
      <c r="O145" s="17" t="s">
        <v>406</v>
      </c>
      <c r="P145" s="17" t="s">
        <v>406</v>
      </c>
      <c r="Q145" s="17" t="s">
        <v>406</v>
      </c>
      <c r="R145" s="17">
        <v>8</v>
      </c>
      <c r="S145" s="17" t="s">
        <v>406</v>
      </c>
      <c r="T145" s="17">
        <v>6</v>
      </c>
      <c r="U145" s="17" t="s">
        <v>406</v>
      </c>
      <c r="V145" s="17" t="s">
        <v>406</v>
      </c>
      <c r="W145" s="17">
        <v>9</v>
      </c>
      <c r="X145" s="17">
        <v>6</v>
      </c>
      <c r="Y145" s="67">
        <v>7</v>
      </c>
      <c r="Z145" s="67">
        <v>8</v>
      </c>
      <c r="AA145" s="17">
        <v>11</v>
      </c>
      <c r="AB145" s="17" t="s">
        <v>406</v>
      </c>
      <c r="AC145" s="17">
        <v>9</v>
      </c>
      <c r="AD145" s="17">
        <v>7</v>
      </c>
      <c r="AE145" s="17" t="s">
        <v>406</v>
      </c>
      <c r="AF145" s="17">
        <v>7</v>
      </c>
      <c r="AG145" s="17" t="s">
        <v>406</v>
      </c>
      <c r="AH145" s="17">
        <v>11</v>
      </c>
      <c r="AI145" s="17">
        <v>11</v>
      </c>
      <c r="AJ145" s="17" t="s">
        <v>406</v>
      </c>
      <c r="AK145" s="17">
        <v>6</v>
      </c>
      <c r="AL145" s="17">
        <v>10</v>
      </c>
      <c r="AM145" s="17">
        <v>8</v>
      </c>
      <c r="AN145" s="17">
        <v>6</v>
      </c>
      <c r="AO145" s="17" t="s">
        <v>406</v>
      </c>
      <c r="AP145">
        <v>2018</v>
      </c>
      <c r="AQ145" s="2" t="s">
        <v>1374</v>
      </c>
      <c r="AR145">
        <v>5</v>
      </c>
    </row>
    <row r="146" spans="1:44">
      <c r="A146" s="2" t="s">
        <v>390</v>
      </c>
      <c r="B146" s="5" t="s">
        <v>528</v>
      </c>
      <c r="C146" s="5" t="s">
        <v>529</v>
      </c>
      <c r="D146" s="10">
        <v>222</v>
      </c>
      <c r="E146" s="17">
        <v>9</v>
      </c>
      <c r="F146" s="17">
        <v>8</v>
      </c>
      <c r="G146" s="17">
        <v>6</v>
      </c>
      <c r="H146" s="17">
        <v>10</v>
      </c>
      <c r="I146" s="17" t="s">
        <v>406</v>
      </c>
      <c r="J146" s="17" t="s">
        <v>406</v>
      </c>
      <c r="K146" s="17">
        <v>7</v>
      </c>
      <c r="L146" s="17" t="s">
        <v>406</v>
      </c>
      <c r="M146" s="17">
        <v>8</v>
      </c>
      <c r="N146" s="17">
        <v>10</v>
      </c>
      <c r="O146" s="17" t="s">
        <v>406</v>
      </c>
      <c r="P146" s="17">
        <v>6</v>
      </c>
      <c r="Q146" s="17">
        <v>7</v>
      </c>
      <c r="R146" s="17" t="s">
        <v>406</v>
      </c>
      <c r="S146" s="17" t="s">
        <v>406</v>
      </c>
      <c r="T146" s="17">
        <v>7</v>
      </c>
      <c r="U146" s="17">
        <v>7</v>
      </c>
      <c r="V146" s="17" t="s">
        <v>406</v>
      </c>
      <c r="W146" s="17">
        <v>8</v>
      </c>
      <c r="X146" s="17">
        <v>8</v>
      </c>
      <c r="Y146" s="67" t="s">
        <v>406</v>
      </c>
      <c r="Z146" s="67">
        <v>10</v>
      </c>
      <c r="AA146" s="17" t="s">
        <v>406</v>
      </c>
      <c r="AB146" s="17">
        <v>6</v>
      </c>
      <c r="AC146" s="17" t="s">
        <v>406</v>
      </c>
      <c r="AD146" s="17">
        <v>6</v>
      </c>
      <c r="AE146" s="17">
        <v>7</v>
      </c>
      <c r="AF146" s="17">
        <v>7</v>
      </c>
      <c r="AG146" s="17">
        <v>8</v>
      </c>
      <c r="AH146" s="17">
        <v>6</v>
      </c>
      <c r="AI146" s="17" t="s">
        <v>406</v>
      </c>
      <c r="AJ146" s="17" t="s">
        <v>406</v>
      </c>
      <c r="AK146" s="17" t="s">
        <v>406</v>
      </c>
      <c r="AL146" s="17">
        <v>6</v>
      </c>
      <c r="AM146" s="17">
        <v>10</v>
      </c>
      <c r="AN146" s="17" t="s">
        <v>406</v>
      </c>
      <c r="AO146" s="17">
        <v>7</v>
      </c>
      <c r="AP146">
        <v>2019</v>
      </c>
      <c r="AQ146" s="2" t="s">
        <v>1374</v>
      </c>
      <c r="AR146">
        <v>5</v>
      </c>
    </row>
    <row r="147" spans="1:44">
      <c r="A147" s="2" t="s">
        <v>391</v>
      </c>
      <c r="B147" s="5" t="s">
        <v>528</v>
      </c>
      <c r="C147" s="5" t="s">
        <v>529</v>
      </c>
      <c r="D147" s="10">
        <v>157</v>
      </c>
      <c r="E147" s="17">
        <v>6</v>
      </c>
      <c r="F147" s="17">
        <v>8</v>
      </c>
      <c r="G147" s="17" t="s">
        <v>406</v>
      </c>
      <c r="H147" s="17">
        <v>6</v>
      </c>
      <c r="I147" s="17">
        <v>6</v>
      </c>
      <c r="J147" s="17" t="s">
        <v>406</v>
      </c>
      <c r="K147" s="17" t="s">
        <v>406</v>
      </c>
      <c r="L147" s="17" t="s">
        <v>406</v>
      </c>
      <c r="M147" s="17">
        <v>12</v>
      </c>
      <c r="N147" s="17">
        <v>14</v>
      </c>
      <c r="O147" s="17">
        <v>8</v>
      </c>
      <c r="P147" s="17">
        <v>12</v>
      </c>
      <c r="Q147" s="17">
        <v>8</v>
      </c>
      <c r="R147" s="17">
        <v>12</v>
      </c>
      <c r="S147" s="17">
        <v>9</v>
      </c>
      <c r="T147" s="17" t="s">
        <v>406</v>
      </c>
      <c r="U147" s="17">
        <v>9</v>
      </c>
      <c r="V147" s="17">
        <v>8</v>
      </c>
      <c r="W147" s="17">
        <v>6</v>
      </c>
      <c r="X147" s="17" t="s">
        <v>406</v>
      </c>
      <c r="Y147" s="67" t="s">
        <v>406</v>
      </c>
      <c r="Z147" s="67" t="s">
        <v>406</v>
      </c>
      <c r="AA147" s="17" t="s">
        <v>406</v>
      </c>
      <c r="AB147" s="17" t="s">
        <v>406</v>
      </c>
      <c r="AC147" s="17" t="s">
        <v>406</v>
      </c>
      <c r="AD147" s="17" t="s">
        <v>406</v>
      </c>
      <c r="AE147" s="17" t="s">
        <v>406</v>
      </c>
      <c r="AF147" s="17" t="s">
        <v>406</v>
      </c>
      <c r="AG147" s="17" t="s">
        <v>406</v>
      </c>
      <c r="AH147" s="17" t="s">
        <v>406</v>
      </c>
      <c r="AI147" s="17" t="s">
        <v>406</v>
      </c>
      <c r="AJ147" s="17" t="s">
        <v>406</v>
      </c>
      <c r="AK147" s="17" t="s">
        <v>406</v>
      </c>
      <c r="AL147" s="17" t="s">
        <v>406</v>
      </c>
      <c r="AM147" s="17" t="s">
        <v>406</v>
      </c>
      <c r="AN147" s="17" t="s">
        <v>406</v>
      </c>
      <c r="AO147" s="17" t="s">
        <v>406</v>
      </c>
      <c r="AP147">
        <v>2020</v>
      </c>
      <c r="AQ147" s="2" t="s">
        <v>1374</v>
      </c>
      <c r="AR147">
        <v>5</v>
      </c>
    </row>
    <row r="148" spans="1:44">
      <c r="A148" s="2" t="s">
        <v>1018</v>
      </c>
      <c r="B148" s="13" t="s">
        <v>530</v>
      </c>
      <c r="C148" s="13" t="s">
        <v>531</v>
      </c>
      <c r="D148" s="10">
        <v>125</v>
      </c>
      <c r="E148" s="17" t="s">
        <v>406</v>
      </c>
      <c r="F148" s="17">
        <v>6</v>
      </c>
      <c r="G148" s="17" t="s">
        <v>406</v>
      </c>
      <c r="H148" s="17" t="s">
        <v>406</v>
      </c>
      <c r="I148" s="17" t="s">
        <v>406</v>
      </c>
      <c r="J148" s="17" t="s">
        <v>406</v>
      </c>
      <c r="K148" s="17" t="s">
        <v>406</v>
      </c>
      <c r="L148" s="17" t="s">
        <v>406</v>
      </c>
      <c r="M148" s="17">
        <v>8</v>
      </c>
      <c r="N148" s="17" t="s">
        <v>406</v>
      </c>
      <c r="O148" s="17" t="s">
        <v>406</v>
      </c>
      <c r="P148" s="17" t="s">
        <v>406</v>
      </c>
      <c r="Q148" s="17" t="s">
        <v>406</v>
      </c>
      <c r="R148" s="17" t="s">
        <v>406</v>
      </c>
      <c r="S148" s="17" t="s">
        <v>406</v>
      </c>
      <c r="T148" s="17">
        <v>7</v>
      </c>
      <c r="U148" s="17" t="s">
        <v>406</v>
      </c>
      <c r="V148" s="17" t="s">
        <v>406</v>
      </c>
      <c r="W148" s="17" t="s">
        <v>406</v>
      </c>
      <c r="X148" s="17" t="s">
        <v>406</v>
      </c>
      <c r="Y148" s="67" t="s">
        <v>406</v>
      </c>
      <c r="Z148" s="67" t="s">
        <v>406</v>
      </c>
      <c r="AA148" s="17" t="s">
        <v>406</v>
      </c>
      <c r="AB148" s="17" t="s">
        <v>406</v>
      </c>
      <c r="AC148" s="17" t="s">
        <v>406</v>
      </c>
      <c r="AD148" s="17" t="s">
        <v>406</v>
      </c>
      <c r="AE148" s="17" t="s">
        <v>406</v>
      </c>
      <c r="AF148" s="17" t="s">
        <v>406</v>
      </c>
      <c r="AG148" s="17" t="s">
        <v>406</v>
      </c>
      <c r="AH148" s="17">
        <v>8</v>
      </c>
      <c r="AI148" s="17" t="s">
        <v>406</v>
      </c>
      <c r="AJ148" s="17">
        <v>6</v>
      </c>
      <c r="AK148" s="17" t="s">
        <v>406</v>
      </c>
      <c r="AL148" s="17" t="s">
        <v>406</v>
      </c>
      <c r="AM148" s="17" t="s">
        <v>406</v>
      </c>
      <c r="AN148" s="17" t="s">
        <v>406</v>
      </c>
      <c r="AO148" s="17" t="s">
        <v>406</v>
      </c>
      <c r="AP148">
        <v>2018</v>
      </c>
      <c r="AQ148" s="2" t="s">
        <v>1374</v>
      </c>
      <c r="AR148">
        <v>5</v>
      </c>
    </row>
    <row r="149" spans="1:44">
      <c r="A149" s="2" t="s">
        <v>390</v>
      </c>
      <c r="B149" s="5" t="s">
        <v>530</v>
      </c>
      <c r="C149" s="5" t="s">
        <v>531</v>
      </c>
      <c r="D149" s="10">
        <v>102</v>
      </c>
      <c r="E149" s="17" t="s">
        <v>406</v>
      </c>
      <c r="F149" s="17" t="s">
        <v>406</v>
      </c>
      <c r="G149" s="17" t="s">
        <v>406</v>
      </c>
      <c r="H149" s="17" t="s">
        <v>406</v>
      </c>
      <c r="I149" s="17" t="s">
        <v>406</v>
      </c>
      <c r="J149" s="17" t="s">
        <v>406</v>
      </c>
      <c r="K149" s="17" t="s">
        <v>406</v>
      </c>
      <c r="L149" s="17" t="s">
        <v>406</v>
      </c>
      <c r="M149" s="17" t="s">
        <v>406</v>
      </c>
      <c r="N149" s="17" t="s">
        <v>406</v>
      </c>
      <c r="O149" s="17" t="s">
        <v>406</v>
      </c>
      <c r="P149" s="17" t="s">
        <v>406</v>
      </c>
      <c r="Q149" s="17" t="s">
        <v>406</v>
      </c>
      <c r="R149" s="17" t="s">
        <v>406</v>
      </c>
      <c r="S149" s="17" t="s">
        <v>406</v>
      </c>
      <c r="T149" s="17" t="s">
        <v>406</v>
      </c>
      <c r="U149" s="17" t="s">
        <v>406</v>
      </c>
      <c r="V149" s="17" t="s">
        <v>406</v>
      </c>
      <c r="W149" s="17">
        <v>6</v>
      </c>
      <c r="X149" s="17" t="s">
        <v>406</v>
      </c>
      <c r="Y149" s="67" t="s">
        <v>406</v>
      </c>
      <c r="Z149" s="67">
        <v>7</v>
      </c>
      <c r="AA149" s="17" t="s">
        <v>406</v>
      </c>
      <c r="AB149" s="17" t="s">
        <v>406</v>
      </c>
      <c r="AC149" s="17" t="s">
        <v>406</v>
      </c>
      <c r="AD149" s="17" t="s">
        <v>406</v>
      </c>
      <c r="AE149" s="17" t="s">
        <v>406</v>
      </c>
      <c r="AF149" s="17" t="s">
        <v>406</v>
      </c>
      <c r="AG149" s="17" t="s">
        <v>406</v>
      </c>
      <c r="AH149" s="17" t="s">
        <v>406</v>
      </c>
      <c r="AI149" s="17" t="s">
        <v>406</v>
      </c>
      <c r="AJ149" s="17" t="s">
        <v>406</v>
      </c>
      <c r="AK149" s="17" t="s">
        <v>406</v>
      </c>
      <c r="AL149" s="17" t="s">
        <v>406</v>
      </c>
      <c r="AM149" s="17" t="s">
        <v>406</v>
      </c>
      <c r="AN149" s="17" t="s">
        <v>406</v>
      </c>
      <c r="AO149" s="17">
        <v>6</v>
      </c>
      <c r="AP149">
        <v>2019</v>
      </c>
      <c r="AQ149" s="2" t="s">
        <v>1374</v>
      </c>
      <c r="AR149">
        <v>5</v>
      </c>
    </row>
    <row r="150" spans="1:44">
      <c r="A150" s="2" t="s">
        <v>391</v>
      </c>
      <c r="B150" s="5" t="s">
        <v>530</v>
      </c>
      <c r="C150" s="5" t="s">
        <v>531</v>
      </c>
      <c r="D150" s="10">
        <v>64</v>
      </c>
      <c r="E150" s="17" t="s">
        <v>406</v>
      </c>
      <c r="F150" s="17" t="s">
        <v>406</v>
      </c>
      <c r="G150" s="17" t="s">
        <v>406</v>
      </c>
      <c r="H150" s="17" t="s">
        <v>406</v>
      </c>
      <c r="I150" s="17" t="s">
        <v>406</v>
      </c>
      <c r="J150" s="17" t="s">
        <v>406</v>
      </c>
      <c r="K150" s="17" t="s">
        <v>406</v>
      </c>
      <c r="L150" s="17" t="s">
        <v>406</v>
      </c>
      <c r="M150" s="17" t="s">
        <v>406</v>
      </c>
      <c r="N150" s="17" t="s">
        <v>406</v>
      </c>
      <c r="O150" s="17" t="s">
        <v>406</v>
      </c>
      <c r="P150" s="17">
        <v>8</v>
      </c>
      <c r="Q150" s="17" t="s">
        <v>406</v>
      </c>
      <c r="R150" s="17" t="s">
        <v>406</v>
      </c>
      <c r="S150" s="17" t="s">
        <v>406</v>
      </c>
      <c r="T150" s="17" t="s">
        <v>406</v>
      </c>
      <c r="U150" s="17" t="s">
        <v>406</v>
      </c>
      <c r="V150" s="17" t="s">
        <v>406</v>
      </c>
      <c r="W150" s="17" t="s">
        <v>406</v>
      </c>
      <c r="X150" s="17" t="s">
        <v>406</v>
      </c>
      <c r="Y150" s="67" t="s">
        <v>406</v>
      </c>
      <c r="Z150" s="67" t="s">
        <v>406</v>
      </c>
      <c r="AA150" s="17" t="s">
        <v>406</v>
      </c>
      <c r="AB150" s="17" t="s">
        <v>406</v>
      </c>
      <c r="AC150" s="17" t="s">
        <v>406</v>
      </c>
      <c r="AD150" s="17" t="s">
        <v>406</v>
      </c>
      <c r="AE150" s="17" t="s">
        <v>406</v>
      </c>
      <c r="AF150" s="17" t="s">
        <v>406</v>
      </c>
      <c r="AG150" s="17" t="s">
        <v>406</v>
      </c>
      <c r="AH150" s="17" t="s">
        <v>406</v>
      </c>
      <c r="AI150" s="17" t="s">
        <v>406</v>
      </c>
      <c r="AJ150" s="17" t="s">
        <v>406</v>
      </c>
      <c r="AK150" s="17" t="s">
        <v>406</v>
      </c>
      <c r="AL150" s="17" t="s">
        <v>406</v>
      </c>
      <c r="AM150" s="17" t="s">
        <v>406</v>
      </c>
      <c r="AN150" s="17" t="s">
        <v>406</v>
      </c>
      <c r="AO150" s="17" t="s">
        <v>406</v>
      </c>
      <c r="AP150">
        <v>2020</v>
      </c>
      <c r="AQ150" s="2" t="s">
        <v>1374</v>
      </c>
      <c r="AR150">
        <v>5</v>
      </c>
    </row>
    <row r="151" spans="1:44">
      <c r="A151" s="2" t="s">
        <v>1018</v>
      </c>
      <c r="B151" s="13" t="s">
        <v>532</v>
      </c>
      <c r="C151" s="13" t="s">
        <v>533</v>
      </c>
      <c r="D151" s="10">
        <v>1234</v>
      </c>
      <c r="E151" s="17">
        <v>38</v>
      </c>
      <c r="F151" s="17">
        <v>34</v>
      </c>
      <c r="G151" s="17">
        <v>38</v>
      </c>
      <c r="H151" s="17">
        <v>40</v>
      </c>
      <c r="I151" s="17">
        <v>44</v>
      </c>
      <c r="J151" s="17">
        <v>40</v>
      </c>
      <c r="K151" s="17">
        <v>51</v>
      </c>
      <c r="L151" s="17">
        <v>49</v>
      </c>
      <c r="M151" s="17">
        <v>39</v>
      </c>
      <c r="N151" s="17">
        <v>35</v>
      </c>
      <c r="O151" s="17">
        <v>36</v>
      </c>
      <c r="P151" s="17">
        <v>25</v>
      </c>
      <c r="Q151" s="17">
        <v>26</v>
      </c>
      <c r="R151" s="17">
        <v>33</v>
      </c>
      <c r="S151" s="17">
        <v>28</v>
      </c>
      <c r="T151" s="17">
        <v>28</v>
      </c>
      <c r="U151" s="17">
        <v>28</v>
      </c>
      <c r="V151" s="17">
        <v>25</v>
      </c>
      <c r="W151" s="17">
        <v>30</v>
      </c>
      <c r="X151" s="17">
        <v>27</v>
      </c>
      <c r="Y151" s="67">
        <v>41</v>
      </c>
      <c r="Z151" s="67">
        <v>29</v>
      </c>
      <c r="AA151" s="17">
        <v>26</v>
      </c>
      <c r="AB151" s="17">
        <v>37</v>
      </c>
      <c r="AC151" s="17">
        <v>23</v>
      </c>
      <c r="AD151" s="17">
        <v>39</v>
      </c>
      <c r="AE151" s="17">
        <v>32</v>
      </c>
      <c r="AF151" s="17">
        <v>26</v>
      </c>
      <c r="AG151" s="17">
        <v>40</v>
      </c>
      <c r="AH151" s="17">
        <v>45</v>
      </c>
      <c r="AI151" s="17">
        <v>31</v>
      </c>
      <c r="AJ151" s="17">
        <v>18</v>
      </c>
      <c r="AK151" s="17">
        <v>22</v>
      </c>
      <c r="AL151" s="17">
        <v>39</v>
      </c>
      <c r="AM151" s="17">
        <v>28</v>
      </c>
      <c r="AN151" s="17">
        <v>33</v>
      </c>
      <c r="AO151" s="17">
        <v>31</v>
      </c>
      <c r="AP151">
        <v>2018</v>
      </c>
      <c r="AQ151" s="2" t="s">
        <v>1374</v>
      </c>
      <c r="AR151">
        <v>5</v>
      </c>
    </row>
    <row r="152" spans="1:44">
      <c r="A152" s="2" t="s">
        <v>390</v>
      </c>
      <c r="B152" s="5" t="s">
        <v>532</v>
      </c>
      <c r="C152" s="5" t="s">
        <v>533</v>
      </c>
      <c r="D152" s="10">
        <v>1175</v>
      </c>
      <c r="E152" s="17">
        <v>31</v>
      </c>
      <c r="F152" s="17">
        <v>42</v>
      </c>
      <c r="G152" s="17">
        <v>37</v>
      </c>
      <c r="H152" s="17">
        <v>32</v>
      </c>
      <c r="I152" s="17">
        <v>31</v>
      </c>
      <c r="J152" s="17">
        <v>23</v>
      </c>
      <c r="K152" s="17">
        <v>31</v>
      </c>
      <c r="L152" s="17">
        <v>30</v>
      </c>
      <c r="M152" s="17">
        <v>39</v>
      </c>
      <c r="N152" s="17">
        <v>35</v>
      </c>
      <c r="O152" s="17">
        <v>25</v>
      </c>
      <c r="P152" s="17">
        <v>16</v>
      </c>
      <c r="Q152" s="17">
        <v>29</v>
      </c>
      <c r="R152" s="17">
        <v>24</v>
      </c>
      <c r="S152" s="17">
        <v>31</v>
      </c>
      <c r="T152" s="17">
        <v>30</v>
      </c>
      <c r="U152" s="17">
        <v>23</v>
      </c>
      <c r="V152" s="17">
        <v>30</v>
      </c>
      <c r="W152" s="17">
        <v>26</v>
      </c>
      <c r="X152" s="17">
        <v>39</v>
      </c>
      <c r="Y152" s="67">
        <v>36</v>
      </c>
      <c r="Z152" s="67">
        <v>31</v>
      </c>
      <c r="AA152" s="17">
        <v>40</v>
      </c>
      <c r="AB152" s="17">
        <v>40</v>
      </c>
      <c r="AC152" s="17">
        <v>30</v>
      </c>
      <c r="AD152" s="17">
        <v>28</v>
      </c>
      <c r="AE152" s="17">
        <v>23</v>
      </c>
      <c r="AF152" s="17">
        <v>33</v>
      </c>
      <c r="AG152" s="17">
        <v>31</v>
      </c>
      <c r="AH152" s="17">
        <v>33</v>
      </c>
      <c r="AI152" s="17">
        <v>30</v>
      </c>
      <c r="AJ152" s="17">
        <v>32</v>
      </c>
      <c r="AK152" s="17">
        <v>33</v>
      </c>
      <c r="AL152" s="17">
        <v>34</v>
      </c>
      <c r="AM152" s="17">
        <v>41</v>
      </c>
      <c r="AN152" s="17">
        <v>41</v>
      </c>
      <c r="AO152" s="17">
        <v>35</v>
      </c>
      <c r="AP152">
        <v>2019</v>
      </c>
      <c r="AQ152" s="2" t="s">
        <v>1374</v>
      </c>
      <c r="AR152">
        <v>5</v>
      </c>
    </row>
    <row r="153" spans="1:44">
      <c r="A153" s="2" t="s">
        <v>391</v>
      </c>
      <c r="B153" s="5" t="s">
        <v>532</v>
      </c>
      <c r="C153" s="5" t="s">
        <v>533</v>
      </c>
      <c r="D153" s="10">
        <v>813</v>
      </c>
      <c r="E153" s="17">
        <v>33</v>
      </c>
      <c r="F153" s="17">
        <v>45</v>
      </c>
      <c r="G153" s="17">
        <v>32</v>
      </c>
      <c r="H153" s="17">
        <v>35</v>
      </c>
      <c r="I153" s="17">
        <v>39</v>
      </c>
      <c r="J153" s="17">
        <v>27</v>
      </c>
      <c r="K153" s="17">
        <v>44</v>
      </c>
      <c r="L153" s="17">
        <v>34</v>
      </c>
      <c r="M153" s="17">
        <v>41</v>
      </c>
      <c r="N153" s="17">
        <v>49</v>
      </c>
      <c r="O153" s="17">
        <v>50</v>
      </c>
      <c r="P153" s="17">
        <v>62</v>
      </c>
      <c r="Q153" s="17">
        <v>42</v>
      </c>
      <c r="R153" s="17">
        <v>42</v>
      </c>
      <c r="S153" s="17">
        <v>30</v>
      </c>
      <c r="T153" s="17">
        <v>26</v>
      </c>
      <c r="U153" s="17">
        <v>30</v>
      </c>
      <c r="V153" s="17">
        <v>21</v>
      </c>
      <c r="W153" s="17">
        <v>19</v>
      </c>
      <c r="X153" s="17">
        <v>30</v>
      </c>
      <c r="Y153" s="67">
        <v>25</v>
      </c>
      <c r="Z153" s="67">
        <v>30</v>
      </c>
      <c r="AA153" s="17" t="s">
        <v>406</v>
      </c>
      <c r="AB153" s="17" t="s">
        <v>406</v>
      </c>
      <c r="AC153" s="17" t="s">
        <v>406</v>
      </c>
      <c r="AD153" s="17" t="s">
        <v>406</v>
      </c>
      <c r="AE153" s="17" t="s">
        <v>406</v>
      </c>
      <c r="AF153" s="17" t="s">
        <v>406</v>
      </c>
      <c r="AG153" s="17" t="s">
        <v>406</v>
      </c>
      <c r="AH153" s="17" t="s">
        <v>406</v>
      </c>
      <c r="AI153" s="17" t="s">
        <v>406</v>
      </c>
      <c r="AJ153" s="17" t="s">
        <v>406</v>
      </c>
      <c r="AK153" s="17" t="s">
        <v>406</v>
      </c>
      <c r="AL153" s="17" t="s">
        <v>406</v>
      </c>
      <c r="AM153" s="17" t="s">
        <v>406</v>
      </c>
      <c r="AN153" s="17" t="s">
        <v>406</v>
      </c>
      <c r="AO153" s="17">
        <v>23</v>
      </c>
      <c r="AP153">
        <v>2020</v>
      </c>
      <c r="AQ153" s="2" t="s">
        <v>1374</v>
      </c>
      <c r="AR153">
        <v>5</v>
      </c>
    </row>
    <row r="154" spans="1:44">
      <c r="A154" s="2" t="s">
        <v>1018</v>
      </c>
      <c r="B154" s="13" t="s">
        <v>534</v>
      </c>
      <c r="C154" s="13" t="s">
        <v>535</v>
      </c>
      <c r="D154" s="10">
        <v>268</v>
      </c>
      <c r="E154" s="17">
        <v>7</v>
      </c>
      <c r="F154" s="17">
        <v>7</v>
      </c>
      <c r="G154" s="17">
        <v>8</v>
      </c>
      <c r="H154" s="17">
        <v>6</v>
      </c>
      <c r="I154" s="17">
        <v>7</v>
      </c>
      <c r="J154" s="17">
        <v>6</v>
      </c>
      <c r="K154" s="17">
        <v>16</v>
      </c>
      <c r="L154" s="17">
        <v>6</v>
      </c>
      <c r="M154" s="17">
        <v>8</v>
      </c>
      <c r="N154" s="17">
        <v>8</v>
      </c>
      <c r="O154" s="17">
        <v>6</v>
      </c>
      <c r="P154" s="17" t="s">
        <v>406</v>
      </c>
      <c r="Q154" s="17">
        <v>6</v>
      </c>
      <c r="R154" s="17">
        <v>7</v>
      </c>
      <c r="S154" s="17">
        <v>15</v>
      </c>
      <c r="T154" s="17">
        <v>8</v>
      </c>
      <c r="U154" s="17" t="s">
        <v>406</v>
      </c>
      <c r="V154" s="17">
        <v>10</v>
      </c>
      <c r="W154" s="17" t="s">
        <v>406</v>
      </c>
      <c r="X154" s="17">
        <v>7</v>
      </c>
      <c r="Y154" s="67">
        <v>10</v>
      </c>
      <c r="Z154" s="67">
        <v>9</v>
      </c>
      <c r="AA154" s="17">
        <v>6</v>
      </c>
      <c r="AB154" s="17" t="s">
        <v>406</v>
      </c>
      <c r="AC154" s="17">
        <v>8</v>
      </c>
      <c r="AD154" s="17" t="s">
        <v>406</v>
      </c>
      <c r="AE154" s="17">
        <v>9</v>
      </c>
      <c r="AF154" s="17" t="s">
        <v>406</v>
      </c>
      <c r="AG154" s="17" t="s">
        <v>406</v>
      </c>
      <c r="AH154" s="17">
        <v>11</v>
      </c>
      <c r="AI154" s="17" t="s">
        <v>406</v>
      </c>
      <c r="AJ154" s="17">
        <v>6</v>
      </c>
      <c r="AK154" s="17">
        <v>6</v>
      </c>
      <c r="AL154" s="17">
        <v>8</v>
      </c>
      <c r="AM154" s="17">
        <v>10</v>
      </c>
      <c r="AN154" s="17">
        <v>7</v>
      </c>
      <c r="AO154" s="17">
        <v>9</v>
      </c>
      <c r="AP154">
        <v>2018</v>
      </c>
      <c r="AQ154" s="2" t="s">
        <v>1374</v>
      </c>
      <c r="AR154">
        <v>5</v>
      </c>
    </row>
    <row r="155" spans="1:44">
      <c r="A155" s="2" t="s">
        <v>390</v>
      </c>
      <c r="B155" s="5" t="s">
        <v>534</v>
      </c>
      <c r="C155" s="5" t="s">
        <v>535</v>
      </c>
      <c r="D155" s="10">
        <v>296</v>
      </c>
      <c r="E155" s="17">
        <v>7</v>
      </c>
      <c r="F155" s="17">
        <v>6</v>
      </c>
      <c r="G155" s="17">
        <v>11</v>
      </c>
      <c r="H155" s="17">
        <v>10</v>
      </c>
      <c r="I155" s="17">
        <v>11</v>
      </c>
      <c r="J155" s="17">
        <v>6</v>
      </c>
      <c r="K155" s="17" t="s">
        <v>406</v>
      </c>
      <c r="L155" s="17">
        <v>16</v>
      </c>
      <c r="M155" s="17">
        <v>13</v>
      </c>
      <c r="N155" s="17" t="s">
        <v>406</v>
      </c>
      <c r="O155" s="17">
        <v>9</v>
      </c>
      <c r="P155" s="17">
        <v>7</v>
      </c>
      <c r="Q155" s="17" t="s">
        <v>406</v>
      </c>
      <c r="R155" s="17">
        <v>10</v>
      </c>
      <c r="S155" s="17">
        <v>10</v>
      </c>
      <c r="T155" s="17">
        <v>9</v>
      </c>
      <c r="U155" s="17">
        <v>6</v>
      </c>
      <c r="V155" s="17">
        <v>9</v>
      </c>
      <c r="W155" s="17">
        <v>13</v>
      </c>
      <c r="X155" s="17" t="s">
        <v>406</v>
      </c>
      <c r="Y155" s="67" t="s">
        <v>406</v>
      </c>
      <c r="Z155" s="67">
        <v>8</v>
      </c>
      <c r="AA155" s="17">
        <v>7</v>
      </c>
      <c r="AB155" s="17">
        <v>7</v>
      </c>
      <c r="AC155" s="17">
        <v>6</v>
      </c>
      <c r="AD155" s="17">
        <v>9</v>
      </c>
      <c r="AE155" s="17">
        <v>8</v>
      </c>
      <c r="AF155" s="17">
        <v>6</v>
      </c>
      <c r="AG155" s="17">
        <v>8</v>
      </c>
      <c r="AH155" s="17">
        <v>12</v>
      </c>
      <c r="AI155" s="17">
        <v>6</v>
      </c>
      <c r="AJ155" s="17" t="s">
        <v>406</v>
      </c>
      <c r="AK155" s="17">
        <v>15</v>
      </c>
      <c r="AL155" s="17" t="s">
        <v>406</v>
      </c>
      <c r="AM155" s="17">
        <v>13</v>
      </c>
      <c r="AN155" s="17">
        <v>7</v>
      </c>
      <c r="AO155" s="17">
        <v>8</v>
      </c>
      <c r="AP155">
        <v>2019</v>
      </c>
      <c r="AQ155" s="2" t="s">
        <v>1374</v>
      </c>
      <c r="AR155">
        <v>5</v>
      </c>
    </row>
    <row r="156" spans="1:44">
      <c r="A156" s="2" t="s">
        <v>391</v>
      </c>
      <c r="B156" s="5" t="s">
        <v>534</v>
      </c>
      <c r="C156" s="5" t="s">
        <v>535</v>
      </c>
      <c r="D156" s="10">
        <v>164</v>
      </c>
      <c r="E156" s="17">
        <v>7</v>
      </c>
      <c r="F156" s="17" t="s">
        <v>406</v>
      </c>
      <c r="G156" s="17">
        <v>9</v>
      </c>
      <c r="H156" s="17">
        <v>7</v>
      </c>
      <c r="I156" s="17">
        <v>11</v>
      </c>
      <c r="J156" s="17">
        <v>12</v>
      </c>
      <c r="K156" s="17">
        <v>11</v>
      </c>
      <c r="L156" s="17">
        <v>6</v>
      </c>
      <c r="M156" s="17">
        <v>6</v>
      </c>
      <c r="N156" s="17">
        <v>7</v>
      </c>
      <c r="O156" s="17">
        <v>8</v>
      </c>
      <c r="P156" s="17">
        <v>13</v>
      </c>
      <c r="Q156" s="17">
        <v>10</v>
      </c>
      <c r="R156" s="17">
        <v>9</v>
      </c>
      <c r="S156" s="17">
        <v>7</v>
      </c>
      <c r="T156" s="17" t="s">
        <v>406</v>
      </c>
      <c r="U156" s="17" t="s">
        <v>406</v>
      </c>
      <c r="V156" s="17" t="s">
        <v>406</v>
      </c>
      <c r="W156" s="17" t="s">
        <v>406</v>
      </c>
      <c r="X156" s="17" t="s">
        <v>406</v>
      </c>
      <c r="Y156" s="67" t="s">
        <v>406</v>
      </c>
      <c r="Z156" s="67">
        <v>8</v>
      </c>
      <c r="AA156" s="17" t="s">
        <v>406</v>
      </c>
      <c r="AB156" s="17" t="s">
        <v>406</v>
      </c>
      <c r="AC156" s="17" t="s">
        <v>406</v>
      </c>
      <c r="AD156" s="17" t="s">
        <v>406</v>
      </c>
      <c r="AE156" s="17" t="s">
        <v>406</v>
      </c>
      <c r="AF156" s="17" t="s">
        <v>406</v>
      </c>
      <c r="AG156" s="17" t="s">
        <v>406</v>
      </c>
      <c r="AH156" s="17" t="s">
        <v>406</v>
      </c>
      <c r="AI156" s="17" t="s">
        <v>406</v>
      </c>
      <c r="AJ156" s="17" t="s">
        <v>406</v>
      </c>
      <c r="AK156" s="17" t="s">
        <v>406</v>
      </c>
      <c r="AL156" s="17" t="s">
        <v>406</v>
      </c>
      <c r="AM156" s="17" t="s">
        <v>406</v>
      </c>
      <c r="AN156" s="17" t="s">
        <v>406</v>
      </c>
      <c r="AO156" s="17" t="s">
        <v>406</v>
      </c>
      <c r="AP156">
        <v>2020</v>
      </c>
      <c r="AQ156" s="2" t="s">
        <v>1374</v>
      </c>
      <c r="AR156">
        <v>5</v>
      </c>
    </row>
    <row r="157" spans="1:44">
      <c r="A157" s="2" t="s">
        <v>1018</v>
      </c>
      <c r="B157" s="13" t="s">
        <v>536</v>
      </c>
      <c r="C157" s="13" t="s">
        <v>537</v>
      </c>
      <c r="D157" s="10">
        <v>472</v>
      </c>
      <c r="E157" s="17">
        <v>12</v>
      </c>
      <c r="F157" s="17">
        <v>13</v>
      </c>
      <c r="G157" s="17">
        <v>17</v>
      </c>
      <c r="H157" s="17">
        <v>16</v>
      </c>
      <c r="I157" s="17">
        <v>13</v>
      </c>
      <c r="J157" s="17">
        <v>16</v>
      </c>
      <c r="K157" s="17">
        <v>18</v>
      </c>
      <c r="L157" s="17">
        <v>17</v>
      </c>
      <c r="M157" s="17">
        <v>11</v>
      </c>
      <c r="N157" s="17">
        <v>11</v>
      </c>
      <c r="O157" s="17">
        <v>13</v>
      </c>
      <c r="P157" s="17">
        <v>20</v>
      </c>
      <c r="Q157" s="17">
        <v>10</v>
      </c>
      <c r="R157" s="17">
        <v>11</v>
      </c>
      <c r="S157" s="17">
        <v>13</v>
      </c>
      <c r="T157" s="17">
        <v>12</v>
      </c>
      <c r="U157" s="17">
        <v>18</v>
      </c>
      <c r="V157" s="17">
        <v>8</v>
      </c>
      <c r="W157" s="17">
        <v>8</v>
      </c>
      <c r="X157" s="17">
        <v>16</v>
      </c>
      <c r="Y157" s="67">
        <v>11</v>
      </c>
      <c r="Z157" s="67">
        <v>15</v>
      </c>
      <c r="AA157" s="17">
        <v>12</v>
      </c>
      <c r="AB157" s="17">
        <v>8</v>
      </c>
      <c r="AC157" s="17">
        <v>11</v>
      </c>
      <c r="AD157" s="17">
        <v>8</v>
      </c>
      <c r="AE157" s="17">
        <v>16</v>
      </c>
      <c r="AF157" s="17">
        <v>18</v>
      </c>
      <c r="AG157" s="17">
        <v>14</v>
      </c>
      <c r="AH157" s="17">
        <v>13</v>
      </c>
      <c r="AI157" s="17">
        <v>11</v>
      </c>
      <c r="AJ157" s="17">
        <v>7</v>
      </c>
      <c r="AK157" s="17">
        <v>12</v>
      </c>
      <c r="AL157" s="17">
        <v>7</v>
      </c>
      <c r="AM157" s="17">
        <v>13</v>
      </c>
      <c r="AN157" s="17">
        <v>10</v>
      </c>
      <c r="AO157" s="17">
        <v>13</v>
      </c>
      <c r="AP157">
        <v>2018</v>
      </c>
      <c r="AQ157" s="2" t="s">
        <v>1374</v>
      </c>
      <c r="AR157">
        <v>5</v>
      </c>
    </row>
    <row r="158" spans="1:44">
      <c r="A158" s="2" t="s">
        <v>390</v>
      </c>
      <c r="B158" s="5" t="s">
        <v>536</v>
      </c>
      <c r="C158" s="5" t="s">
        <v>537</v>
      </c>
      <c r="D158" s="10">
        <v>440</v>
      </c>
      <c r="E158" s="17">
        <v>9</v>
      </c>
      <c r="F158" s="17">
        <v>19</v>
      </c>
      <c r="G158" s="17">
        <v>13</v>
      </c>
      <c r="H158" s="17">
        <v>18</v>
      </c>
      <c r="I158" s="17">
        <v>10</v>
      </c>
      <c r="J158" s="17">
        <v>8</v>
      </c>
      <c r="K158" s="17">
        <v>12</v>
      </c>
      <c r="L158" s="17">
        <v>18</v>
      </c>
      <c r="M158" s="17">
        <v>15</v>
      </c>
      <c r="N158" s="17">
        <v>8</v>
      </c>
      <c r="O158" s="17">
        <v>15</v>
      </c>
      <c r="P158" s="17">
        <v>17</v>
      </c>
      <c r="Q158" s="17">
        <v>8</v>
      </c>
      <c r="R158" s="17" t="s">
        <v>406</v>
      </c>
      <c r="S158" s="17">
        <v>12</v>
      </c>
      <c r="T158" s="17">
        <v>14</v>
      </c>
      <c r="U158" s="17">
        <v>11</v>
      </c>
      <c r="V158" s="17">
        <v>7</v>
      </c>
      <c r="W158" s="17">
        <v>15</v>
      </c>
      <c r="X158" s="17">
        <v>10</v>
      </c>
      <c r="Y158" s="67">
        <v>13</v>
      </c>
      <c r="Z158" s="67">
        <v>10</v>
      </c>
      <c r="AA158" s="17">
        <v>7</v>
      </c>
      <c r="AB158" s="17">
        <v>13</v>
      </c>
      <c r="AC158" s="17" t="s">
        <v>406</v>
      </c>
      <c r="AD158" s="17">
        <v>10</v>
      </c>
      <c r="AE158" s="17">
        <v>16</v>
      </c>
      <c r="AF158" s="17">
        <v>14</v>
      </c>
      <c r="AG158" s="17">
        <v>9</v>
      </c>
      <c r="AH158" s="17">
        <v>16</v>
      </c>
      <c r="AI158" s="17">
        <v>12</v>
      </c>
      <c r="AJ158" s="17">
        <v>14</v>
      </c>
      <c r="AK158" s="17">
        <v>9</v>
      </c>
      <c r="AL158" s="17">
        <v>9</v>
      </c>
      <c r="AM158" s="17">
        <v>18</v>
      </c>
      <c r="AN158" s="17">
        <v>8</v>
      </c>
      <c r="AO158" s="17">
        <v>14</v>
      </c>
      <c r="AP158">
        <v>2019</v>
      </c>
      <c r="AQ158" s="2" t="s">
        <v>1374</v>
      </c>
      <c r="AR158">
        <v>5</v>
      </c>
    </row>
    <row r="159" spans="1:44">
      <c r="A159" s="2" t="s">
        <v>391</v>
      </c>
      <c r="B159" s="5" t="s">
        <v>536</v>
      </c>
      <c r="C159" s="5" t="s">
        <v>537</v>
      </c>
      <c r="D159" s="10">
        <v>272</v>
      </c>
      <c r="E159" s="17">
        <v>11</v>
      </c>
      <c r="F159" s="17">
        <v>19</v>
      </c>
      <c r="G159" s="17">
        <v>16</v>
      </c>
      <c r="H159" s="17">
        <v>16</v>
      </c>
      <c r="I159" s="17">
        <v>10</v>
      </c>
      <c r="J159" s="17">
        <v>11</v>
      </c>
      <c r="K159" s="17">
        <v>11</v>
      </c>
      <c r="L159" s="17">
        <v>12</v>
      </c>
      <c r="M159" s="17">
        <v>13</v>
      </c>
      <c r="N159" s="17">
        <v>13</v>
      </c>
      <c r="O159" s="17">
        <v>11</v>
      </c>
      <c r="P159" s="17">
        <v>13</v>
      </c>
      <c r="Q159" s="17">
        <v>10</v>
      </c>
      <c r="R159" s="17">
        <v>17</v>
      </c>
      <c r="S159" s="17">
        <v>11</v>
      </c>
      <c r="T159" s="17">
        <v>8</v>
      </c>
      <c r="U159" s="17">
        <v>7</v>
      </c>
      <c r="V159" s="17">
        <v>12</v>
      </c>
      <c r="W159" s="17">
        <v>11</v>
      </c>
      <c r="X159" s="17">
        <v>11</v>
      </c>
      <c r="Y159" s="67">
        <v>11</v>
      </c>
      <c r="Z159" s="67">
        <v>9</v>
      </c>
      <c r="AA159" s="17" t="s">
        <v>406</v>
      </c>
      <c r="AB159" s="17" t="s">
        <v>406</v>
      </c>
      <c r="AC159" s="17" t="s">
        <v>406</v>
      </c>
      <c r="AD159" s="17" t="s">
        <v>406</v>
      </c>
      <c r="AE159" s="17" t="s">
        <v>406</v>
      </c>
      <c r="AF159" s="17" t="s">
        <v>406</v>
      </c>
      <c r="AG159" s="17" t="s">
        <v>406</v>
      </c>
      <c r="AH159" s="17" t="s">
        <v>406</v>
      </c>
      <c r="AI159" s="17" t="s">
        <v>406</v>
      </c>
      <c r="AJ159" s="17" t="s">
        <v>406</v>
      </c>
      <c r="AK159" s="17" t="s">
        <v>406</v>
      </c>
      <c r="AL159" s="17" t="s">
        <v>406</v>
      </c>
      <c r="AM159" s="17" t="s">
        <v>406</v>
      </c>
      <c r="AN159" s="17" t="s">
        <v>406</v>
      </c>
      <c r="AO159" s="17">
        <v>8</v>
      </c>
      <c r="AP159">
        <v>2020</v>
      </c>
      <c r="AQ159" s="2" t="s">
        <v>1374</v>
      </c>
      <c r="AR159">
        <v>5</v>
      </c>
    </row>
    <row r="160" spans="1:44">
      <c r="A160" s="2" t="s">
        <v>1018</v>
      </c>
      <c r="B160" s="13" t="s">
        <v>538</v>
      </c>
      <c r="C160" s="13" t="s">
        <v>539</v>
      </c>
      <c r="D160" s="10">
        <v>1331</v>
      </c>
      <c r="E160" s="17">
        <v>39</v>
      </c>
      <c r="F160" s="17">
        <v>35</v>
      </c>
      <c r="G160" s="17">
        <v>40</v>
      </c>
      <c r="H160" s="17">
        <v>35</v>
      </c>
      <c r="I160" s="17">
        <v>48</v>
      </c>
      <c r="J160" s="17">
        <v>31</v>
      </c>
      <c r="K160" s="17">
        <v>49</v>
      </c>
      <c r="L160" s="17">
        <v>44</v>
      </c>
      <c r="M160" s="17">
        <v>36</v>
      </c>
      <c r="N160" s="17">
        <v>42</v>
      </c>
      <c r="O160" s="17">
        <v>36</v>
      </c>
      <c r="P160" s="17">
        <v>34</v>
      </c>
      <c r="Q160" s="17">
        <v>31</v>
      </c>
      <c r="R160" s="17">
        <v>33</v>
      </c>
      <c r="S160" s="17">
        <v>35</v>
      </c>
      <c r="T160" s="17">
        <v>30</v>
      </c>
      <c r="U160" s="17">
        <v>31</v>
      </c>
      <c r="V160" s="17">
        <v>26</v>
      </c>
      <c r="W160" s="17">
        <v>41</v>
      </c>
      <c r="X160" s="17">
        <v>39</v>
      </c>
      <c r="Y160" s="67">
        <v>30</v>
      </c>
      <c r="Z160" s="67">
        <v>29</v>
      </c>
      <c r="AA160" s="17">
        <v>30</v>
      </c>
      <c r="AB160" s="17">
        <v>28</v>
      </c>
      <c r="AC160" s="17">
        <v>39</v>
      </c>
      <c r="AD160" s="17">
        <v>41</v>
      </c>
      <c r="AE160" s="17">
        <v>33</v>
      </c>
      <c r="AF160" s="17">
        <v>37</v>
      </c>
      <c r="AG160" s="17">
        <v>26</v>
      </c>
      <c r="AH160" s="17">
        <v>52</v>
      </c>
      <c r="AI160" s="17">
        <v>30</v>
      </c>
      <c r="AJ160" s="17">
        <v>25</v>
      </c>
      <c r="AK160" s="17">
        <v>32</v>
      </c>
      <c r="AL160" s="17">
        <v>43</v>
      </c>
      <c r="AM160" s="17">
        <v>36</v>
      </c>
      <c r="AN160" s="17">
        <v>43</v>
      </c>
      <c r="AO160" s="17">
        <v>42</v>
      </c>
      <c r="AP160">
        <v>2018</v>
      </c>
      <c r="AQ160" s="2" t="s">
        <v>1374</v>
      </c>
      <c r="AR160">
        <v>5</v>
      </c>
    </row>
    <row r="161" spans="1:44">
      <c r="A161" s="2" t="s">
        <v>390</v>
      </c>
      <c r="B161" s="5" t="s">
        <v>538</v>
      </c>
      <c r="C161" s="5" t="s">
        <v>539</v>
      </c>
      <c r="D161" s="10">
        <v>1200</v>
      </c>
      <c r="E161" s="17">
        <v>38</v>
      </c>
      <c r="F161" s="17">
        <v>31</v>
      </c>
      <c r="G161" s="17">
        <v>34</v>
      </c>
      <c r="H161" s="17">
        <v>49</v>
      </c>
      <c r="I161" s="17">
        <v>26</v>
      </c>
      <c r="J161" s="17">
        <v>28</v>
      </c>
      <c r="K161" s="17">
        <v>31</v>
      </c>
      <c r="L161" s="17">
        <v>41</v>
      </c>
      <c r="M161" s="17">
        <v>32</v>
      </c>
      <c r="N161" s="17">
        <v>31</v>
      </c>
      <c r="O161" s="17">
        <v>41</v>
      </c>
      <c r="P161" s="17">
        <v>33</v>
      </c>
      <c r="Q161" s="17">
        <v>32</v>
      </c>
      <c r="R161" s="17">
        <v>25</v>
      </c>
      <c r="S161" s="17">
        <v>31</v>
      </c>
      <c r="T161" s="17">
        <v>26</v>
      </c>
      <c r="U161" s="17">
        <v>25</v>
      </c>
      <c r="V161" s="17">
        <v>28</v>
      </c>
      <c r="W161" s="17">
        <v>28</v>
      </c>
      <c r="X161" s="17">
        <v>27</v>
      </c>
      <c r="Y161" s="67">
        <v>32</v>
      </c>
      <c r="Z161" s="67">
        <v>28</v>
      </c>
      <c r="AA161" s="17">
        <v>29</v>
      </c>
      <c r="AB161" s="17">
        <v>28</v>
      </c>
      <c r="AC161" s="17">
        <v>32</v>
      </c>
      <c r="AD161" s="17">
        <v>36</v>
      </c>
      <c r="AE161" s="17">
        <v>36</v>
      </c>
      <c r="AF161" s="17">
        <v>37</v>
      </c>
      <c r="AG161" s="17">
        <v>23</v>
      </c>
      <c r="AH161" s="17">
        <v>36</v>
      </c>
      <c r="AI161" s="17">
        <v>31</v>
      </c>
      <c r="AJ161" s="17">
        <v>33</v>
      </c>
      <c r="AK161" s="17">
        <v>32</v>
      </c>
      <c r="AL161" s="17">
        <v>41</v>
      </c>
      <c r="AM161" s="17">
        <v>33</v>
      </c>
      <c r="AN161" s="17">
        <v>37</v>
      </c>
      <c r="AO161" s="17">
        <v>39</v>
      </c>
      <c r="AP161">
        <v>2019</v>
      </c>
      <c r="AQ161" s="2" t="s">
        <v>1374</v>
      </c>
      <c r="AR161">
        <v>5</v>
      </c>
    </row>
    <row r="162" spans="1:44">
      <c r="A162" s="2" t="s">
        <v>391</v>
      </c>
      <c r="B162" s="5" t="s">
        <v>538</v>
      </c>
      <c r="C162" s="5" t="s">
        <v>539</v>
      </c>
      <c r="D162" s="10">
        <v>870</v>
      </c>
      <c r="E162" s="17">
        <v>38</v>
      </c>
      <c r="F162" s="17">
        <v>33</v>
      </c>
      <c r="G162" s="17">
        <v>43</v>
      </c>
      <c r="H162" s="17">
        <v>27</v>
      </c>
      <c r="I162" s="17">
        <v>46</v>
      </c>
      <c r="J162" s="17">
        <v>25</v>
      </c>
      <c r="K162" s="17">
        <v>41</v>
      </c>
      <c r="L162" s="17">
        <v>29</v>
      </c>
      <c r="M162" s="17">
        <v>56</v>
      </c>
      <c r="N162" s="17">
        <v>65</v>
      </c>
      <c r="O162" s="17">
        <v>59</v>
      </c>
      <c r="P162" s="17">
        <v>59</v>
      </c>
      <c r="Q162" s="17">
        <v>31</v>
      </c>
      <c r="R162" s="17">
        <v>34</v>
      </c>
      <c r="S162" s="17">
        <v>46</v>
      </c>
      <c r="T162" s="17">
        <v>34</v>
      </c>
      <c r="U162" s="17">
        <v>38</v>
      </c>
      <c r="V162" s="17">
        <v>29</v>
      </c>
      <c r="W162" s="17">
        <v>33</v>
      </c>
      <c r="X162" s="17">
        <v>18</v>
      </c>
      <c r="Y162" s="67">
        <v>34</v>
      </c>
      <c r="Z162" s="67">
        <v>33</v>
      </c>
      <c r="AA162" s="17" t="s">
        <v>406</v>
      </c>
      <c r="AB162" s="17" t="s">
        <v>406</v>
      </c>
      <c r="AC162" s="17" t="s">
        <v>406</v>
      </c>
      <c r="AD162" s="17" t="s">
        <v>406</v>
      </c>
      <c r="AE162" s="17" t="s">
        <v>406</v>
      </c>
      <c r="AF162" s="17" t="s">
        <v>406</v>
      </c>
      <c r="AG162" s="17" t="s">
        <v>406</v>
      </c>
      <c r="AH162" s="17" t="s">
        <v>406</v>
      </c>
      <c r="AI162" s="17" t="s">
        <v>406</v>
      </c>
      <c r="AJ162" s="17" t="s">
        <v>406</v>
      </c>
      <c r="AK162" s="17" t="s">
        <v>406</v>
      </c>
      <c r="AL162" s="17" t="s">
        <v>406</v>
      </c>
      <c r="AM162" s="17" t="s">
        <v>406</v>
      </c>
      <c r="AN162" s="17" t="s">
        <v>406</v>
      </c>
      <c r="AO162" s="17">
        <v>15</v>
      </c>
      <c r="AP162">
        <v>2020</v>
      </c>
      <c r="AQ162" s="2" t="s">
        <v>1374</v>
      </c>
      <c r="AR162">
        <v>5</v>
      </c>
    </row>
    <row r="163" spans="1:44">
      <c r="A163" s="2" t="s">
        <v>1018</v>
      </c>
      <c r="B163" s="13" t="s">
        <v>540</v>
      </c>
      <c r="C163" s="13" t="s">
        <v>541</v>
      </c>
      <c r="D163" s="10">
        <v>129</v>
      </c>
      <c r="E163" s="17" t="s">
        <v>406</v>
      </c>
      <c r="F163" s="17" t="s">
        <v>406</v>
      </c>
      <c r="G163" s="17" t="s">
        <v>406</v>
      </c>
      <c r="H163" s="17" t="s">
        <v>406</v>
      </c>
      <c r="I163" s="17" t="s">
        <v>406</v>
      </c>
      <c r="J163" s="17" t="s">
        <v>406</v>
      </c>
      <c r="K163" s="17" t="s">
        <v>406</v>
      </c>
      <c r="L163" s="17">
        <v>6</v>
      </c>
      <c r="M163" s="17">
        <v>6</v>
      </c>
      <c r="N163" s="17" t="s">
        <v>406</v>
      </c>
      <c r="O163" s="17" t="s">
        <v>406</v>
      </c>
      <c r="P163" s="17" t="s">
        <v>406</v>
      </c>
      <c r="Q163" s="17" t="s">
        <v>406</v>
      </c>
      <c r="R163" s="17" t="s">
        <v>406</v>
      </c>
      <c r="S163" s="17" t="s">
        <v>406</v>
      </c>
      <c r="T163" s="17" t="s">
        <v>406</v>
      </c>
      <c r="U163" s="17" t="s">
        <v>406</v>
      </c>
      <c r="V163" s="17" t="s">
        <v>406</v>
      </c>
      <c r="W163" s="17" t="s">
        <v>406</v>
      </c>
      <c r="X163" s="17" t="s">
        <v>406</v>
      </c>
      <c r="Y163" s="67">
        <v>7</v>
      </c>
      <c r="Z163" s="67" t="s">
        <v>406</v>
      </c>
      <c r="AA163" s="17" t="s">
        <v>406</v>
      </c>
      <c r="AB163" s="17">
        <v>7</v>
      </c>
      <c r="AC163" s="17">
        <v>9</v>
      </c>
      <c r="AD163" s="17" t="s">
        <v>406</v>
      </c>
      <c r="AE163" s="17" t="s">
        <v>406</v>
      </c>
      <c r="AF163" s="17" t="s">
        <v>406</v>
      </c>
      <c r="AG163" s="17" t="s">
        <v>406</v>
      </c>
      <c r="AH163" s="17" t="s">
        <v>406</v>
      </c>
      <c r="AI163" s="17">
        <v>7</v>
      </c>
      <c r="AJ163" s="17" t="s">
        <v>406</v>
      </c>
      <c r="AK163" s="17" t="s">
        <v>406</v>
      </c>
      <c r="AL163" s="17" t="s">
        <v>406</v>
      </c>
      <c r="AM163" s="17" t="s">
        <v>406</v>
      </c>
      <c r="AN163" s="17" t="s">
        <v>406</v>
      </c>
      <c r="AO163" s="17">
        <v>7</v>
      </c>
      <c r="AP163">
        <v>2018</v>
      </c>
      <c r="AQ163" s="2" t="s">
        <v>1374</v>
      </c>
      <c r="AR163">
        <v>5</v>
      </c>
    </row>
    <row r="164" spans="1:44">
      <c r="A164" s="2" t="s">
        <v>390</v>
      </c>
      <c r="B164" s="5" t="s">
        <v>540</v>
      </c>
      <c r="C164" s="5" t="s">
        <v>541</v>
      </c>
      <c r="D164" s="10">
        <v>150</v>
      </c>
      <c r="E164" s="17" t="s">
        <v>406</v>
      </c>
      <c r="F164" s="17" t="s">
        <v>406</v>
      </c>
      <c r="G164" s="17" t="s">
        <v>406</v>
      </c>
      <c r="H164" s="17" t="s">
        <v>406</v>
      </c>
      <c r="I164" s="17" t="s">
        <v>406</v>
      </c>
      <c r="J164" s="17" t="s">
        <v>406</v>
      </c>
      <c r="K164" s="17" t="s">
        <v>406</v>
      </c>
      <c r="L164" s="17">
        <v>7</v>
      </c>
      <c r="M164" s="17" t="s">
        <v>406</v>
      </c>
      <c r="N164" s="17">
        <v>7</v>
      </c>
      <c r="O164" s="17" t="s">
        <v>406</v>
      </c>
      <c r="P164" s="17" t="s">
        <v>406</v>
      </c>
      <c r="Q164" s="17" t="s">
        <v>406</v>
      </c>
      <c r="R164" s="17" t="s">
        <v>406</v>
      </c>
      <c r="S164" s="17">
        <v>9</v>
      </c>
      <c r="T164" s="17" t="s">
        <v>406</v>
      </c>
      <c r="U164" s="17" t="s">
        <v>406</v>
      </c>
      <c r="V164" s="17" t="s">
        <v>406</v>
      </c>
      <c r="W164" s="17">
        <v>8</v>
      </c>
      <c r="X164" s="17">
        <v>8</v>
      </c>
      <c r="Y164" s="67" t="s">
        <v>406</v>
      </c>
      <c r="Z164" s="67" t="s">
        <v>406</v>
      </c>
      <c r="AA164" s="17" t="s">
        <v>406</v>
      </c>
      <c r="AB164" s="17">
        <v>6</v>
      </c>
      <c r="AC164" s="17" t="s">
        <v>406</v>
      </c>
      <c r="AD164" s="17" t="s">
        <v>406</v>
      </c>
      <c r="AE164" s="17" t="s">
        <v>406</v>
      </c>
      <c r="AF164" s="17">
        <v>8</v>
      </c>
      <c r="AG164" s="17" t="s">
        <v>406</v>
      </c>
      <c r="AH164" s="17" t="s">
        <v>406</v>
      </c>
      <c r="AI164" s="17" t="s">
        <v>406</v>
      </c>
      <c r="AJ164" s="17">
        <v>6</v>
      </c>
      <c r="AK164" s="17" t="s">
        <v>406</v>
      </c>
      <c r="AL164" s="17" t="s">
        <v>406</v>
      </c>
      <c r="AM164" s="17" t="s">
        <v>406</v>
      </c>
      <c r="AN164" s="17" t="s">
        <v>406</v>
      </c>
      <c r="AO164" s="17" t="s">
        <v>406</v>
      </c>
      <c r="AP164">
        <v>2019</v>
      </c>
      <c r="AQ164" s="2" t="s">
        <v>1374</v>
      </c>
      <c r="AR164">
        <v>5</v>
      </c>
    </row>
    <row r="165" spans="1:44">
      <c r="A165" s="2" t="s">
        <v>391</v>
      </c>
      <c r="B165" s="5" t="s">
        <v>540</v>
      </c>
      <c r="C165" s="5" t="s">
        <v>541</v>
      </c>
      <c r="D165" s="10">
        <v>108</v>
      </c>
      <c r="E165" s="17" t="s">
        <v>406</v>
      </c>
      <c r="F165" s="17" t="s">
        <v>406</v>
      </c>
      <c r="G165" s="17">
        <v>6</v>
      </c>
      <c r="H165" s="17" t="s">
        <v>406</v>
      </c>
      <c r="I165" s="17" t="s">
        <v>406</v>
      </c>
      <c r="J165" s="17">
        <v>6</v>
      </c>
      <c r="K165" s="17" t="s">
        <v>406</v>
      </c>
      <c r="L165" s="17" t="s">
        <v>406</v>
      </c>
      <c r="M165" s="17" t="s">
        <v>406</v>
      </c>
      <c r="N165" s="17" t="s">
        <v>406</v>
      </c>
      <c r="O165" s="17">
        <v>8</v>
      </c>
      <c r="P165" s="17">
        <v>8</v>
      </c>
      <c r="Q165" s="17">
        <v>6</v>
      </c>
      <c r="R165" s="17" t="s">
        <v>406</v>
      </c>
      <c r="S165" s="17">
        <v>6</v>
      </c>
      <c r="T165" s="17" t="s">
        <v>406</v>
      </c>
      <c r="U165" s="17">
        <v>7</v>
      </c>
      <c r="V165" s="17" t="s">
        <v>406</v>
      </c>
      <c r="W165" s="17">
        <v>8</v>
      </c>
      <c r="X165" s="17" t="s">
        <v>406</v>
      </c>
      <c r="Y165" s="67" t="s">
        <v>406</v>
      </c>
      <c r="Z165" s="67" t="s">
        <v>406</v>
      </c>
      <c r="AA165" s="17" t="s">
        <v>406</v>
      </c>
      <c r="AB165" s="17" t="s">
        <v>406</v>
      </c>
      <c r="AC165" s="17" t="s">
        <v>406</v>
      </c>
      <c r="AD165" s="17" t="s">
        <v>406</v>
      </c>
      <c r="AE165" s="17" t="s">
        <v>406</v>
      </c>
      <c r="AF165" s="17" t="s">
        <v>406</v>
      </c>
      <c r="AG165" s="17" t="s">
        <v>406</v>
      </c>
      <c r="AH165" s="17" t="s">
        <v>406</v>
      </c>
      <c r="AI165" s="17" t="s">
        <v>406</v>
      </c>
      <c r="AJ165" s="17" t="s">
        <v>406</v>
      </c>
      <c r="AK165" s="17" t="s">
        <v>406</v>
      </c>
      <c r="AL165" s="17" t="s">
        <v>406</v>
      </c>
      <c r="AM165" s="17" t="s">
        <v>406</v>
      </c>
      <c r="AN165" s="17" t="s">
        <v>406</v>
      </c>
      <c r="AO165" s="17" t="s">
        <v>406</v>
      </c>
      <c r="AP165">
        <v>2020</v>
      </c>
      <c r="AQ165" s="2" t="s">
        <v>1374</v>
      </c>
      <c r="AR165">
        <v>5</v>
      </c>
    </row>
    <row r="166" spans="1:44">
      <c r="A166" s="2" t="s">
        <v>1018</v>
      </c>
      <c r="B166" s="13" t="s">
        <v>542</v>
      </c>
      <c r="C166" s="13" t="s">
        <v>543</v>
      </c>
      <c r="D166" s="10">
        <v>106</v>
      </c>
      <c r="E166" s="17" t="s">
        <v>406</v>
      </c>
      <c r="F166" s="17" t="s">
        <v>406</v>
      </c>
      <c r="G166" s="17" t="s">
        <v>406</v>
      </c>
      <c r="H166" s="17" t="s">
        <v>406</v>
      </c>
      <c r="I166" s="17">
        <v>8</v>
      </c>
      <c r="J166" s="17" t="s">
        <v>406</v>
      </c>
      <c r="K166" s="17" t="s">
        <v>406</v>
      </c>
      <c r="L166" s="17" t="s">
        <v>406</v>
      </c>
      <c r="M166" s="17" t="s">
        <v>406</v>
      </c>
      <c r="N166" s="17" t="s">
        <v>406</v>
      </c>
      <c r="O166" s="17">
        <v>6</v>
      </c>
      <c r="P166" s="17" t="s">
        <v>406</v>
      </c>
      <c r="Q166" s="17" t="s">
        <v>406</v>
      </c>
      <c r="R166" s="17" t="s">
        <v>406</v>
      </c>
      <c r="S166" s="17" t="s">
        <v>406</v>
      </c>
      <c r="T166" s="17" t="s">
        <v>406</v>
      </c>
      <c r="U166" s="17" t="s">
        <v>406</v>
      </c>
      <c r="V166" s="17" t="s">
        <v>406</v>
      </c>
      <c r="W166" s="17" t="s">
        <v>406</v>
      </c>
      <c r="X166" s="17">
        <v>6</v>
      </c>
      <c r="Y166" s="67" t="s">
        <v>406</v>
      </c>
      <c r="Z166" s="67" t="s">
        <v>406</v>
      </c>
      <c r="AA166" s="17" t="s">
        <v>406</v>
      </c>
      <c r="AB166" s="17" t="s">
        <v>406</v>
      </c>
      <c r="AC166" s="17" t="s">
        <v>406</v>
      </c>
      <c r="AD166" s="17" t="s">
        <v>406</v>
      </c>
      <c r="AE166" s="17" t="s">
        <v>406</v>
      </c>
      <c r="AF166" s="17" t="s">
        <v>406</v>
      </c>
      <c r="AG166" s="17" t="s">
        <v>406</v>
      </c>
      <c r="AH166" s="17" t="s">
        <v>406</v>
      </c>
      <c r="AI166" s="17" t="s">
        <v>406</v>
      </c>
      <c r="AJ166" s="17" t="s">
        <v>406</v>
      </c>
      <c r="AK166" s="17" t="s">
        <v>406</v>
      </c>
      <c r="AL166" s="17" t="s">
        <v>406</v>
      </c>
      <c r="AM166" s="17" t="s">
        <v>406</v>
      </c>
      <c r="AN166" s="17" t="s">
        <v>406</v>
      </c>
      <c r="AO166" s="17" t="s">
        <v>406</v>
      </c>
      <c r="AP166">
        <v>2018</v>
      </c>
      <c r="AQ166" s="2" t="s">
        <v>1374</v>
      </c>
      <c r="AR166">
        <v>5</v>
      </c>
    </row>
    <row r="167" spans="1:44">
      <c r="A167" s="2" t="s">
        <v>390</v>
      </c>
      <c r="B167" s="5" t="s">
        <v>542</v>
      </c>
      <c r="C167" s="5" t="s">
        <v>543</v>
      </c>
      <c r="D167" s="10">
        <v>110</v>
      </c>
      <c r="E167" s="17" t="s">
        <v>406</v>
      </c>
      <c r="F167" s="17" t="s">
        <v>406</v>
      </c>
      <c r="G167" s="17" t="s">
        <v>406</v>
      </c>
      <c r="H167" s="17" t="s">
        <v>406</v>
      </c>
      <c r="I167" s="17" t="s">
        <v>406</v>
      </c>
      <c r="J167" s="17">
        <v>6</v>
      </c>
      <c r="K167" s="17" t="s">
        <v>406</v>
      </c>
      <c r="L167" s="17">
        <v>6</v>
      </c>
      <c r="M167" s="17" t="s">
        <v>406</v>
      </c>
      <c r="N167" s="17" t="s">
        <v>406</v>
      </c>
      <c r="O167" s="17" t="s">
        <v>406</v>
      </c>
      <c r="P167" s="17" t="s">
        <v>406</v>
      </c>
      <c r="Q167" s="17" t="s">
        <v>406</v>
      </c>
      <c r="R167" s="17" t="s">
        <v>406</v>
      </c>
      <c r="S167" s="17" t="s">
        <v>406</v>
      </c>
      <c r="T167" s="17" t="s">
        <v>406</v>
      </c>
      <c r="U167" s="17">
        <v>7</v>
      </c>
      <c r="V167" s="17" t="s">
        <v>406</v>
      </c>
      <c r="W167" s="17" t="s">
        <v>406</v>
      </c>
      <c r="X167" s="17" t="s">
        <v>406</v>
      </c>
      <c r="Y167" s="67" t="s">
        <v>406</v>
      </c>
      <c r="Z167" s="67" t="s">
        <v>406</v>
      </c>
      <c r="AA167" s="17" t="s">
        <v>406</v>
      </c>
      <c r="AB167" s="17" t="s">
        <v>406</v>
      </c>
      <c r="AC167" s="17" t="s">
        <v>406</v>
      </c>
      <c r="AD167" s="17" t="s">
        <v>406</v>
      </c>
      <c r="AE167" s="17" t="s">
        <v>406</v>
      </c>
      <c r="AF167" s="17">
        <v>6</v>
      </c>
      <c r="AG167" s="17" t="s">
        <v>406</v>
      </c>
      <c r="AH167" s="17" t="s">
        <v>406</v>
      </c>
      <c r="AI167" s="17" t="s">
        <v>406</v>
      </c>
      <c r="AJ167" s="17" t="s">
        <v>406</v>
      </c>
      <c r="AK167" s="17" t="s">
        <v>406</v>
      </c>
      <c r="AL167" s="17" t="s">
        <v>406</v>
      </c>
      <c r="AM167" s="17" t="s">
        <v>406</v>
      </c>
      <c r="AN167" s="17" t="s">
        <v>406</v>
      </c>
      <c r="AO167" s="17" t="s">
        <v>406</v>
      </c>
      <c r="AP167">
        <v>2019</v>
      </c>
      <c r="AQ167" s="2" t="s">
        <v>1374</v>
      </c>
      <c r="AR167">
        <v>5</v>
      </c>
    </row>
    <row r="168" spans="1:44">
      <c r="A168" s="2" t="s">
        <v>391</v>
      </c>
      <c r="B168" s="5" t="s">
        <v>542</v>
      </c>
      <c r="C168" s="5" t="s">
        <v>543</v>
      </c>
      <c r="D168" s="10">
        <v>70</v>
      </c>
      <c r="E168" s="17" t="s">
        <v>406</v>
      </c>
      <c r="F168" s="17" t="s">
        <v>406</v>
      </c>
      <c r="G168" s="17">
        <v>6</v>
      </c>
      <c r="H168" s="17" t="s">
        <v>406</v>
      </c>
      <c r="I168" s="17" t="s">
        <v>406</v>
      </c>
      <c r="J168" s="17" t="s">
        <v>406</v>
      </c>
      <c r="K168" s="17">
        <v>7</v>
      </c>
      <c r="L168" s="17" t="s">
        <v>406</v>
      </c>
      <c r="M168" s="17" t="s">
        <v>406</v>
      </c>
      <c r="N168" s="17">
        <v>6</v>
      </c>
      <c r="O168" s="17" t="s">
        <v>406</v>
      </c>
      <c r="P168" s="17" t="s">
        <v>406</v>
      </c>
      <c r="Q168" s="17" t="s">
        <v>406</v>
      </c>
      <c r="R168" s="17" t="s">
        <v>406</v>
      </c>
      <c r="S168" s="17" t="s">
        <v>406</v>
      </c>
      <c r="T168" s="17">
        <v>9</v>
      </c>
      <c r="U168" s="17" t="s">
        <v>406</v>
      </c>
      <c r="V168" s="17" t="s">
        <v>406</v>
      </c>
      <c r="W168" s="17" t="s">
        <v>406</v>
      </c>
      <c r="X168" s="17" t="s">
        <v>406</v>
      </c>
      <c r="Y168" s="67" t="s">
        <v>406</v>
      </c>
      <c r="Z168" s="67" t="s">
        <v>406</v>
      </c>
      <c r="AA168" s="17" t="s">
        <v>406</v>
      </c>
      <c r="AB168" s="17" t="s">
        <v>406</v>
      </c>
      <c r="AC168" s="17" t="s">
        <v>406</v>
      </c>
      <c r="AD168" s="17" t="s">
        <v>406</v>
      </c>
      <c r="AE168" s="17" t="s">
        <v>406</v>
      </c>
      <c r="AF168" s="17" t="s">
        <v>406</v>
      </c>
      <c r="AG168" s="17" t="s">
        <v>406</v>
      </c>
      <c r="AH168" s="17" t="s">
        <v>406</v>
      </c>
      <c r="AI168" s="17" t="s">
        <v>406</v>
      </c>
      <c r="AJ168" s="17" t="s">
        <v>406</v>
      </c>
      <c r="AK168" s="17" t="s">
        <v>406</v>
      </c>
      <c r="AL168" s="17" t="s">
        <v>406</v>
      </c>
      <c r="AM168" s="17" t="s">
        <v>406</v>
      </c>
      <c r="AN168" s="17" t="s">
        <v>406</v>
      </c>
      <c r="AO168" s="17" t="s">
        <v>406</v>
      </c>
      <c r="AP168">
        <v>2020</v>
      </c>
      <c r="AQ168" s="2" t="s">
        <v>1374</v>
      </c>
      <c r="AR168">
        <v>5</v>
      </c>
    </row>
    <row r="169" spans="1:44">
      <c r="A169" s="2" t="s">
        <v>1018</v>
      </c>
      <c r="B169" s="13" t="s">
        <v>544</v>
      </c>
      <c r="C169" s="13" t="s">
        <v>545</v>
      </c>
      <c r="D169" s="10">
        <v>106</v>
      </c>
      <c r="E169" s="17" t="s">
        <v>406</v>
      </c>
      <c r="F169" s="17" t="s">
        <v>406</v>
      </c>
      <c r="G169" s="17" t="s">
        <v>406</v>
      </c>
      <c r="H169" s="17" t="s">
        <v>406</v>
      </c>
      <c r="I169" s="17" t="s">
        <v>406</v>
      </c>
      <c r="J169" s="17" t="s">
        <v>406</v>
      </c>
      <c r="K169" s="17" t="s">
        <v>406</v>
      </c>
      <c r="L169" s="17" t="s">
        <v>406</v>
      </c>
      <c r="M169" s="17">
        <v>6</v>
      </c>
      <c r="N169" s="17" t="s">
        <v>406</v>
      </c>
      <c r="O169" s="17" t="s">
        <v>406</v>
      </c>
      <c r="P169" s="17" t="s">
        <v>406</v>
      </c>
      <c r="Q169" s="17" t="s">
        <v>406</v>
      </c>
      <c r="R169" s="17" t="s">
        <v>406</v>
      </c>
      <c r="S169" s="17" t="s">
        <v>406</v>
      </c>
      <c r="T169" s="17" t="s">
        <v>406</v>
      </c>
      <c r="U169" s="17" t="s">
        <v>406</v>
      </c>
      <c r="V169" s="17" t="s">
        <v>406</v>
      </c>
      <c r="W169" s="17" t="s">
        <v>406</v>
      </c>
      <c r="X169" s="17" t="s">
        <v>406</v>
      </c>
      <c r="Y169" s="67">
        <v>9</v>
      </c>
      <c r="Z169" s="67">
        <v>6</v>
      </c>
      <c r="AA169" s="17" t="s">
        <v>406</v>
      </c>
      <c r="AB169" s="17" t="s">
        <v>406</v>
      </c>
      <c r="AC169" s="17" t="s">
        <v>406</v>
      </c>
      <c r="AD169" s="17" t="s">
        <v>406</v>
      </c>
      <c r="AE169" s="17">
        <v>7</v>
      </c>
      <c r="AF169" s="17" t="s">
        <v>406</v>
      </c>
      <c r="AG169" s="17" t="s">
        <v>406</v>
      </c>
      <c r="AH169" s="17" t="s">
        <v>406</v>
      </c>
      <c r="AI169" s="17" t="s">
        <v>406</v>
      </c>
      <c r="AJ169" s="17" t="s">
        <v>406</v>
      </c>
      <c r="AK169" s="17" t="s">
        <v>406</v>
      </c>
      <c r="AL169" s="17" t="s">
        <v>406</v>
      </c>
      <c r="AM169" s="17" t="s">
        <v>406</v>
      </c>
      <c r="AN169" s="17" t="s">
        <v>406</v>
      </c>
      <c r="AO169" s="17" t="s">
        <v>406</v>
      </c>
      <c r="AP169">
        <v>2018</v>
      </c>
      <c r="AQ169" s="2" t="s">
        <v>1374</v>
      </c>
      <c r="AR169">
        <v>5</v>
      </c>
    </row>
    <row r="170" spans="1:44">
      <c r="A170" s="2" t="s">
        <v>390</v>
      </c>
      <c r="B170" s="5" t="s">
        <v>544</v>
      </c>
      <c r="C170" s="5" t="s">
        <v>545</v>
      </c>
      <c r="D170" s="10">
        <v>111</v>
      </c>
      <c r="E170" s="17" t="s">
        <v>406</v>
      </c>
      <c r="F170" s="17" t="s">
        <v>406</v>
      </c>
      <c r="G170" s="17" t="s">
        <v>406</v>
      </c>
      <c r="H170" s="17" t="s">
        <v>406</v>
      </c>
      <c r="I170" s="17" t="s">
        <v>406</v>
      </c>
      <c r="J170" s="17" t="s">
        <v>406</v>
      </c>
      <c r="K170" s="17" t="s">
        <v>406</v>
      </c>
      <c r="L170" s="17" t="s">
        <v>406</v>
      </c>
      <c r="M170" s="17" t="s">
        <v>406</v>
      </c>
      <c r="N170" s="17" t="s">
        <v>406</v>
      </c>
      <c r="O170" s="17" t="s">
        <v>406</v>
      </c>
      <c r="P170" s="17" t="s">
        <v>406</v>
      </c>
      <c r="Q170" s="17" t="s">
        <v>406</v>
      </c>
      <c r="R170" s="17" t="s">
        <v>406</v>
      </c>
      <c r="S170" s="17" t="s">
        <v>406</v>
      </c>
      <c r="T170" s="17" t="s">
        <v>406</v>
      </c>
      <c r="U170" s="17" t="s">
        <v>406</v>
      </c>
      <c r="V170" s="17" t="s">
        <v>406</v>
      </c>
      <c r="W170" s="17" t="s">
        <v>406</v>
      </c>
      <c r="X170" s="17" t="s">
        <v>406</v>
      </c>
      <c r="Y170" s="67" t="s">
        <v>406</v>
      </c>
      <c r="Z170" s="67" t="s">
        <v>406</v>
      </c>
      <c r="AA170" s="17" t="s">
        <v>406</v>
      </c>
      <c r="AB170" s="17" t="s">
        <v>406</v>
      </c>
      <c r="AC170" s="17" t="s">
        <v>406</v>
      </c>
      <c r="AD170" s="17" t="s">
        <v>406</v>
      </c>
      <c r="AE170" s="17" t="s">
        <v>406</v>
      </c>
      <c r="AF170" s="17">
        <v>7</v>
      </c>
      <c r="AG170" s="17" t="s">
        <v>406</v>
      </c>
      <c r="AH170" s="17" t="s">
        <v>406</v>
      </c>
      <c r="AI170" s="17">
        <v>8</v>
      </c>
      <c r="AJ170" s="17" t="s">
        <v>406</v>
      </c>
      <c r="AK170" s="17" t="s">
        <v>406</v>
      </c>
      <c r="AL170" s="17" t="s">
        <v>406</v>
      </c>
      <c r="AM170" s="17" t="s">
        <v>406</v>
      </c>
      <c r="AN170" s="17">
        <v>10</v>
      </c>
      <c r="AO170" s="17" t="s">
        <v>406</v>
      </c>
      <c r="AP170">
        <v>2019</v>
      </c>
      <c r="AQ170" s="2" t="s">
        <v>1374</v>
      </c>
      <c r="AR170">
        <v>5</v>
      </c>
    </row>
    <row r="171" spans="1:44">
      <c r="A171" s="2" t="s">
        <v>391</v>
      </c>
      <c r="B171" s="5" t="s">
        <v>544</v>
      </c>
      <c r="C171" s="5" t="s">
        <v>545</v>
      </c>
      <c r="D171" s="10">
        <v>69</v>
      </c>
      <c r="E171" s="17" t="s">
        <v>406</v>
      </c>
      <c r="F171" s="17" t="s">
        <v>406</v>
      </c>
      <c r="G171" s="17">
        <v>8</v>
      </c>
      <c r="H171" s="17" t="s">
        <v>406</v>
      </c>
      <c r="I171" s="17" t="s">
        <v>406</v>
      </c>
      <c r="J171" s="17" t="s">
        <v>406</v>
      </c>
      <c r="K171" s="17" t="s">
        <v>406</v>
      </c>
      <c r="L171" s="17" t="s">
        <v>406</v>
      </c>
      <c r="M171" s="17" t="s">
        <v>406</v>
      </c>
      <c r="N171" s="17" t="s">
        <v>406</v>
      </c>
      <c r="O171" s="17" t="s">
        <v>406</v>
      </c>
      <c r="P171" s="17" t="s">
        <v>406</v>
      </c>
      <c r="Q171" s="17" t="s">
        <v>406</v>
      </c>
      <c r="R171" s="17" t="s">
        <v>406</v>
      </c>
      <c r="S171" s="17" t="s">
        <v>406</v>
      </c>
      <c r="T171" s="17" t="s">
        <v>406</v>
      </c>
      <c r="U171" s="17" t="s">
        <v>406</v>
      </c>
      <c r="V171" s="17" t="s">
        <v>406</v>
      </c>
      <c r="W171" s="17" t="s">
        <v>406</v>
      </c>
      <c r="X171" s="17" t="s">
        <v>406</v>
      </c>
      <c r="Y171" s="67" t="s">
        <v>406</v>
      </c>
      <c r="Z171" s="67" t="s">
        <v>406</v>
      </c>
      <c r="AA171" s="17" t="s">
        <v>406</v>
      </c>
      <c r="AB171" s="17" t="s">
        <v>406</v>
      </c>
      <c r="AC171" s="17" t="s">
        <v>406</v>
      </c>
      <c r="AD171" s="17" t="s">
        <v>406</v>
      </c>
      <c r="AE171" s="17" t="s">
        <v>406</v>
      </c>
      <c r="AF171" s="17" t="s">
        <v>406</v>
      </c>
      <c r="AG171" s="17" t="s">
        <v>406</v>
      </c>
      <c r="AH171" s="17" t="s">
        <v>406</v>
      </c>
      <c r="AI171" s="17" t="s">
        <v>406</v>
      </c>
      <c r="AJ171" s="17" t="s">
        <v>406</v>
      </c>
      <c r="AK171" s="17" t="s">
        <v>406</v>
      </c>
      <c r="AL171" s="17" t="s">
        <v>406</v>
      </c>
      <c r="AM171" s="17" t="s">
        <v>406</v>
      </c>
      <c r="AN171" s="17" t="s">
        <v>406</v>
      </c>
      <c r="AO171" s="17" t="s">
        <v>406</v>
      </c>
      <c r="AP171">
        <v>2020</v>
      </c>
      <c r="AQ171" s="2" t="s">
        <v>1374</v>
      </c>
      <c r="AR171">
        <v>5</v>
      </c>
    </row>
    <row r="172" spans="1:44">
      <c r="A172" s="2" t="s">
        <v>1018</v>
      </c>
      <c r="B172" s="13" t="s">
        <v>546</v>
      </c>
      <c r="C172" s="13" t="s">
        <v>547</v>
      </c>
      <c r="D172" s="10">
        <v>49</v>
      </c>
      <c r="E172" s="17" t="s">
        <v>406</v>
      </c>
      <c r="F172" s="17" t="s">
        <v>406</v>
      </c>
      <c r="G172" s="17" t="s">
        <v>406</v>
      </c>
      <c r="H172" s="17" t="s">
        <v>406</v>
      </c>
      <c r="I172" s="17" t="s">
        <v>406</v>
      </c>
      <c r="J172" s="17" t="s">
        <v>406</v>
      </c>
      <c r="K172" s="17" t="s">
        <v>406</v>
      </c>
      <c r="L172" s="17" t="s">
        <v>406</v>
      </c>
      <c r="M172" s="17" t="s">
        <v>406</v>
      </c>
      <c r="N172" s="17" t="s">
        <v>406</v>
      </c>
      <c r="O172" s="17" t="s">
        <v>406</v>
      </c>
      <c r="P172" s="17" t="s">
        <v>406</v>
      </c>
      <c r="Q172" s="17" t="s">
        <v>406</v>
      </c>
      <c r="R172" s="17" t="s">
        <v>406</v>
      </c>
      <c r="S172" s="17" t="s">
        <v>406</v>
      </c>
      <c r="T172" s="17" t="s">
        <v>406</v>
      </c>
      <c r="U172" s="17" t="s">
        <v>406</v>
      </c>
      <c r="V172" s="17" t="s">
        <v>406</v>
      </c>
      <c r="W172" s="17" t="s">
        <v>406</v>
      </c>
      <c r="X172" s="17" t="s">
        <v>406</v>
      </c>
      <c r="Y172" s="67" t="s">
        <v>406</v>
      </c>
      <c r="Z172" s="67" t="s">
        <v>406</v>
      </c>
      <c r="AA172" s="17" t="s">
        <v>406</v>
      </c>
      <c r="AB172" s="17" t="s">
        <v>406</v>
      </c>
      <c r="AC172" s="17" t="s">
        <v>406</v>
      </c>
      <c r="AD172" s="17" t="s">
        <v>406</v>
      </c>
      <c r="AE172" s="17" t="s">
        <v>406</v>
      </c>
      <c r="AF172" s="17" t="s">
        <v>406</v>
      </c>
      <c r="AG172" s="17" t="s">
        <v>406</v>
      </c>
      <c r="AH172" s="17" t="s">
        <v>406</v>
      </c>
      <c r="AI172" s="17" t="s">
        <v>406</v>
      </c>
      <c r="AJ172" s="17" t="s">
        <v>406</v>
      </c>
      <c r="AK172" s="17" t="s">
        <v>406</v>
      </c>
      <c r="AL172" s="17" t="s">
        <v>406</v>
      </c>
      <c r="AM172" s="17" t="s">
        <v>406</v>
      </c>
      <c r="AN172" s="17" t="s">
        <v>406</v>
      </c>
      <c r="AO172" s="17" t="s">
        <v>406</v>
      </c>
      <c r="AP172">
        <v>2018</v>
      </c>
      <c r="AQ172" s="2" t="s">
        <v>1374</v>
      </c>
      <c r="AR172">
        <v>5</v>
      </c>
    </row>
    <row r="173" spans="1:44">
      <c r="A173" s="2" t="s">
        <v>390</v>
      </c>
      <c r="B173" s="5" t="s">
        <v>546</v>
      </c>
      <c r="C173" s="5" t="s">
        <v>547</v>
      </c>
      <c r="D173" s="10">
        <v>49</v>
      </c>
      <c r="E173" s="17" t="s">
        <v>406</v>
      </c>
      <c r="F173" s="17" t="s">
        <v>406</v>
      </c>
      <c r="G173" s="17" t="s">
        <v>406</v>
      </c>
      <c r="H173" s="17" t="s">
        <v>406</v>
      </c>
      <c r="I173" s="17" t="s">
        <v>406</v>
      </c>
      <c r="J173" s="17" t="s">
        <v>406</v>
      </c>
      <c r="K173" s="17" t="s">
        <v>406</v>
      </c>
      <c r="L173" s="17" t="s">
        <v>406</v>
      </c>
      <c r="M173" s="17" t="s">
        <v>406</v>
      </c>
      <c r="N173" s="17" t="s">
        <v>406</v>
      </c>
      <c r="O173" s="17" t="s">
        <v>406</v>
      </c>
      <c r="P173" s="17" t="s">
        <v>406</v>
      </c>
      <c r="Q173" s="17" t="s">
        <v>406</v>
      </c>
      <c r="R173" s="17" t="s">
        <v>406</v>
      </c>
      <c r="S173" s="17" t="s">
        <v>406</v>
      </c>
      <c r="T173" s="17" t="s">
        <v>406</v>
      </c>
      <c r="U173" s="17" t="s">
        <v>406</v>
      </c>
      <c r="V173" s="17" t="s">
        <v>406</v>
      </c>
      <c r="W173" s="17" t="s">
        <v>406</v>
      </c>
      <c r="X173" s="17" t="s">
        <v>406</v>
      </c>
      <c r="Y173" s="67" t="s">
        <v>406</v>
      </c>
      <c r="Z173" s="67" t="s">
        <v>406</v>
      </c>
      <c r="AA173" s="17" t="s">
        <v>406</v>
      </c>
      <c r="AB173" s="17" t="s">
        <v>406</v>
      </c>
      <c r="AC173" s="17" t="s">
        <v>406</v>
      </c>
      <c r="AD173" s="17" t="s">
        <v>406</v>
      </c>
      <c r="AE173" s="17" t="s">
        <v>406</v>
      </c>
      <c r="AF173" s="17" t="s">
        <v>406</v>
      </c>
      <c r="AG173" s="17" t="s">
        <v>406</v>
      </c>
      <c r="AH173" s="17" t="s">
        <v>406</v>
      </c>
      <c r="AI173" s="17" t="s">
        <v>406</v>
      </c>
      <c r="AJ173" s="17" t="s">
        <v>406</v>
      </c>
      <c r="AK173" s="17" t="s">
        <v>406</v>
      </c>
      <c r="AL173" s="17" t="s">
        <v>406</v>
      </c>
      <c r="AM173" s="17" t="s">
        <v>406</v>
      </c>
      <c r="AN173" s="17" t="s">
        <v>406</v>
      </c>
      <c r="AO173" s="17" t="s">
        <v>406</v>
      </c>
      <c r="AP173">
        <v>2019</v>
      </c>
      <c r="AQ173" s="2" t="s">
        <v>1374</v>
      </c>
      <c r="AR173">
        <v>5</v>
      </c>
    </row>
    <row r="174" spans="1:44">
      <c r="A174" s="2" t="s">
        <v>391</v>
      </c>
      <c r="B174" s="5" t="s">
        <v>546</v>
      </c>
      <c r="C174" s="5" t="s">
        <v>547</v>
      </c>
      <c r="D174" s="10">
        <v>24</v>
      </c>
      <c r="E174" s="17" t="s">
        <v>406</v>
      </c>
      <c r="F174" s="17" t="s">
        <v>406</v>
      </c>
      <c r="G174" s="17" t="s">
        <v>406</v>
      </c>
      <c r="H174" s="17" t="s">
        <v>406</v>
      </c>
      <c r="I174" s="17" t="s">
        <v>406</v>
      </c>
      <c r="J174" s="17" t="s">
        <v>406</v>
      </c>
      <c r="K174" s="17" t="s">
        <v>406</v>
      </c>
      <c r="L174" s="17" t="s">
        <v>406</v>
      </c>
      <c r="M174" s="17" t="s">
        <v>406</v>
      </c>
      <c r="N174" s="17" t="s">
        <v>406</v>
      </c>
      <c r="O174" s="17" t="s">
        <v>406</v>
      </c>
      <c r="P174" s="17" t="s">
        <v>406</v>
      </c>
      <c r="Q174" s="17" t="s">
        <v>406</v>
      </c>
      <c r="R174" s="17" t="s">
        <v>406</v>
      </c>
      <c r="S174" s="17" t="s">
        <v>406</v>
      </c>
      <c r="T174" s="17" t="s">
        <v>406</v>
      </c>
      <c r="U174" s="17" t="s">
        <v>406</v>
      </c>
      <c r="V174" s="17" t="s">
        <v>406</v>
      </c>
      <c r="W174" s="17" t="s">
        <v>406</v>
      </c>
      <c r="X174" s="17" t="s">
        <v>406</v>
      </c>
      <c r="Y174" s="67" t="s">
        <v>406</v>
      </c>
      <c r="Z174" s="67" t="s">
        <v>406</v>
      </c>
      <c r="AA174" s="17" t="s">
        <v>406</v>
      </c>
      <c r="AB174" s="17" t="s">
        <v>406</v>
      </c>
      <c r="AC174" s="17" t="s">
        <v>406</v>
      </c>
      <c r="AD174" s="17" t="s">
        <v>406</v>
      </c>
      <c r="AE174" s="17" t="s">
        <v>406</v>
      </c>
      <c r="AF174" s="17" t="s">
        <v>406</v>
      </c>
      <c r="AG174" s="17" t="s">
        <v>406</v>
      </c>
      <c r="AH174" s="17" t="s">
        <v>406</v>
      </c>
      <c r="AI174" s="17" t="s">
        <v>406</v>
      </c>
      <c r="AJ174" s="17" t="s">
        <v>406</v>
      </c>
      <c r="AK174" s="17" t="s">
        <v>406</v>
      </c>
      <c r="AL174" s="17" t="s">
        <v>406</v>
      </c>
      <c r="AM174" s="17" t="s">
        <v>406</v>
      </c>
      <c r="AN174" s="17" t="s">
        <v>406</v>
      </c>
      <c r="AO174" s="17" t="s">
        <v>406</v>
      </c>
      <c r="AP174">
        <v>2020</v>
      </c>
      <c r="AQ174" s="2" t="s">
        <v>1374</v>
      </c>
      <c r="AR174">
        <v>5</v>
      </c>
    </row>
    <row r="175" spans="1:44">
      <c r="A175" s="2" t="s">
        <v>1018</v>
      </c>
      <c r="B175" s="13" t="s">
        <v>548</v>
      </c>
      <c r="C175" s="13" t="s">
        <v>549</v>
      </c>
      <c r="D175" s="10">
        <v>115</v>
      </c>
      <c r="E175" s="17" t="s">
        <v>406</v>
      </c>
      <c r="F175" s="17" t="s">
        <v>406</v>
      </c>
      <c r="G175" s="17" t="s">
        <v>406</v>
      </c>
      <c r="H175" s="17" t="s">
        <v>406</v>
      </c>
      <c r="I175" s="17" t="s">
        <v>406</v>
      </c>
      <c r="J175" s="17" t="s">
        <v>406</v>
      </c>
      <c r="K175" s="17" t="s">
        <v>406</v>
      </c>
      <c r="L175" s="17">
        <v>7</v>
      </c>
      <c r="M175" s="17" t="s">
        <v>406</v>
      </c>
      <c r="N175" s="17" t="s">
        <v>406</v>
      </c>
      <c r="O175" s="17" t="s">
        <v>406</v>
      </c>
      <c r="P175" s="17" t="s">
        <v>406</v>
      </c>
      <c r="Q175" s="17">
        <v>6</v>
      </c>
      <c r="R175" s="17" t="s">
        <v>406</v>
      </c>
      <c r="S175" s="17" t="s">
        <v>406</v>
      </c>
      <c r="T175" s="17" t="s">
        <v>406</v>
      </c>
      <c r="U175" s="17" t="s">
        <v>406</v>
      </c>
      <c r="V175" s="17" t="s">
        <v>406</v>
      </c>
      <c r="W175" s="17" t="s">
        <v>406</v>
      </c>
      <c r="X175" s="17" t="s">
        <v>406</v>
      </c>
      <c r="Y175" s="67" t="s">
        <v>406</v>
      </c>
      <c r="Z175" s="67" t="s">
        <v>406</v>
      </c>
      <c r="AA175" s="17" t="s">
        <v>406</v>
      </c>
      <c r="AB175" s="17" t="s">
        <v>406</v>
      </c>
      <c r="AC175" s="17" t="s">
        <v>406</v>
      </c>
      <c r="AD175" s="17" t="s">
        <v>406</v>
      </c>
      <c r="AE175" s="17" t="s">
        <v>406</v>
      </c>
      <c r="AF175" s="17" t="s">
        <v>406</v>
      </c>
      <c r="AG175" s="17" t="s">
        <v>406</v>
      </c>
      <c r="AH175" s="17" t="s">
        <v>406</v>
      </c>
      <c r="AI175" s="17" t="s">
        <v>406</v>
      </c>
      <c r="AJ175" s="17" t="s">
        <v>406</v>
      </c>
      <c r="AK175" s="17" t="s">
        <v>406</v>
      </c>
      <c r="AL175" s="17" t="s">
        <v>406</v>
      </c>
      <c r="AM175" s="17" t="s">
        <v>406</v>
      </c>
      <c r="AN175" s="17" t="s">
        <v>406</v>
      </c>
      <c r="AO175" s="17" t="s">
        <v>406</v>
      </c>
      <c r="AP175">
        <v>2018</v>
      </c>
      <c r="AQ175" s="2" t="s">
        <v>1374</v>
      </c>
      <c r="AR175">
        <v>5</v>
      </c>
    </row>
    <row r="176" spans="1:44">
      <c r="A176" s="2" t="s">
        <v>390</v>
      </c>
      <c r="B176" s="5" t="s">
        <v>548</v>
      </c>
      <c r="C176" s="5" t="s">
        <v>549</v>
      </c>
      <c r="D176" s="10">
        <v>140</v>
      </c>
      <c r="E176" s="17" t="s">
        <v>406</v>
      </c>
      <c r="F176" s="17" t="s">
        <v>406</v>
      </c>
      <c r="G176" s="17" t="s">
        <v>406</v>
      </c>
      <c r="H176" s="17" t="s">
        <v>406</v>
      </c>
      <c r="I176" s="17">
        <v>6</v>
      </c>
      <c r="J176" s="17" t="s">
        <v>406</v>
      </c>
      <c r="K176" s="17" t="s">
        <v>406</v>
      </c>
      <c r="L176" s="17" t="s">
        <v>406</v>
      </c>
      <c r="M176" s="17">
        <v>8</v>
      </c>
      <c r="N176" s="17" t="s">
        <v>406</v>
      </c>
      <c r="O176" s="17" t="s">
        <v>406</v>
      </c>
      <c r="P176" s="17">
        <v>6</v>
      </c>
      <c r="Q176" s="17" t="s">
        <v>406</v>
      </c>
      <c r="R176" s="17">
        <v>6</v>
      </c>
      <c r="S176" s="17" t="s">
        <v>406</v>
      </c>
      <c r="T176" s="17" t="s">
        <v>406</v>
      </c>
      <c r="U176" s="17" t="s">
        <v>406</v>
      </c>
      <c r="V176" s="17" t="s">
        <v>406</v>
      </c>
      <c r="W176" s="17" t="s">
        <v>406</v>
      </c>
      <c r="X176" s="17" t="s">
        <v>406</v>
      </c>
      <c r="Y176" s="67" t="s">
        <v>406</v>
      </c>
      <c r="Z176" s="67" t="s">
        <v>406</v>
      </c>
      <c r="AA176" s="17" t="s">
        <v>406</v>
      </c>
      <c r="AB176" s="17" t="s">
        <v>406</v>
      </c>
      <c r="AC176" s="17" t="s">
        <v>406</v>
      </c>
      <c r="AD176" s="17" t="s">
        <v>406</v>
      </c>
      <c r="AE176" s="17" t="s">
        <v>406</v>
      </c>
      <c r="AF176" s="17" t="s">
        <v>406</v>
      </c>
      <c r="AG176" s="17" t="s">
        <v>406</v>
      </c>
      <c r="AH176" s="17" t="s">
        <v>406</v>
      </c>
      <c r="AI176" s="17" t="s">
        <v>406</v>
      </c>
      <c r="AJ176" s="17" t="s">
        <v>406</v>
      </c>
      <c r="AK176" s="17">
        <v>6</v>
      </c>
      <c r="AL176" s="17" t="s">
        <v>406</v>
      </c>
      <c r="AM176" s="17" t="s">
        <v>406</v>
      </c>
      <c r="AN176" s="17">
        <v>6</v>
      </c>
      <c r="AO176" s="17">
        <v>8</v>
      </c>
      <c r="AP176">
        <v>2019</v>
      </c>
      <c r="AQ176" s="2" t="s">
        <v>1374</v>
      </c>
      <c r="AR176">
        <v>5</v>
      </c>
    </row>
    <row r="177" spans="1:44">
      <c r="A177" s="2" t="s">
        <v>391</v>
      </c>
      <c r="B177" s="5" t="s">
        <v>548</v>
      </c>
      <c r="C177" s="5" t="s">
        <v>549</v>
      </c>
      <c r="D177" s="10">
        <v>80</v>
      </c>
      <c r="E177" s="17" t="s">
        <v>406</v>
      </c>
      <c r="F177" s="17" t="s">
        <v>406</v>
      </c>
      <c r="G177" s="17" t="s">
        <v>406</v>
      </c>
      <c r="H177" s="17" t="s">
        <v>406</v>
      </c>
      <c r="I177" s="17">
        <v>6</v>
      </c>
      <c r="J177" s="17" t="s">
        <v>406</v>
      </c>
      <c r="K177" s="17" t="s">
        <v>406</v>
      </c>
      <c r="L177" s="17" t="s">
        <v>406</v>
      </c>
      <c r="M177" s="17" t="s">
        <v>406</v>
      </c>
      <c r="N177" s="17">
        <v>8</v>
      </c>
      <c r="O177" s="17">
        <v>7</v>
      </c>
      <c r="P177" s="17" t="s">
        <v>406</v>
      </c>
      <c r="Q177" s="17" t="s">
        <v>406</v>
      </c>
      <c r="R177" s="17" t="s">
        <v>406</v>
      </c>
      <c r="S177" s="17" t="s">
        <v>406</v>
      </c>
      <c r="T177" s="17" t="s">
        <v>406</v>
      </c>
      <c r="U177" s="17" t="s">
        <v>406</v>
      </c>
      <c r="V177" s="17" t="s">
        <v>406</v>
      </c>
      <c r="W177" s="17" t="s">
        <v>406</v>
      </c>
      <c r="X177" s="17" t="s">
        <v>406</v>
      </c>
      <c r="Y177" s="67" t="s">
        <v>406</v>
      </c>
      <c r="Z177" s="67" t="s">
        <v>406</v>
      </c>
      <c r="AA177" s="17" t="s">
        <v>406</v>
      </c>
      <c r="AB177" s="17" t="s">
        <v>406</v>
      </c>
      <c r="AC177" s="17" t="s">
        <v>406</v>
      </c>
      <c r="AD177" s="17" t="s">
        <v>406</v>
      </c>
      <c r="AE177" s="17" t="s">
        <v>406</v>
      </c>
      <c r="AF177" s="17" t="s">
        <v>406</v>
      </c>
      <c r="AG177" s="17" t="s">
        <v>406</v>
      </c>
      <c r="AH177" s="17" t="s">
        <v>406</v>
      </c>
      <c r="AI177" s="17" t="s">
        <v>406</v>
      </c>
      <c r="AJ177" s="17" t="s">
        <v>406</v>
      </c>
      <c r="AK177" s="17" t="s">
        <v>406</v>
      </c>
      <c r="AL177" s="17" t="s">
        <v>406</v>
      </c>
      <c r="AM177" s="17" t="s">
        <v>406</v>
      </c>
      <c r="AN177" s="17" t="s">
        <v>406</v>
      </c>
      <c r="AO177" s="17" t="s">
        <v>406</v>
      </c>
      <c r="AP177">
        <v>2020</v>
      </c>
      <c r="AQ177" s="2" t="s">
        <v>1374</v>
      </c>
      <c r="AR177">
        <v>5</v>
      </c>
    </row>
    <row r="178" spans="1:44">
      <c r="A178" s="2" t="s">
        <v>1018</v>
      </c>
      <c r="B178" s="13" t="s">
        <v>550</v>
      </c>
      <c r="C178" s="13" t="s">
        <v>551</v>
      </c>
      <c r="D178" s="10">
        <v>54</v>
      </c>
      <c r="E178" s="17" t="s">
        <v>406</v>
      </c>
      <c r="F178" s="17" t="s">
        <v>406</v>
      </c>
      <c r="G178" s="17" t="s">
        <v>406</v>
      </c>
      <c r="H178" s="17" t="s">
        <v>406</v>
      </c>
      <c r="I178" s="17" t="s">
        <v>406</v>
      </c>
      <c r="J178" s="17" t="s">
        <v>406</v>
      </c>
      <c r="K178" s="17" t="s">
        <v>406</v>
      </c>
      <c r="L178" s="17" t="s">
        <v>406</v>
      </c>
      <c r="M178" s="17" t="s">
        <v>406</v>
      </c>
      <c r="N178" s="17" t="s">
        <v>406</v>
      </c>
      <c r="O178" s="17" t="s">
        <v>406</v>
      </c>
      <c r="P178" s="17" t="s">
        <v>406</v>
      </c>
      <c r="Q178" s="17" t="s">
        <v>406</v>
      </c>
      <c r="R178" s="17" t="s">
        <v>406</v>
      </c>
      <c r="S178" s="17" t="s">
        <v>406</v>
      </c>
      <c r="T178" s="17" t="s">
        <v>406</v>
      </c>
      <c r="U178" s="17" t="s">
        <v>406</v>
      </c>
      <c r="V178" s="17" t="s">
        <v>406</v>
      </c>
      <c r="W178" s="17" t="s">
        <v>406</v>
      </c>
      <c r="X178" s="17" t="s">
        <v>406</v>
      </c>
      <c r="Y178" s="67" t="s">
        <v>406</v>
      </c>
      <c r="Z178" s="67" t="s">
        <v>406</v>
      </c>
      <c r="AA178" s="17" t="s">
        <v>406</v>
      </c>
      <c r="AB178" s="17" t="s">
        <v>406</v>
      </c>
      <c r="AC178" s="17" t="s">
        <v>406</v>
      </c>
      <c r="AD178" s="17" t="s">
        <v>406</v>
      </c>
      <c r="AE178" s="17" t="s">
        <v>406</v>
      </c>
      <c r="AF178" s="17" t="s">
        <v>406</v>
      </c>
      <c r="AG178" s="17" t="s">
        <v>406</v>
      </c>
      <c r="AH178" s="17" t="s">
        <v>406</v>
      </c>
      <c r="AI178" s="17" t="s">
        <v>406</v>
      </c>
      <c r="AJ178" s="17" t="s">
        <v>406</v>
      </c>
      <c r="AK178" s="17" t="s">
        <v>406</v>
      </c>
      <c r="AL178" s="17" t="s">
        <v>406</v>
      </c>
      <c r="AM178" s="17" t="s">
        <v>406</v>
      </c>
      <c r="AN178" s="17" t="s">
        <v>406</v>
      </c>
      <c r="AO178" s="17" t="s">
        <v>406</v>
      </c>
      <c r="AP178">
        <v>2018</v>
      </c>
      <c r="AQ178" s="2" t="s">
        <v>1374</v>
      </c>
      <c r="AR178">
        <v>5</v>
      </c>
    </row>
    <row r="179" spans="1:44">
      <c r="A179" s="2" t="s">
        <v>390</v>
      </c>
      <c r="B179" s="5" t="s">
        <v>550</v>
      </c>
      <c r="C179" s="5" t="s">
        <v>551</v>
      </c>
      <c r="D179" s="10">
        <v>72</v>
      </c>
      <c r="E179" s="17" t="s">
        <v>406</v>
      </c>
      <c r="F179" s="17" t="s">
        <v>406</v>
      </c>
      <c r="G179" s="17" t="s">
        <v>406</v>
      </c>
      <c r="H179" s="17" t="s">
        <v>406</v>
      </c>
      <c r="I179" s="17" t="s">
        <v>406</v>
      </c>
      <c r="J179" s="17" t="s">
        <v>406</v>
      </c>
      <c r="K179" s="17" t="s">
        <v>406</v>
      </c>
      <c r="L179" s="17" t="s">
        <v>406</v>
      </c>
      <c r="M179" s="17" t="s">
        <v>406</v>
      </c>
      <c r="N179" s="17" t="s">
        <v>406</v>
      </c>
      <c r="O179" s="17" t="s">
        <v>406</v>
      </c>
      <c r="P179" s="17" t="s">
        <v>406</v>
      </c>
      <c r="Q179" s="17" t="s">
        <v>406</v>
      </c>
      <c r="R179" s="17" t="s">
        <v>406</v>
      </c>
      <c r="S179" s="17" t="s">
        <v>406</v>
      </c>
      <c r="T179" s="17" t="s">
        <v>406</v>
      </c>
      <c r="U179" s="17" t="s">
        <v>406</v>
      </c>
      <c r="V179" s="17" t="s">
        <v>406</v>
      </c>
      <c r="W179" s="17" t="s">
        <v>406</v>
      </c>
      <c r="X179" s="17" t="s">
        <v>406</v>
      </c>
      <c r="Y179" s="67" t="s">
        <v>406</v>
      </c>
      <c r="Z179" s="67" t="s">
        <v>406</v>
      </c>
      <c r="AA179" s="17" t="s">
        <v>406</v>
      </c>
      <c r="AB179" s="17" t="s">
        <v>406</v>
      </c>
      <c r="AC179" s="17" t="s">
        <v>406</v>
      </c>
      <c r="AD179" s="17" t="s">
        <v>406</v>
      </c>
      <c r="AE179" s="17" t="s">
        <v>406</v>
      </c>
      <c r="AF179" s="17" t="s">
        <v>406</v>
      </c>
      <c r="AG179" s="17" t="s">
        <v>406</v>
      </c>
      <c r="AH179" s="17" t="s">
        <v>406</v>
      </c>
      <c r="AI179" s="17" t="s">
        <v>406</v>
      </c>
      <c r="AJ179" s="17" t="s">
        <v>406</v>
      </c>
      <c r="AK179" s="17" t="s">
        <v>406</v>
      </c>
      <c r="AL179" s="17" t="s">
        <v>406</v>
      </c>
      <c r="AM179" s="17" t="s">
        <v>406</v>
      </c>
      <c r="AN179" s="17" t="s">
        <v>406</v>
      </c>
      <c r="AO179" s="17" t="s">
        <v>406</v>
      </c>
      <c r="AP179">
        <v>2019</v>
      </c>
      <c r="AQ179" s="2" t="s">
        <v>1374</v>
      </c>
      <c r="AR179">
        <v>5</v>
      </c>
    </row>
    <row r="180" spans="1:44">
      <c r="A180" s="2" t="s">
        <v>391</v>
      </c>
      <c r="B180" s="5" t="s">
        <v>550</v>
      </c>
      <c r="C180" s="5" t="s">
        <v>551</v>
      </c>
      <c r="D180" s="10">
        <v>40</v>
      </c>
      <c r="E180" s="17" t="s">
        <v>406</v>
      </c>
      <c r="F180" s="17" t="s">
        <v>406</v>
      </c>
      <c r="G180" s="17" t="s">
        <v>406</v>
      </c>
      <c r="H180" s="17" t="s">
        <v>406</v>
      </c>
      <c r="I180" s="17" t="s">
        <v>406</v>
      </c>
      <c r="J180" s="17" t="s">
        <v>406</v>
      </c>
      <c r="K180" s="17" t="s">
        <v>406</v>
      </c>
      <c r="L180" s="17" t="s">
        <v>406</v>
      </c>
      <c r="M180" s="17" t="s">
        <v>406</v>
      </c>
      <c r="N180" s="17" t="s">
        <v>406</v>
      </c>
      <c r="O180" s="17">
        <v>6</v>
      </c>
      <c r="P180" s="17" t="s">
        <v>406</v>
      </c>
      <c r="Q180" s="17" t="s">
        <v>406</v>
      </c>
      <c r="R180" s="17" t="s">
        <v>406</v>
      </c>
      <c r="S180" s="17" t="s">
        <v>406</v>
      </c>
      <c r="T180" s="17" t="s">
        <v>406</v>
      </c>
      <c r="U180" s="17" t="s">
        <v>406</v>
      </c>
      <c r="V180" s="17" t="s">
        <v>406</v>
      </c>
      <c r="W180" s="17" t="s">
        <v>406</v>
      </c>
      <c r="X180" s="17" t="s">
        <v>406</v>
      </c>
      <c r="Y180" s="67" t="s">
        <v>406</v>
      </c>
      <c r="Z180" s="67" t="s">
        <v>406</v>
      </c>
      <c r="AA180" s="17" t="s">
        <v>406</v>
      </c>
      <c r="AB180" s="17" t="s">
        <v>406</v>
      </c>
      <c r="AC180" s="17" t="s">
        <v>406</v>
      </c>
      <c r="AD180" s="17" t="s">
        <v>406</v>
      </c>
      <c r="AE180" s="17" t="s">
        <v>406</v>
      </c>
      <c r="AF180" s="17" t="s">
        <v>406</v>
      </c>
      <c r="AG180" s="17" t="s">
        <v>406</v>
      </c>
      <c r="AH180" s="17" t="s">
        <v>406</v>
      </c>
      <c r="AI180" s="17" t="s">
        <v>406</v>
      </c>
      <c r="AJ180" s="17" t="s">
        <v>406</v>
      </c>
      <c r="AK180" s="17" t="s">
        <v>406</v>
      </c>
      <c r="AL180" s="17" t="s">
        <v>406</v>
      </c>
      <c r="AM180" s="17" t="s">
        <v>406</v>
      </c>
      <c r="AN180" s="17" t="s">
        <v>406</v>
      </c>
      <c r="AO180" s="17" t="s">
        <v>406</v>
      </c>
      <c r="AP180">
        <v>2020</v>
      </c>
      <c r="AQ180" s="2" t="s">
        <v>1374</v>
      </c>
      <c r="AR180">
        <v>5</v>
      </c>
    </row>
    <row r="181" spans="1:44">
      <c r="A181" s="2" t="s">
        <v>1018</v>
      </c>
      <c r="B181" s="13" t="s">
        <v>552</v>
      </c>
      <c r="C181" s="13" t="s">
        <v>553</v>
      </c>
      <c r="D181" s="10">
        <v>53</v>
      </c>
      <c r="E181" s="17" t="s">
        <v>406</v>
      </c>
      <c r="F181" s="17" t="s">
        <v>406</v>
      </c>
      <c r="G181" s="17" t="s">
        <v>406</v>
      </c>
      <c r="H181" s="17" t="s">
        <v>406</v>
      </c>
      <c r="I181" s="17" t="s">
        <v>406</v>
      </c>
      <c r="J181" s="17" t="s">
        <v>406</v>
      </c>
      <c r="K181" s="17" t="s">
        <v>406</v>
      </c>
      <c r="L181" s="17" t="s">
        <v>406</v>
      </c>
      <c r="M181" s="17" t="s">
        <v>406</v>
      </c>
      <c r="N181" s="17" t="s">
        <v>406</v>
      </c>
      <c r="O181" s="17" t="s">
        <v>406</v>
      </c>
      <c r="P181" s="17" t="s">
        <v>406</v>
      </c>
      <c r="Q181" s="17" t="s">
        <v>406</v>
      </c>
      <c r="R181" s="17" t="s">
        <v>406</v>
      </c>
      <c r="S181" s="17" t="s">
        <v>406</v>
      </c>
      <c r="T181" s="17" t="s">
        <v>406</v>
      </c>
      <c r="U181" s="17" t="s">
        <v>406</v>
      </c>
      <c r="V181" s="17" t="s">
        <v>406</v>
      </c>
      <c r="W181" s="17" t="s">
        <v>406</v>
      </c>
      <c r="X181" s="17" t="s">
        <v>406</v>
      </c>
      <c r="Y181" s="67" t="s">
        <v>406</v>
      </c>
      <c r="Z181" s="67" t="s">
        <v>406</v>
      </c>
      <c r="AA181" s="17" t="s">
        <v>406</v>
      </c>
      <c r="AB181" s="17" t="s">
        <v>406</v>
      </c>
      <c r="AC181" s="17" t="s">
        <v>406</v>
      </c>
      <c r="AD181" s="17" t="s">
        <v>406</v>
      </c>
      <c r="AE181" s="17" t="s">
        <v>406</v>
      </c>
      <c r="AF181" s="17" t="s">
        <v>406</v>
      </c>
      <c r="AG181" s="17" t="s">
        <v>406</v>
      </c>
      <c r="AH181" s="17" t="s">
        <v>406</v>
      </c>
      <c r="AI181" s="17" t="s">
        <v>406</v>
      </c>
      <c r="AJ181" s="17" t="s">
        <v>406</v>
      </c>
      <c r="AK181" s="17" t="s">
        <v>406</v>
      </c>
      <c r="AL181" s="17" t="s">
        <v>406</v>
      </c>
      <c r="AM181" s="17" t="s">
        <v>406</v>
      </c>
      <c r="AN181" s="17" t="s">
        <v>406</v>
      </c>
      <c r="AO181" s="17" t="s">
        <v>406</v>
      </c>
      <c r="AP181">
        <v>2018</v>
      </c>
      <c r="AQ181" s="2" t="s">
        <v>1374</v>
      </c>
      <c r="AR181">
        <v>6</v>
      </c>
    </row>
    <row r="182" spans="1:44">
      <c r="A182" s="2" t="s">
        <v>390</v>
      </c>
      <c r="B182" s="5" t="s">
        <v>552</v>
      </c>
      <c r="C182" s="5" t="s">
        <v>553</v>
      </c>
      <c r="D182" s="10">
        <v>73</v>
      </c>
      <c r="E182" s="17" t="s">
        <v>406</v>
      </c>
      <c r="F182" s="17" t="s">
        <v>406</v>
      </c>
      <c r="G182" s="17" t="s">
        <v>406</v>
      </c>
      <c r="H182" s="17" t="s">
        <v>406</v>
      </c>
      <c r="I182" s="17" t="s">
        <v>406</v>
      </c>
      <c r="J182" s="17" t="s">
        <v>406</v>
      </c>
      <c r="K182" s="17" t="s">
        <v>406</v>
      </c>
      <c r="L182" s="17" t="s">
        <v>406</v>
      </c>
      <c r="M182" s="17" t="s">
        <v>406</v>
      </c>
      <c r="N182" s="17" t="s">
        <v>406</v>
      </c>
      <c r="O182" s="17" t="s">
        <v>406</v>
      </c>
      <c r="P182" s="17" t="s">
        <v>406</v>
      </c>
      <c r="Q182" s="17" t="s">
        <v>406</v>
      </c>
      <c r="R182" s="17" t="s">
        <v>406</v>
      </c>
      <c r="S182" s="17" t="s">
        <v>406</v>
      </c>
      <c r="T182" s="17" t="s">
        <v>406</v>
      </c>
      <c r="U182" s="17" t="s">
        <v>406</v>
      </c>
      <c r="V182" s="17" t="s">
        <v>406</v>
      </c>
      <c r="W182" s="17" t="s">
        <v>406</v>
      </c>
      <c r="X182" s="17" t="s">
        <v>406</v>
      </c>
      <c r="Y182" s="67" t="s">
        <v>406</v>
      </c>
      <c r="Z182" s="67" t="s">
        <v>406</v>
      </c>
      <c r="AA182" s="17" t="s">
        <v>406</v>
      </c>
      <c r="AB182" s="17" t="s">
        <v>406</v>
      </c>
      <c r="AC182" s="17" t="s">
        <v>406</v>
      </c>
      <c r="AD182" s="17" t="s">
        <v>406</v>
      </c>
      <c r="AE182" s="17" t="s">
        <v>406</v>
      </c>
      <c r="AF182" s="17" t="s">
        <v>406</v>
      </c>
      <c r="AG182" s="17" t="s">
        <v>406</v>
      </c>
      <c r="AH182" s="17" t="s">
        <v>406</v>
      </c>
      <c r="AI182" s="17" t="s">
        <v>406</v>
      </c>
      <c r="AJ182" s="17" t="s">
        <v>406</v>
      </c>
      <c r="AK182" s="17" t="s">
        <v>406</v>
      </c>
      <c r="AL182" s="17" t="s">
        <v>406</v>
      </c>
      <c r="AM182" s="17" t="s">
        <v>406</v>
      </c>
      <c r="AN182" s="17" t="s">
        <v>406</v>
      </c>
      <c r="AO182" s="17" t="s">
        <v>406</v>
      </c>
      <c r="AP182">
        <v>2019</v>
      </c>
      <c r="AQ182" s="2" t="s">
        <v>1374</v>
      </c>
      <c r="AR182">
        <v>6</v>
      </c>
    </row>
    <row r="183" spans="1:44">
      <c r="A183" s="2" t="s">
        <v>391</v>
      </c>
      <c r="B183" s="5" t="s">
        <v>552</v>
      </c>
      <c r="C183" s="5" t="s">
        <v>553</v>
      </c>
      <c r="D183" s="10">
        <v>52</v>
      </c>
      <c r="E183" s="17" t="s">
        <v>406</v>
      </c>
      <c r="F183" s="17" t="s">
        <v>406</v>
      </c>
      <c r="G183" s="17" t="s">
        <v>406</v>
      </c>
      <c r="H183" s="17" t="s">
        <v>406</v>
      </c>
      <c r="I183" s="17" t="s">
        <v>406</v>
      </c>
      <c r="J183" s="17" t="s">
        <v>406</v>
      </c>
      <c r="K183" s="17" t="s">
        <v>406</v>
      </c>
      <c r="L183" s="17" t="s">
        <v>406</v>
      </c>
      <c r="M183" s="17" t="s">
        <v>406</v>
      </c>
      <c r="N183" s="17" t="s">
        <v>406</v>
      </c>
      <c r="O183" s="17">
        <v>6</v>
      </c>
      <c r="P183" s="17">
        <v>7</v>
      </c>
      <c r="Q183" s="17" t="s">
        <v>406</v>
      </c>
      <c r="R183" s="17" t="s">
        <v>406</v>
      </c>
      <c r="S183" s="17" t="s">
        <v>406</v>
      </c>
      <c r="T183" s="17" t="s">
        <v>406</v>
      </c>
      <c r="U183" s="17" t="s">
        <v>406</v>
      </c>
      <c r="V183" s="17" t="s">
        <v>406</v>
      </c>
      <c r="W183" s="17" t="s">
        <v>406</v>
      </c>
      <c r="X183" s="17" t="s">
        <v>406</v>
      </c>
      <c r="Y183" s="67" t="s">
        <v>406</v>
      </c>
      <c r="Z183" s="67" t="s">
        <v>406</v>
      </c>
      <c r="AA183" s="17" t="s">
        <v>406</v>
      </c>
      <c r="AB183" s="17" t="s">
        <v>406</v>
      </c>
      <c r="AC183" s="17" t="s">
        <v>406</v>
      </c>
      <c r="AD183" s="17" t="s">
        <v>406</v>
      </c>
      <c r="AE183" s="17" t="s">
        <v>406</v>
      </c>
      <c r="AF183" s="17" t="s">
        <v>406</v>
      </c>
      <c r="AG183" s="17" t="s">
        <v>406</v>
      </c>
      <c r="AH183" s="17" t="s">
        <v>406</v>
      </c>
      <c r="AI183" s="17" t="s">
        <v>406</v>
      </c>
      <c r="AJ183" s="17" t="s">
        <v>406</v>
      </c>
      <c r="AK183" s="17" t="s">
        <v>406</v>
      </c>
      <c r="AL183" s="17" t="s">
        <v>406</v>
      </c>
      <c r="AM183" s="17" t="s">
        <v>406</v>
      </c>
      <c r="AN183" s="17" t="s">
        <v>406</v>
      </c>
      <c r="AO183" s="17" t="s">
        <v>406</v>
      </c>
      <c r="AP183">
        <v>2020</v>
      </c>
      <c r="AQ183" s="2" t="s">
        <v>1374</v>
      </c>
      <c r="AR183">
        <v>6</v>
      </c>
    </row>
    <row r="184" spans="1:44">
      <c r="A184" s="2" t="s">
        <v>1018</v>
      </c>
      <c r="B184" s="13" t="s">
        <v>554</v>
      </c>
      <c r="C184" s="13" t="s">
        <v>555</v>
      </c>
      <c r="D184" s="10">
        <v>205</v>
      </c>
      <c r="E184" s="17">
        <v>6</v>
      </c>
      <c r="F184" s="17" t="s">
        <v>406</v>
      </c>
      <c r="G184" s="17" t="s">
        <v>406</v>
      </c>
      <c r="H184" s="17" t="s">
        <v>406</v>
      </c>
      <c r="I184" s="17" t="s">
        <v>406</v>
      </c>
      <c r="J184" s="17" t="s">
        <v>406</v>
      </c>
      <c r="K184" s="17">
        <v>6</v>
      </c>
      <c r="L184" s="17">
        <v>8</v>
      </c>
      <c r="M184" s="17">
        <v>9</v>
      </c>
      <c r="N184" s="17">
        <v>6</v>
      </c>
      <c r="O184" s="17" t="s">
        <v>406</v>
      </c>
      <c r="P184" s="17" t="s">
        <v>406</v>
      </c>
      <c r="Q184" s="17" t="s">
        <v>406</v>
      </c>
      <c r="R184" s="17" t="s">
        <v>406</v>
      </c>
      <c r="S184" s="17" t="s">
        <v>406</v>
      </c>
      <c r="T184" s="17" t="s">
        <v>406</v>
      </c>
      <c r="U184" s="17" t="s">
        <v>406</v>
      </c>
      <c r="V184" s="17" t="s">
        <v>406</v>
      </c>
      <c r="W184" s="17" t="s">
        <v>406</v>
      </c>
      <c r="X184" s="17" t="s">
        <v>406</v>
      </c>
      <c r="Y184" s="67">
        <v>8</v>
      </c>
      <c r="Z184" s="67" t="s">
        <v>406</v>
      </c>
      <c r="AA184" s="17">
        <v>6</v>
      </c>
      <c r="AB184" s="17" t="s">
        <v>406</v>
      </c>
      <c r="AC184" s="17" t="s">
        <v>406</v>
      </c>
      <c r="AD184" s="17">
        <v>7</v>
      </c>
      <c r="AE184" s="17">
        <v>6</v>
      </c>
      <c r="AF184" s="17">
        <v>6</v>
      </c>
      <c r="AG184" s="17">
        <v>14</v>
      </c>
      <c r="AH184" s="17">
        <v>6</v>
      </c>
      <c r="AI184" s="17" t="s">
        <v>406</v>
      </c>
      <c r="AJ184" s="17">
        <v>10</v>
      </c>
      <c r="AK184" s="17">
        <v>6</v>
      </c>
      <c r="AL184" s="17">
        <v>6</v>
      </c>
      <c r="AM184" s="17">
        <v>9</v>
      </c>
      <c r="AN184" s="17">
        <v>8</v>
      </c>
      <c r="AO184" s="17">
        <v>9</v>
      </c>
      <c r="AP184">
        <v>2018</v>
      </c>
      <c r="AQ184" s="2" t="s">
        <v>1374</v>
      </c>
      <c r="AR184">
        <v>6</v>
      </c>
    </row>
    <row r="185" spans="1:44">
      <c r="A185" s="2" t="s">
        <v>390</v>
      </c>
      <c r="B185" s="5" t="s">
        <v>554</v>
      </c>
      <c r="C185" s="5" t="s">
        <v>555</v>
      </c>
      <c r="D185" s="10">
        <v>155</v>
      </c>
      <c r="E185" s="17" t="s">
        <v>406</v>
      </c>
      <c r="F185" s="17" t="s">
        <v>406</v>
      </c>
      <c r="G185" s="17">
        <v>7</v>
      </c>
      <c r="H185" s="17">
        <v>6</v>
      </c>
      <c r="I185" s="17" t="s">
        <v>406</v>
      </c>
      <c r="J185" s="17" t="s">
        <v>406</v>
      </c>
      <c r="K185" s="17" t="s">
        <v>406</v>
      </c>
      <c r="L185" s="17" t="s">
        <v>406</v>
      </c>
      <c r="M185" s="17" t="s">
        <v>406</v>
      </c>
      <c r="N185" s="17" t="s">
        <v>406</v>
      </c>
      <c r="O185" s="17">
        <v>8</v>
      </c>
      <c r="P185" s="17" t="s">
        <v>406</v>
      </c>
      <c r="Q185" s="17" t="s">
        <v>406</v>
      </c>
      <c r="R185" s="17" t="s">
        <v>406</v>
      </c>
      <c r="S185" s="17" t="s">
        <v>406</v>
      </c>
      <c r="T185" s="17">
        <v>6</v>
      </c>
      <c r="U185" s="17">
        <v>6</v>
      </c>
      <c r="V185" s="17" t="s">
        <v>406</v>
      </c>
      <c r="W185" s="17" t="s">
        <v>406</v>
      </c>
      <c r="X185" s="17">
        <v>7</v>
      </c>
      <c r="Y185" s="67" t="s">
        <v>406</v>
      </c>
      <c r="Z185" s="67" t="s">
        <v>406</v>
      </c>
      <c r="AA185" s="17" t="s">
        <v>406</v>
      </c>
      <c r="AB185" s="17" t="s">
        <v>406</v>
      </c>
      <c r="AC185" s="17" t="s">
        <v>406</v>
      </c>
      <c r="AD185" s="17">
        <v>6</v>
      </c>
      <c r="AE185" s="17">
        <v>8</v>
      </c>
      <c r="AF185" s="17">
        <v>6</v>
      </c>
      <c r="AG185" s="17" t="s">
        <v>406</v>
      </c>
      <c r="AH185" s="17" t="s">
        <v>406</v>
      </c>
      <c r="AI185" s="17" t="s">
        <v>406</v>
      </c>
      <c r="AJ185" s="17" t="s">
        <v>406</v>
      </c>
      <c r="AK185" s="17" t="s">
        <v>406</v>
      </c>
      <c r="AL185" s="17">
        <v>6</v>
      </c>
      <c r="AM185" s="17">
        <v>6</v>
      </c>
      <c r="AN185" s="17">
        <v>6</v>
      </c>
      <c r="AO185" s="17" t="s">
        <v>406</v>
      </c>
      <c r="AP185">
        <v>2019</v>
      </c>
      <c r="AQ185" s="2" t="s">
        <v>1374</v>
      </c>
      <c r="AR185">
        <v>6</v>
      </c>
    </row>
    <row r="186" spans="1:44">
      <c r="A186" s="2" t="s">
        <v>391</v>
      </c>
      <c r="B186" s="5" t="s">
        <v>554</v>
      </c>
      <c r="C186" s="5" t="s">
        <v>555</v>
      </c>
      <c r="D186" s="10">
        <v>116</v>
      </c>
      <c r="E186" s="17" t="s">
        <v>406</v>
      </c>
      <c r="F186" s="17" t="s">
        <v>406</v>
      </c>
      <c r="G186" s="17">
        <v>11</v>
      </c>
      <c r="H186" s="17" t="s">
        <v>406</v>
      </c>
      <c r="I186" s="17" t="s">
        <v>406</v>
      </c>
      <c r="J186" s="17">
        <v>7</v>
      </c>
      <c r="K186" s="17" t="s">
        <v>406</v>
      </c>
      <c r="L186" s="17">
        <v>9</v>
      </c>
      <c r="M186" s="17">
        <v>7</v>
      </c>
      <c r="N186" s="17" t="s">
        <v>406</v>
      </c>
      <c r="O186" s="17" t="s">
        <v>406</v>
      </c>
      <c r="P186" s="17">
        <v>6</v>
      </c>
      <c r="Q186" s="17" t="s">
        <v>406</v>
      </c>
      <c r="R186" s="17" t="s">
        <v>406</v>
      </c>
      <c r="S186" s="17" t="s">
        <v>406</v>
      </c>
      <c r="T186" s="17">
        <v>7</v>
      </c>
      <c r="U186" s="17" t="s">
        <v>406</v>
      </c>
      <c r="V186" s="17" t="s">
        <v>406</v>
      </c>
      <c r="W186" s="17" t="s">
        <v>406</v>
      </c>
      <c r="X186" s="17" t="s">
        <v>406</v>
      </c>
      <c r="Y186" s="67" t="s">
        <v>406</v>
      </c>
      <c r="Z186" s="67">
        <v>6</v>
      </c>
      <c r="AA186" s="17" t="s">
        <v>406</v>
      </c>
      <c r="AB186" s="17" t="s">
        <v>406</v>
      </c>
      <c r="AC186" s="17" t="s">
        <v>406</v>
      </c>
      <c r="AD186" s="17" t="s">
        <v>406</v>
      </c>
      <c r="AE186" s="17" t="s">
        <v>406</v>
      </c>
      <c r="AF186" s="17" t="s">
        <v>406</v>
      </c>
      <c r="AG186" s="17" t="s">
        <v>406</v>
      </c>
      <c r="AH186" s="17" t="s">
        <v>406</v>
      </c>
      <c r="AI186" s="17" t="s">
        <v>406</v>
      </c>
      <c r="AJ186" s="17" t="s">
        <v>406</v>
      </c>
      <c r="AK186" s="17" t="s">
        <v>406</v>
      </c>
      <c r="AL186" s="17" t="s">
        <v>406</v>
      </c>
      <c r="AM186" s="17" t="s">
        <v>406</v>
      </c>
      <c r="AN186" s="17" t="s">
        <v>406</v>
      </c>
      <c r="AO186" s="17" t="s">
        <v>406</v>
      </c>
      <c r="AP186">
        <v>2020</v>
      </c>
      <c r="AQ186" s="2" t="s">
        <v>1374</v>
      </c>
      <c r="AR186">
        <v>6</v>
      </c>
    </row>
    <row r="187" spans="1:44">
      <c r="A187" s="2" t="s">
        <v>1018</v>
      </c>
      <c r="B187" s="13" t="s">
        <v>556</v>
      </c>
      <c r="C187" s="13" t="s">
        <v>557</v>
      </c>
      <c r="D187" s="10">
        <v>284</v>
      </c>
      <c r="E187" s="17">
        <v>8</v>
      </c>
      <c r="F187" s="17" t="s">
        <v>406</v>
      </c>
      <c r="G187" s="17">
        <v>9</v>
      </c>
      <c r="H187" s="17">
        <v>8</v>
      </c>
      <c r="I187" s="17">
        <v>11</v>
      </c>
      <c r="J187" s="17">
        <v>7</v>
      </c>
      <c r="K187" s="17">
        <v>10</v>
      </c>
      <c r="L187" s="17">
        <v>8</v>
      </c>
      <c r="M187" s="17">
        <v>6</v>
      </c>
      <c r="N187" s="17">
        <v>9</v>
      </c>
      <c r="O187" s="17">
        <v>7</v>
      </c>
      <c r="P187" s="17" t="s">
        <v>406</v>
      </c>
      <c r="Q187" s="17">
        <v>9</v>
      </c>
      <c r="R187" s="17" t="s">
        <v>406</v>
      </c>
      <c r="S187" s="17" t="s">
        <v>406</v>
      </c>
      <c r="T187" s="17">
        <v>6</v>
      </c>
      <c r="U187" s="17">
        <v>8</v>
      </c>
      <c r="V187" s="17">
        <v>11</v>
      </c>
      <c r="W187" s="17">
        <v>12</v>
      </c>
      <c r="X187" s="17" t="s">
        <v>406</v>
      </c>
      <c r="Y187" s="67" t="s">
        <v>406</v>
      </c>
      <c r="Z187" s="67">
        <v>8</v>
      </c>
      <c r="AA187" s="17">
        <v>8</v>
      </c>
      <c r="AB187" s="17">
        <v>7</v>
      </c>
      <c r="AC187" s="17">
        <v>9</v>
      </c>
      <c r="AD187" s="17" t="s">
        <v>406</v>
      </c>
      <c r="AE187" s="17">
        <v>9</v>
      </c>
      <c r="AF187" s="17">
        <v>7</v>
      </c>
      <c r="AG187" s="17">
        <v>12</v>
      </c>
      <c r="AH187" s="17">
        <v>8</v>
      </c>
      <c r="AI187" s="17">
        <v>7</v>
      </c>
      <c r="AJ187" s="17">
        <v>10</v>
      </c>
      <c r="AK187" s="17">
        <v>9</v>
      </c>
      <c r="AL187" s="17">
        <v>6</v>
      </c>
      <c r="AM187" s="17" t="s">
        <v>406</v>
      </c>
      <c r="AN187" s="17">
        <v>11</v>
      </c>
      <c r="AO187" s="17">
        <v>7</v>
      </c>
      <c r="AP187">
        <v>2018</v>
      </c>
      <c r="AQ187" s="2" t="s">
        <v>1374</v>
      </c>
      <c r="AR187">
        <v>6</v>
      </c>
    </row>
    <row r="188" spans="1:44">
      <c r="A188" s="2" t="s">
        <v>390</v>
      </c>
      <c r="B188" s="5" t="s">
        <v>556</v>
      </c>
      <c r="C188" s="5" t="s">
        <v>557</v>
      </c>
      <c r="D188" s="10">
        <v>288</v>
      </c>
      <c r="E188" s="17">
        <v>6</v>
      </c>
      <c r="F188" s="17">
        <v>9</v>
      </c>
      <c r="G188" s="17">
        <v>12</v>
      </c>
      <c r="H188" s="17" t="s">
        <v>406</v>
      </c>
      <c r="I188" s="17" t="s">
        <v>406</v>
      </c>
      <c r="J188" s="17" t="s">
        <v>406</v>
      </c>
      <c r="K188" s="17">
        <v>8</v>
      </c>
      <c r="L188" s="17" t="s">
        <v>406</v>
      </c>
      <c r="M188" s="17">
        <v>8</v>
      </c>
      <c r="N188" s="17">
        <v>11</v>
      </c>
      <c r="O188" s="17">
        <v>9</v>
      </c>
      <c r="P188" s="17">
        <v>9</v>
      </c>
      <c r="Q188" s="17">
        <v>9</v>
      </c>
      <c r="R188" s="17">
        <v>9</v>
      </c>
      <c r="S188" s="17">
        <v>8</v>
      </c>
      <c r="T188" s="17">
        <v>7</v>
      </c>
      <c r="U188" s="17">
        <v>8</v>
      </c>
      <c r="V188" s="17">
        <v>6</v>
      </c>
      <c r="W188" s="17">
        <v>8</v>
      </c>
      <c r="X188" s="17">
        <v>8</v>
      </c>
      <c r="Y188" s="67">
        <v>12</v>
      </c>
      <c r="Z188" s="67">
        <v>8</v>
      </c>
      <c r="AA188" s="17" t="s">
        <v>406</v>
      </c>
      <c r="AB188" s="17">
        <v>9</v>
      </c>
      <c r="AC188" s="17">
        <v>10</v>
      </c>
      <c r="AD188" s="17">
        <v>7</v>
      </c>
      <c r="AE188" s="17">
        <v>10</v>
      </c>
      <c r="AF188" s="17">
        <v>10</v>
      </c>
      <c r="AG188" s="17">
        <v>8</v>
      </c>
      <c r="AH188" s="17">
        <v>8</v>
      </c>
      <c r="AI188" s="17">
        <v>8</v>
      </c>
      <c r="AJ188" s="17">
        <v>11</v>
      </c>
      <c r="AK188" s="17">
        <v>6</v>
      </c>
      <c r="AL188" s="17">
        <v>10</v>
      </c>
      <c r="AM188" s="17">
        <v>8</v>
      </c>
      <c r="AN188" s="17" t="s">
        <v>406</v>
      </c>
      <c r="AO188" s="17" t="s">
        <v>406</v>
      </c>
      <c r="AP188">
        <v>2019</v>
      </c>
      <c r="AQ188" s="2" t="s">
        <v>1374</v>
      </c>
      <c r="AR188">
        <v>6</v>
      </c>
    </row>
    <row r="189" spans="1:44">
      <c r="A189" s="2" t="s">
        <v>391</v>
      </c>
      <c r="B189" s="5" t="s">
        <v>556</v>
      </c>
      <c r="C189" s="5" t="s">
        <v>557</v>
      </c>
      <c r="D189" s="10">
        <v>197</v>
      </c>
      <c r="E189" s="17">
        <v>6</v>
      </c>
      <c r="F189" s="17">
        <v>9</v>
      </c>
      <c r="G189" s="17" t="s">
        <v>406</v>
      </c>
      <c r="H189" s="17">
        <v>8</v>
      </c>
      <c r="I189" s="17">
        <v>13</v>
      </c>
      <c r="J189" s="17">
        <v>9</v>
      </c>
      <c r="K189" s="17">
        <v>7</v>
      </c>
      <c r="L189" s="17">
        <v>9</v>
      </c>
      <c r="M189" s="17" t="s">
        <v>406</v>
      </c>
      <c r="N189" s="17">
        <v>12</v>
      </c>
      <c r="O189" s="17">
        <v>11</v>
      </c>
      <c r="P189" s="17" t="s">
        <v>406</v>
      </c>
      <c r="Q189" s="17">
        <v>15</v>
      </c>
      <c r="R189" s="17">
        <v>15</v>
      </c>
      <c r="S189" s="17">
        <v>12</v>
      </c>
      <c r="T189" s="17" t="s">
        <v>406</v>
      </c>
      <c r="U189" s="17">
        <v>7</v>
      </c>
      <c r="V189" s="17">
        <v>11</v>
      </c>
      <c r="W189" s="17">
        <v>8</v>
      </c>
      <c r="X189" s="17" t="s">
        <v>406</v>
      </c>
      <c r="Y189" s="67">
        <v>12</v>
      </c>
      <c r="Z189" s="67" t="s">
        <v>406</v>
      </c>
      <c r="AA189" s="17" t="s">
        <v>406</v>
      </c>
      <c r="AB189" s="17" t="s">
        <v>406</v>
      </c>
      <c r="AC189" s="17" t="s">
        <v>406</v>
      </c>
      <c r="AD189" s="17" t="s">
        <v>406</v>
      </c>
      <c r="AE189" s="17" t="s">
        <v>406</v>
      </c>
      <c r="AF189" s="17" t="s">
        <v>406</v>
      </c>
      <c r="AG189" s="17" t="s">
        <v>406</v>
      </c>
      <c r="AH189" s="17" t="s">
        <v>406</v>
      </c>
      <c r="AI189" s="17" t="s">
        <v>406</v>
      </c>
      <c r="AJ189" s="17" t="s">
        <v>406</v>
      </c>
      <c r="AK189" s="17" t="s">
        <v>406</v>
      </c>
      <c r="AL189" s="17" t="s">
        <v>406</v>
      </c>
      <c r="AM189" s="17" t="s">
        <v>406</v>
      </c>
      <c r="AN189" s="17" t="s">
        <v>406</v>
      </c>
      <c r="AO189" s="17" t="s">
        <v>406</v>
      </c>
      <c r="AP189">
        <v>2020</v>
      </c>
      <c r="AQ189" s="2" t="s">
        <v>1374</v>
      </c>
      <c r="AR189">
        <v>6</v>
      </c>
    </row>
    <row r="190" spans="1:44">
      <c r="A190" s="2" t="s">
        <v>1018</v>
      </c>
      <c r="B190" s="13" t="s">
        <v>558</v>
      </c>
      <c r="C190" s="13" t="s">
        <v>559</v>
      </c>
      <c r="D190" s="10">
        <v>89</v>
      </c>
      <c r="E190" s="17" t="s">
        <v>406</v>
      </c>
      <c r="F190" s="17" t="s">
        <v>406</v>
      </c>
      <c r="G190" s="17" t="s">
        <v>406</v>
      </c>
      <c r="H190" s="17" t="s">
        <v>406</v>
      </c>
      <c r="I190" s="17">
        <v>6</v>
      </c>
      <c r="J190" s="17" t="s">
        <v>406</v>
      </c>
      <c r="K190" s="17" t="s">
        <v>406</v>
      </c>
      <c r="L190" s="17" t="s">
        <v>406</v>
      </c>
      <c r="M190" s="17" t="s">
        <v>406</v>
      </c>
      <c r="N190" s="17" t="s">
        <v>406</v>
      </c>
      <c r="O190" s="17" t="s">
        <v>406</v>
      </c>
      <c r="P190" s="17" t="s">
        <v>406</v>
      </c>
      <c r="Q190" s="17" t="s">
        <v>406</v>
      </c>
      <c r="R190" s="17" t="s">
        <v>406</v>
      </c>
      <c r="S190" s="17" t="s">
        <v>406</v>
      </c>
      <c r="T190" s="17" t="s">
        <v>406</v>
      </c>
      <c r="U190" s="17" t="s">
        <v>406</v>
      </c>
      <c r="V190" s="17" t="s">
        <v>406</v>
      </c>
      <c r="W190" s="17" t="s">
        <v>406</v>
      </c>
      <c r="X190" s="17" t="s">
        <v>406</v>
      </c>
      <c r="Y190" s="67" t="s">
        <v>406</v>
      </c>
      <c r="Z190" s="67" t="s">
        <v>406</v>
      </c>
      <c r="AA190" s="17" t="s">
        <v>406</v>
      </c>
      <c r="AB190" s="17" t="s">
        <v>406</v>
      </c>
      <c r="AC190" s="17" t="s">
        <v>406</v>
      </c>
      <c r="AD190" s="17" t="s">
        <v>406</v>
      </c>
      <c r="AE190" s="17" t="s">
        <v>406</v>
      </c>
      <c r="AF190" s="17" t="s">
        <v>406</v>
      </c>
      <c r="AG190" s="17" t="s">
        <v>406</v>
      </c>
      <c r="AH190" s="17" t="s">
        <v>406</v>
      </c>
      <c r="AI190" s="17" t="s">
        <v>406</v>
      </c>
      <c r="AJ190" s="17" t="s">
        <v>406</v>
      </c>
      <c r="AK190" s="17" t="s">
        <v>406</v>
      </c>
      <c r="AL190" s="17" t="s">
        <v>406</v>
      </c>
      <c r="AM190" s="17" t="s">
        <v>406</v>
      </c>
      <c r="AN190" s="17" t="s">
        <v>406</v>
      </c>
      <c r="AO190" s="17" t="s">
        <v>406</v>
      </c>
      <c r="AP190">
        <v>2018</v>
      </c>
      <c r="AQ190" s="2" t="s">
        <v>1374</v>
      </c>
      <c r="AR190">
        <v>6</v>
      </c>
    </row>
    <row r="191" spans="1:44">
      <c r="A191" s="2" t="s">
        <v>390</v>
      </c>
      <c r="B191" s="5" t="s">
        <v>558</v>
      </c>
      <c r="C191" s="5" t="s">
        <v>559</v>
      </c>
      <c r="D191" s="10">
        <v>82</v>
      </c>
      <c r="E191" s="17" t="s">
        <v>406</v>
      </c>
      <c r="F191" s="17" t="s">
        <v>406</v>
      </c>
      <c r="G191" s="17" t="s">
        <v>406</v>
      </c>
      <c r="H191" s="17" t="s">
        <v>406</v>
      </c>
      <c r="I191" s="17" t="s">
        <v>406</v>
      </c>
      <c r="J191" s="17" t="s">
        <v>406</v>
      </c>
      <c r="K191" s="17" t="s">
        <v>406</v>
      </c>
      <c r="L191" s="17" t="s">
        <v>406</v>
      </c>
      <c r="M191" s="17" t="s">
        <v>406</v>
      </c>
      <c r="N191" s="17" t="s">
        <v>406</v>
      </c>
      <c r="O191" s="17" t="s">
        <v>406</v>
      </c>
      <c r="P191" s="17" t="s">
        <v>406</v>
      </c>
      <c r="Q191" s="17" t="s">
        <v>406</v>
      </c>
      <c r="R191" s="17" t="s">
        <v>406</v>
      </c>
      <c r="S191" s="17" t="s">
        <v>406</v>
      </c>
      <c r="T191" s="17" t="s">
        <v>406</v>
      </c>
      <c r="U191" s="17" t="s">
        <v>406</v>
      </c>
      <c r="V191" s="17" t="s">
        <v>406</v>
      </c>
      <c r="W191" s="17" t="s">
        <v>406</v>
      </c>
      <c r="X191" s="17" t="s">
        <v>406</v>
      </c>
      <c r="Y191" s="67" t="s">
        <v>406</v>
      </c>
      <c r="Z191" s="67" t="s">
        <v>406</v>
      </c>
      <c r="AA191" s="17" t="s">
        <v>406</v>
      </c>
      <c r="AB191" s="17" t="s">
        <v>406</v>
      </c>
      <c r="AC191" s="17" t="s">
        <v>406</v>
      </c>
      <c r="AD191" s="17" t="s">
        <v>406</v>
      </c>
      <c r="AE191" s="17" t="s">
        <v>406</v>
      </c>
      <c r="AF191" s="17" t="s">
        <v>406</v>
      </c>
      <c r="AG191" s="17" t="s">
        <v>406</v>
      </c>
      <c r="AH191" s="17" t="s">
        <v>406</v>
      </c>
      <c r="AI191" s="17" t="s">
        <v>406</v>
      </c>
      <c r="AJ191" s="17" t="s">
        <v>406</v>
      </c>
      <c r="AK191" s="17">
        <v>6</v>
      </c>
      <c r="AL191" s="17" t="s">
        <v>406</v>
      </c>
      <c r="AM191" s="17">
        <v>6</v>
      </c>
      <c r="AN191" s="17" t="s">
        <v>406</v>
      </c>
      <c r="AO191" s="17" t="s">
        <v>406</v>
      </c>
      <c r="AP191">
        <v>2019</v>
      </c>
      <c r="AQ191" s="2" t="s">
        <v>1374</v>
      </c>
      <c r="AR191">
        <v>6</v>
      </c>
    </row>
    <row r="192" spans="1:44">
      <c r="A192" s="2" t="s">
        <v>391</v>
      </c>
      <c r="B192" s="5" t="s">
        <v>558</v>
      </c>
      <c r="C192" s="5" t="s">
        <v>559</v>
      </c>
      <c r="D192" s="10">
        <v>61</v>
      </c>
      <c r="E192" s="17" t="s">
        <v>406</v>
      </c>
      <c r="F192" s="17" t="s">
        <v>406</v>
      </c>
      <c r="G192" s="17" t="s">
        <v>406</v>
      </c>
      <c r="H192" s="17" t="s">
        <v>406</v>
      </c>
      <c r="I192" s="17" t="s">
        <v>406</v>
      </c>
      <c r="J192" s="17" t="s">
        <v>406</v>
      </c>
      <c r="K192" s="17" t="s">
        <v>406</v>
      </c>
      <c r="L192" s="17" t="s">
        <v>406</v>
      </c>
      <c r="M192" s="17" t="s">
        <v>406</v>
      </c>
      <c r="N192" s="17">
        <v>10</v>
      </c>
      <c r="O192" s="17" t="s">
        <v>406</v>
      </c>
      <c r="P192" s="17" t="s">
        <v>406</v>
      </c>
      <c r="Q192" s="17" t="s">
        <v>406</v>
      </c>
      <c r="R192" s="17" t="s">
        <v>406</v>
      </c>
      <c r="S192" s="17" t="s">
        <v>406</v>
      </c>
      <c r="T192" s="17" t="s">
        <v>406</v>
      </c>
      <c r="U192" s="17" t="s">
        <v>406</v>
      </c>
      <c r="V192" s="17" t="s">
        <v>406</v>
      </c>
      <c r="W192" s="17" t="s">
        <v>406</v>
      </c>
      <c r="X192" s="17" t="s">
        <v>406</v>
      </c>
      <c r="Y192" s="67" t="s">
        <v>406</v>
      </c>
      <c r="Z192" s="67" t="s">
        <v>406</v>
      </c>
      <c r="AA192" s="17" t="s">
        <v>406</v>
      </c>
      <c r="AB192" s="17" t="s">
        <v>406</v>
      </c>
      <c r="AC192" s="17" t="s">
        <v>406</v>
      </c>
      <c r="AD192" s="17" t="s">
        <v>406</v>
      </c>
      <c r="AE192" s="17" t="s">
        <v>406</v>
      </c>
      <c r="AF192" s="17" t="s">
        <v>406</v>
      </c>
      <c r="AG192" s="17" t="s">
        <v>406</v>
      </c>
      <c r="AH192" s="17" t="s">
        <v>406</v>
      </c>
      <c r="AI192" s="17" t="s">
        <v>406</v>
      </c>
      <c r="AJ192" s="17" t="s">
        <v>406</v>
      </c>
      <c r="AK192" s="17" t="s">
        <v>406</v>
      </c>
      <c r="AL192" s="17" t="s">
        <v>406</v>
      </c>
      <c r="AM192" s="17" t="s">
        <v>406</v>
      </c>
      <c r="AN192" s="17" t="s">
        <v>406</v>
      </c>
      <c r="AO192" s="17" t="s">
        <v>406</v>
      </c>
      <c r="AP192">
        <v>2020</v>
      </c>
      <c r="AQ192" s="2" t="s">
        <v>1374</v>
      </c>
      <c r="AR192">
        <v>6</v>
      </c>
    </row>
    <row r="193" spans="1:44">
      <c r="A193" s="2" t="s">
        <v>1018</v>
      </c>
      <c r="B193" s="13" t="s">
        <v>560</v>
      </c>
      <c r="C193" s="13" t="s">
        <v>561</v>
      </c>
      <c r="D193" s="10">
        <v>64</v>
      </c>
      <c r="E193" s="17" t="s">
        <v>406</v>
      </c>
      <c r="F193" s="17" t="s">
        <v>406</v>
      </c>
      <c r="G193" s="17" t="s">
        <v>406</v>
      </c>
      <c r="H193" s="17" t="s">
        <v>406</v>
      </c>
      <c r="I193" s="17" t="s">
        <v>406</v>
      </c>
      <c r="J193" s="17" t="s">
        <v>406</v>
      </c>
      <c r="K193" s="17" t="s">
        <v>406</v>
      </c>
      <c r="L193" s="17" t="s">
        <v>406</v>
      </c>
      <c r="M193" s="17" t="s">
        <v>406</v>
      </c>
      <c r="N193" s="17" t="s">
        <v>406</v>
      </c>
      <c r="O193" s="17" t="s">
        <v>406</v>
      </c>
      <c r="P193" s="17" t="s">
        <v>406</v>
      </c>
      <c r="Q193" s="17" t="s">
        <v>406</v>
      </c>
      <c r="R193" s="17" t="s">
        <v>406</v>
      </c>
      <c r="S193" s="17" t="s">
        <v>406</v>
      </c>
      <c r="T193" s="17" t="s">
        <v>406</v>
      </c>
      <c r="U193" s="17" t="s">
        <v>406</v>
      </c>
      <c r="V193" s="17" t="s">
        <v>406</v>
      </c>
      <c r="W193" s="17" t="s">
        <v>406</v>
      </c>
      <c r="X193" s="17" t="s">
        <v>406</v>
      </c>
      <c r="Y193" s="67" t="s">
        <v>406</v>
      </c>
      <c r="Z193" s="67" t="s">
        <v>406</v>
      </c>
      <c r="AA193" s="17" t="s">
        <v>406</v>
      </c>
      <c r="AB193" s="17" t="s">
        <v>406</v>
      </c>
      <c r="AC193" s="17" t="s">
        <v>406</v>
      </c>
      <c r="AD193" s="17" t="s">
        <v>406</v>
      </c>
      <c r="AE193" s="17" t="s">
        <v>406</v>
      </c>
      <c r="AF193" s="17" t="s">
        <v>406</v>
      </c>
      <c r="AG193" s="17" t="s">
        <v>406</v>
      </c>
      <c r="AH193" s="17" t="s">
        <v>406</v>
      </c>
      <c r="AI193" s="17" t="s">
        <v>406</v>
      </c>
      <c r="AJ193" s="17" t="s">
        <v>406</v>
      </c>
      <c r="AK193" s="17" t="s">
        <v>406</v>
      </c>
      <c r="AL193" s="17" t="s">
        <v>406</v>
      </c>
      <c r="AM193" s="17" t="s">
        <v>406</v>
      </c>
      <c r="AN193" s="17" t="s">
        <v>406</v>
      </c>
      <c r="AO193" s="17" t="s">
        <v>406</v>
      </c>
      <c r="AP193">
        <v>2018</v>
      </c>
      <c r="AQ193" s="2" t="s">
        <v>1374</v>
      </c>
      <c r="AR193">
        <v>6</v>
      </c>
    </row>
    <row r="194" spans="1:44">
      <c r="A194" s="2" t="s">
        <v>390</v>
      </c>
      <c r="B194" s="5" t="s">
        <v>560</v>
      </c>
      <c r="C194" s="5" t="s">
        <v>561</v>
      </c>
      <c r="D194" s="10">
        <v>77</v>
      </c>
      <c r="E194" s="17" t="s">
        <v>406</v>
      </c>
      <c r="F194" s="17" t="s">
        <v>406</v>
      </c>
      <c r="G194" s="17" t="s">
        <v>406</v>
      </c>
      <c r="H194" s="17" t="s">
        <v>406</v>
      </c>
      <c r="I194" s="17" t="s">
        <v>406</v>
      </c>
      <c r="J194" s="17" t="s">
        <v>406</v>
      </c>
      <c r="K194" s="17" t="s">
        <v>406</v>
      </c>
      <c r="L194" s="17" t="s">
        <v>406</v>
      </c>
      <c r="M194" s="17" t="s">
        <v>406</v>
      </c>
      <c r="N194" s="17" t="s">
        <v>406</v>
      </c>
      <c r="O194" s="17" t="s">
        <v>406</v>
      </c>
      <c r="P194" s="17" t="s">
        <v>406</v>
      </c>
      <c r="Q194" s="17" t="s">
        <v>406</v>
      </c>
      <c r="R194" s="17" t="s">
        <v>406</v>
      </c>
      <c r="S194" s="17" t="s">
        <v>406</v>
      </c>
      <c r="T194" s="17" t="s">
        <v>406</v>
      </c>
      <c r="U194" s="17" t="s">
        <v>406</v>
      </c>
      <c r="V194" s="17" t="s">
        <v>406</v>
      </c>
      <c r="W194" s="17" t="s">
        <v>406</v>
      </c>
      <c r="X194" s="17" t="s">
        <v>406</v>
      </c>
      <c r="Y194" s="67" t="s">
        <v>406</v>
      </c>
      <c r="Z194" s="67" t="s">
        <v>406</v>
      </c>
      <c r="AA194" s="17" t="s">
        <v>406</v>
      </c>
      <c r="AB194" s="17" t="s">
        <v>406</v>
      </c>
      <c r="AC194" s="17" t="s">
        <v>406</v>
      </c>
      <c r="AD194" s="17" t="s">
        <v>406</v>
      </c>
      <c r="AE194" s="17" t="s">
        <v>406</v>
      </c>
      <c r="AF194" s="17" t="s">
        <v>406</v>
      </c>
      <c r="AG194" s="17" t="s">
        <v>406</v>
      </c>
      <c r="AH194" s="17" t="s">
        <v>406</v>
      </c>
      <c r="AI194" s="17" t="s">
        <v>406</v>
      </c>
      <c r="AJ194" s="17" t="s">
        <v>406</v>
      </c>
      <c r="AK194" s="17" t="s">
        <v>406</v>
      </c>
      <c r="AL194" s="17" t="s">
        <v>406</v>
      </c>
      <c r="AM194" s="17" t="s">
        <v>406</v>
      </c>
      <c r="AN194" s="17" t="s">
        <v>406</v>
      </c>
      <c r="AO194" s="17" t="s">
        <v>406</v>
      </c>
      <c r="AP194">
        <v>2019</v>
      </c>
      <c r="AQ194" s="2" t="s">
        <v>1374</v>
      </c>
      <c r="AR194">
        <v>6</v>
      </c>
    </row>
    <row r="195" spans="1:44">
      <c r="A195" s="2" t="s">
        <v>391</v>
      </c>
      <c r="B195" s="5" t="s">
        <v>560</v>
      </c>
      <c r="C195" s="5" t="s">
        <v>561</v>
      </c>
      <c r="D195" s="10">
        <v>36</v>
      </c>
      <c r="E195" s="17" t="s">
        <v>406</v>
      </c>
      <c r="F195" s="17" t="s">
        <v>406</v>
      </c>
      <c r="G195" s="17" t="s">
        <v>406</v>
      </c>
      <c r="H195" s="17" t="s">
        <v>406</v>
      </c>
      <c r="I195" s="17" t="s">
        <v>406</v>
      </c>
      <c r="J195" s="17" t="s">
        <v>406</v>
      </c>
      <c r="K195" s="17" t="s">
        <v>406</v>
      </c>
      <c r="L195" s="17" t="s">
        <v>406</v>
      </c>
      <c r="M195" s="17" t="s">
        <v>406</v>
      </c>
      <c r="N195" s="17" t="s">
        <v>406</v>
      </c>
      <c r="O195" s="17" t="s">
        <v>406</v>
      </c>
      <c r="P195" s="17" t="s">
        <v>406</v>
      </c>
      <c r="Q195" s="17" t="s">
        <v>406</v>
      </c>
      <c r="R195" s="17" t="s">
        <v>406</v>
      </c>
      <c r="S195" s="17" t="s">
        <v>406</v>
      </c>
      <c r="T195" s="17" t="s">
        <v>406</v>
      </c>
      <c r="U195" s="17" t="s">
        <v>406</v>
      </c>
      <c r="V195" s="17" t="s">
        <v>406</v>
      </c>
      <c r="W195" s="17" t="s">
        <v>406</v>
      </c>
      <c r="X195" s="17" t="s">
        <v>406</v>
      </c>
      <c r="Y195" s="67" t="s">
        <v>406</v>
      </c>
      <c r="Z195" s="67" t="s">
        <v>406</v>
      </c>
      <c r="AA195" s="17" t="s">
        <v>406</v>
      </c>
      <c r="AB195" s="17" t="s">
        <v>406</v>
      </c>
      <c r="AC195" s="17" t="s">
        <v>406</v>
      </c>
      <c r="AD195" s="17" t="s">
        <v>406</v>
      </c>
      <c r="AE195" s="17" t="s">
        <v>406</v>
      </c>
      <c r="AF195" s="17" t="s">
        <v>406</v>
      </c>
      <c r="AG195" s="17" t="s">
        <v>406</v>
      </c>
      <c r="AH195" s="17" t="s">
        <v>406</v>
      </c>
      <c r="AI195" s="17" t="s">
        <v>406</v>
      </c>
      <c r="AJ195" s="17" t="s">
        <v>406</v>
      </c>
      <c r="AK195" s="17" t="s">
        <v>406</v>
      </c>
      <c r="AL195" s="17" t="s">
        <v>406</v>
      </c>
      <c r="AM195" s="17" t="s">
        <v>406</v>
      </c>
      <c r="AN195" s="17" t="s">
        <v>406</v>
      </c>
      <c r="AO195" s="17" t="s">
        <v>406</v>
      </c>
      <c r="AP195">
        <v>2020</v>
      </c>
      <c r="AQ195" s="2" t="s">
        <v>1374</v>
      </c>
      <c r="AR195">
        <v>6</v>
      </c>
    </row>
    <row r="196" spans="1:44">
      <c r="A196" s="2" t="s">
        <v>1018</v>
      </c>
      <c r="B196" s="13" t="s">
        <v>562</v>
      </c>
      <c r="C196" s="13" t="s">
        <v>563</v>
      </c>
      <c r="D196" s="10">
        <v>1253</v>
      </c>
      <c r="E196" s="17">
        <v>50</v>
      </c>
      <c r="F196" s="17">
        <v>47</v>
      </c>
      <c r="G196" s="17">
        <v>37</v>
      </c>
      <c r="H196" s="17">
        <v>39</v>
      </c>
      <c r="I196" s="17">
        <v>44</v>
      </c>
      <c r="J196" s="17">
        <v>30</v>
      </c>
      <c r="K196" s="17">
        <v>40</v>
      </c>
      <c r="L196" s="17">
        <v>26</v>
      </c>
      <c r="M196" s="17">
        <v>43</v>
      </c>
      <c r="N196" s="17">
        <v>42</v>
      </c>
      <c r="O196" s="17">
        <v>38</v>
      </c>
      <c r="P196" s="17">
        <v>30</v>
      </c>
      <c r="Q196" s="17">
        <v>21</v>
      </c>
      <c r="R196" s="17">
        <v>27</v>
      </c>
      <c r="S196" s="17">
        <v>25</v>
      </c>
      <c r="T196" s="17">
        <v>32</v>
      </c>
      <c r="U196" s="17">
        <v>22</v>
      </c>
      <c r="V196" s="17">
        <v>39</v>
      </c>
      <c r="W196" s="17">
        <v>30</v>
      </c>
      <c r="X196" s="17">
        <v>40</v>
      </c>
      <c r="Y196" s="67">
        <v>29</v>
      </c>
      <c r="Z196" s="67">
        <v>29</v>
      </c>
      <c r="AA196" s="17">
        <v>27</v>
      </c>
      <c r="AB196" s="17">
        <v>36</v>
      </c>
      <c r="AC196" s="17">
        <v>28</v>
      </c>
      <c r="AD196" s="17">
        <v>30</v>
      </c>
      <c r="AE196" s="17">
        <v>30</v>
      </c>
      <c r="AF196" s="17">
        <v>40</v>
      </c>
      <c r="AG196" s="17">
        <v>36</v>
      </c>
      <c r="AH196" s="17">
        <v>36</v>
      </c>
      <c r="AI196" s="17">
        <v>30</v>
      </c>
      <c r="AJ196" s="17">
        <v>34</v>
      </c>
      <c r="AK196" s="17">
        <v>31</v>
      </c>
      <c r="AL196" s="17">
        <v>45</v>
      </c>
      <c r="AM196" s="17">
        <v>27</v>
      </c>
      <c r="AN196" s="17">
        <v>40</v>
      </c>
      <c r="AO196" s="17">
        <v>23</v>
      </c>
      <c r="AP196">
        <v>2018</v>
      </c>
      <c r="AQ196" s="2" t="s">
        <v>1374</v>
      </c>
      <c r="AR196">
        <v>6</v>
      </c>
    </row>
    <row r="197" spans="1:44">
      <c r="A197" s="2" t="s">
        <v>390</v>
      </c>
      <c r="B197" s="5" t="s">
        <v>562</v>
      </c>
      <c r="C197" s="5" t="s">
        <v>563</v>
      </c>
      <c r="D197" s="10">
        <v>1100</v>
      </c>
      <c r="E197" s="17">
        <v>28</v>
      </c>
      <c r="F197" s="17">
        <v>41</v>
      </c>
      <c r="G197" s="17">
        <v>28</v>
      </c>
      <c r="H197" s="17">
        <v>23</v>
      </c>
      <c r="I197" s="17">
        <v>17</v>
      </c>
      <c r="J197" s="17">
        <v>20</v>
      </c>
      <c r="K197" s="17">
        <v>32</v>
      </c>
      <c r="L197" s="17">
        <v>29</v>
      </c>
      <c r="M197" s="17">
        <v>24</v>
      </c>
      <c r="N197" s="17">
        <v>32</v>
      </c>
      <c r="O197" s="17">
        <v>39</v>
      </c>
      <c r="P197" s="17">
        <v>33</v>
      </c>
      <c r="Q197" s="17">
        <v>41</v>
      </c>
      <c r="R197" s="17">
        <v>28</v>
      </c>
      <c r="S197" s="17">
        <v>31</v>
      </c>
      <c r="T197" s="17">
        <v>34</v>
      </c>
      <c r="U197" s="17">
        <v>22</v>
      </c>
      <c r="V197" s="17">
        <v>25</v>
      </c>
      <c r="W197" s="17">
        <v>24</v>
      </c>
      <c r="X197" s="17">
        <v>43</v>
      </c>
      <c r="Y197" s="67">
        <v>34</v>
      </c>
      <c r="Z197" s="67">
        <v>24</v>
      </c>
      <c r="AA197" s="17">
        <v>25</v>
      </c>
      <c r="AB197" s="17">
        <v>37</v>
      </c>
      <c r="AC197" s="17">
        <v>24</v>
      </c>
      <c r="AD197" s="17">
        <v>24</v>
      </c>
      <c r="AE197" s="17">
        <v>27</v>
      </c>
      <c r="AF197" s="17">
        <v>29</v>
      </c>
      <c r="AG197" s="17">
        <v>32</v>
      </c>
      <c r="AH197" s="17">
        <v>31</v>
      </c>
      <c r="AI197" s="17">
        <v>23</v>
      </c>
      <c r="AJ197" s="17">
        <v>30</v>
      </c>
      <c r="AK197" s="17">
        <v>39</v>
      </c>
      <c r="AL197" s="17">
        <v>20</v>
      </c>
      <c r="AM197" s="17">
        <v>24</v>
      </c>
      <c r="AN197" s="17">
        <v>47</v>
      </c>
      <c r="AO197" s="17">
        <v>36</v>
      </c>
      <c r="AP197">
        <v>2019</v>
      </c>
      <c r="AQ197" s="2" t="s">
        <v>1374</v>
      </c>
      <c r="AR197">
        <v>6</v>
      </c>
    </row>
    <row r="198" spans="1:44">
      <c r="A198" s="2" t="s">
        <v>391</v>
      </c>
      <c r="B198" s="5" t="s">
        <v>562</v>
      </c>
      <c r="C198" s="5" t="s">
        <v>563</v>
      </c>
      <c r="D198" s="10">
        <v>753</v>
      </c>
      <c r="E198" s="17">
        <v>38</v>
      </c>
      <c r="F198" s="17">
        <v>43</v>
      </c>
      <c r="G198" s="17">
        <v>26</v>
      </c>
      <c r="H198" s="17">
        <v>34</v>
      </c>
      <c r="I198" s="17">
        <v>32</v>
      </c>
      <c r="J198" s="17">
        <v>19</v>
      </c>
      <c r="K198" s="17">
        <v>27</v>
      </c>
      <c r="L198" s="17">
        <v>31</v>
      </c>
      <c r="M198" s="17">
        <v>39</v>
      </c>
      <c r="N198" s="17">
        <v>57</v>
      </c>
      <c r="O198" s="17">
        <v>31</v>
      </c>
      <c r="P198" s="17">
        <v>32</v>
      </c>
      <c r="Q198" s="17">
        <v>48</v>
      </c>
      <c r="R198" s="17">
        <v>39</v>
      </c>
      <c r="S198" s="17">
        <v>46</v>
      </c>
      <c r="T198" s="17">
        <v>33</v>
      </c>
      <c r="U198" s="17">
        <v>31</v>
      </c>
      <c r="V198" s="17">
        <v>31</v>
      </c>
      <c r="W198" s="17">
        <v>20</v>
      </c>
      <c r="X198" s="17">
        <v>23</v>
      </c>
      <c r="Y198" s="67">
        <v>25</v>
      </c>
      <c r="Z198" s="67">
        <v>28</v>
      </c>
      <c r="AA198" s="17">
        <v>7</v>
      </c>
      <c r="AB198" s="17" t="s">
        <v>406</v>
      </c>
      <c r="AC198" s="17" t="s">
        <v>406</v>
      </c>
      <c r="AD198" s="17" t="s">
        <v>406</v>
      </c>
      <c r="AE198" s="17" t="s">
        <v>406</v>
      </c>
      <c r="AF198" s="17" t="s">
        <v>406</v>
      </c>
      <c r="AG198" s="17" t="s">
        <v>406</v>
      </c>
      <c r="AH198" s="17" t="s">
        <v>406</v>
      </c>
      <c r="AI198" s="17" t="s">
        <v>406</v>
      </c>
      <c r="AJ198" s="17" t="s">
        <v>406</v>
      </c>
      <c r="AK198" s="17" t="s">
        <v>406</v>
      </c>
      <c r="AL198" s="17" t="s">
        <v>406</v>
      </c>
      <c r="AM198" s="17" t="s">
        <v>406</v>
      </c>
      <c r="AN198" s="17" t="s">
        <v>406</v>
      </c>
      <c r="AO198" s="17">
        <v>13</v>
      </c>
      <c r="AP198">
        <v>2020</v>
      </c>
      <c r="AQ198" s="2" t="s">
        <v>1374</v>
      </c>
      <c r="AR198">
        <v>6</v>
      </c>
    </row>
    <row r="199" spans="1:44">
      <c r="A199" s="2" t="s">
        <v>1018</v>
      </c>
      <c r="B199" s="13" t="s">
        <v>564</v>
      </c>
      <c r="C199" s="13" t="s">
        <v>565</v>
      </c>
      <c r="D199" s="10">
        <v>69</v>
      </c>
      <c r="E199" s="17" t="s">
        <v>406</v>
      </c>
      <c r="F199" s="17" t="s">
        <v>406</v>
      </c>
      <c r="G199" s="17" t="s">
        <v>406</v>
      </c>
      <c r="H199" s="17" t="s">
        <v>406</v>
      </c>
      <c r="I199" s="17" t="s">
        <v>406</v>
      </c>
      <c r="J199" s="17" t="s">
        <v>406</v>
      </c>
      <c r="K199" s="17" t="s">
        <v>406</v>
      </c>
      <c r="L199" s="17" t="s">
        <v>406</v>
      </c>
      <c r="M199" s="17" t="s">
        <v>406</v>
      </c>
      <c r="N199" s="17" t="s">
        <v>406</v>
      </c>
      <c r="O199" s="17" t="s">
        <v>406</v>
      </c>
      <c r="P199" s="17" t="s">
        <v>406</v>
      </c>
      <c r="Q199" s="17" t="s">
        <v>406</v>
      </c>
      <c r="R199" s="17" t="s">
        <v>406</v>
      </c>
      <c r="S199" s="17" t="s">
        <v>406</v>
      </c>
      <c r="T199" s="17" t="s">
        <v>406</v>
      </c>
      <c r="U199" s="17" t="s">
        <v>406</v>
      </c>
      <c r="V199" s="17" t="s">
        <v>406</v>
      </c>
      <c r="W199" s="17" t="s">
        <v>406</v>
      </c>
      <c r="X199" s="17" t="s">
        <v>406</v>
      </c>
      <c r="Y199" s="67" t="s">
        <v>406</v>
      </c>
      <c r="Z199" s="67" t="s">
        <v>406</v>
      </c>
      <c r="AA199" s="17" t="s">
        <v>406</v>
      </c>
      <c r="AB199" s="17" t="s">
        <v>406</v>
      </c>
      <c r="AC199" s="17" t="s">
        <v>406</v>
      </c>
      <c r="AD199" s="17" t="s">
        <v>406</v>
      </c>
      <c r="AE199" s="17" t="s">
        <v>406</v>
      </c>
      <c r="AF199" s="17" t="s">
        <v>406</v>
      </c>
      <c r="AG199" s="17" t="s">
        <v>406</v>
      </c>
      <c r="AH199" s="17" t="s">
        <v>406</v>
      </c>
      <c r="AI199" s="17" t="s">
        <v>406</v>
      </c>
      <c r="AJ199" s="17" t="s">
        <v>406</v>
      </c>
      <c r="AK199" s="17" t="s">
        <v>406</v>
      </c>
      <c r="AL199" s="17" t="s">
        <v>406</v>
      </c>
      <c r="AM199" s="17" t="s">
        <v>406</v>
      </c>
      <c r="AN199" s="17" t="s">
        <v>406</v>
      </c>
      <c r="AO199" s="17" t="s">
        <v>406</v>
      </c>
      <c r="AP199">
        <v>2018</v>
      </c>
      <c r="AQ199" s="2" t="s">
        <v>1374</v>
      </c>
      <c r="AR199">
        <v>6</v>
      </c>
    </row>
    <row r="200" spans="1:44">
      <c r="A200" s="2" t="s">
        <v>390</v>
      </c>
      <c r="B200" s="5" t="s">
        <v>564</v>
      </c>
      <c r="C200" s="5" t="s">
        <v>565</v>
      </c>
      <c r="D200" s="10">
        <v>70</v>
      </c>
      <c r="E200" s="17" t="s">
        <v>406</v>
      </c>
      <c r="F200" s="17" t="s">
        <v>406</v>
      </c>
      <c r="G200" s="17" t="s">
        <v>406</v>
      </c>
      <c r="H200" s="17" t="s">
        <v>406</v>
      </c>
      <c r="I200" s="17" t="s">
        <v>406</v>
      </c>
      <c r="J200" s="17" t="s">
        <v>406</v>
      </c>
      <c r="K200" s="17" t="s">
        <v>406</v>
      </c>
      <c r="L200" s="17" t="s">
        <v>406</v>
      </c>
      <c r="M200" s="17" t="s">
        <v>406</v>
      </c>
      <c r="N200" s="17" t="s">
        <v>406</v>
      </c>
      <c r="O200" s="17" t="s">
        <v>406</v>
      </c>
      <c r="P200" s="17" t="s">
        <v>406</v>
      </c>
      <c r="Q200" s="17" t="s">
        <v>406</v>
      </c>
      <c r="R200" s="17" t="s">
        <v>406</v>
      </c>
      <c r="S200" s="17" t="s">
        <v>406</v>
      </c>
      <c r="T200" s="17" t="s">
        <v>406</v>
      </c>
      <c r="U200" s="17" t="s">
        <v>406</v>
      </c>
      <c r="V200" s="17" t="s">
        <v>406</v>
      </c>
      <c r="W200" s="17">
        <v>6</v>
      </c>
      <c r="X200" s="17" t="s">
        <v>406</v>
      </c>
      <c r="Y200" s="67" t="s">
        <v>406</v>
      </c>
      <c r="Z200" s="67" t="s">
        <v>406</v>
      </c>
      <c r="AA200" s="17" t="s">
        <v>406</v>
      </c>
      <c r="AB200" s="17" t="s">
        <v>406</v>
      </c>
      <c r="AC200" s="17" t="s">
        <v>406</v>
      </c>
      <c r="AD200" s="17" t="s">
        <v>406</v>
      </c>
      <c r="AE200" s="17" t="s">
        <v>406</v>
      </c>
      <c r="AF200" s="17" t="s">
        <v>406</v>
      </c>
      <c r="AG200" s="17" t="s">
        <v>406</v>
      </c>
      <c r="AH200" s="17" t="s">
        <v>406</v>
      </c>
      <c r="AI200" s="17" t="s">
        <v>406</v>
      </c>
      <c r="AJ200" s="17" t="s">
        <v>406</v>
      </c>
      <c r="AK200" s="17" t="s">
        <v>406</v>
      </c>
      <c r="AL200" s="17" t="s">
        <v>406</v>
      </c>
      <c r="AM200" s="17" t="s">
        <v>406</v>
      </c>
      <c r="AN200" s="17" t="s">
        <v>406</v>
      </c>
      <c r="AO200" s="17" t="s">
        <v>406</v>
      </c>
      <c r="AP200">
        <v>2019</v>
      </c>
      <c r="AQ200" s="2" t="s">
        <v>1374</v>
      </c>
      <c r="AR200">
        <v>6</v>
      </c>
    </row>
    <row r="201" spans="1:44">
      <c r="A201" s="2" t="s">
        <v>391</v>
      </c>
      <c r="B201" s="5" t="s">
        <v>564</v>
      </c>
      <c r="C201" s="5" t="s">
        <v>565</v>
      </c>
      <c r="D201" s="10">
        <v>43</v>
      </c>
      <c r="E201" s="17" t="s">
        <v>406</v>
      </c>
      <c r="F201" s="17" t="s">
        <v>406</v>
      </c>
      <c r="G201" s="17" t="s">
        <v>406</v>
      </c>
      <c r="H201" s="17" t="s">
        <v>406</v>
      </c>
      <c r="I201" s="17" t="s">
        <v>406</v>
      </c>
      <c r="J201" s="17" t="s">
        <v>406</v>
      </c>
      <c r="K201" s="17" t="s">
        <v>406</v>
      </c>
      <c r="L201" s="17" t="s">
        <v>406</v>
      </c>
      <c r="M201" s="17" t="s">
        <v>406</v>
      </c>
      <c r="N201" s="17" t="s">
        <v>406</v>
      </c>
      <c r="O201" s="17" t="s">
        <v>406</v>
      </c>
      <c r="P201" s="17" t="s">
        <v>406</v>
      </c>
      <c r="Q201" s="17" t="s">
        <v>406</v>
      </c>
      <c r="R201" s="17" t="s">
        <v>406</v>
      </c>
      <c r="S201" s="17" t="s">
        <v>406</v>
      </c>
      <c r="T201" s="17" t="s">
        <v>406</v>
      </c>
      <c r="U201" s="17" t="s">
        <v>406</v>
      </c>
      <c r="V201" s="17" t="s">
        <v>406</v>
      </c>
      <c r="W201" s="17" t="s">
        <v>406</v>
      </c>
      <c r="X201" s="17" t="s">
        <v>406</v>
      </c>
      <c r="Y201" s="67" t="s">
        <v>406</v>
      </c>
      <c r="Z201" s="67" t="s">
        <v>406</v>
      </c>
      <c r="AA201" s="17" t="s">
        <v>406</v>
      </c>
      <c r="AB201" s="17" t="s">
        <v>406</v>
      </c>
      <c r="AC201" s="17" t="s">
        <v>406</v>
      </c>
      <c r="AD201" s="17" t="s">
        <v>406</v>
      </c>
      <c r="AE201" s="17" t="s">
        <v>406</v>
      </c>
      <c r="AF201" s="17" t="s">
        <v>406</v>
      </c>
      <c r="AG201" s="17" t="s">
        <v>406</v>
      </c>
      <c r="AH201" s="17" t="s">
        <v>406</v>
      </c>
      <c r="AI201" s="17" t="s">
        <v>406</v>
      </c>
      <c r="AJ201" s="17" t="s">
        <v>406</v>
      </c>
      <c r="AK201" s="17" t="s">
        <v>406</v>
      </c>
      <c r="AL201" s="17" t="s">
        <v>406</v>
      </c>
      <c r="AM201" s="17" t="s">
        <v>406</v>
      </c>
      <c r="AN201" s="17" t="s">
        <v>406</v>
      </c>
      <c r="AO201" s="17" t="s">
        <v>406</v>
      </c>
      <c r="AP201">
        <v>2020</v>
      </c>
      <c r="AQ201" s="2" t="s">
        <v>1374</v>
      </c>
      <c r="AR201">
        <v>6</v>
      </c>
    </row>
    <row r="202" spans="1:44">
      <c r="A202" s="2" t="s">
        <v>1018</v>
      </c>
      <c r="B202" s="13" t="s">
        <v>566</v>
      </c>
      <c r="C202" s="13" t="s">
        <v>567</v>
      </c>
      <c r="D202" s="10">
        <v>324</v>
      </c>
      <c r="E202" s="17">
        <v>6</v>
      </c>
      <c r="F202" s="17">
        <v>11</v>
      </c>
      <c r="G202" s="17">
        <v>9</v>
      </c>
      <c r="H202" s="17">
        <v>10</v>
      </c>
      <c r="I202" s="17">
        <v>11</v>
      </c>
      <c r="J202" s="17">
        <v>8</v>
      </c>
      <c r="K202" s="17">
        <v>11</v>
      </c>
      <c r="L202" s="17" t="s">
        <v>406</v>
      </c>
      <c r="M202" s="17">
        <v>13</v>
      </c>
      <c r="N202" s="17" t="s">
        <v>406</v>
      </c>
      <c r="O202" s="17" t="s">
        <v>406</v>
      </c>
      <c r="P202" s="17">
        <v>8</v>
      </c>
      <c r="Q202" s="17">
        <v>11</v>
      </c>
      <c r="R202" s="17">
        <v>7</v>
      </c>
      <c r="S202" s="17">
        <v>9</v>
      </c>
      <c r="T202" s="17">
        <v>10</v>
      </c>
      <c r="U202" s="17">
        <v>6</v>
      </c>
      <c r="V202" s="17">
        <v>9</v>
      </c>
      <c r="W202" s="17">
        <v>7</v>
      </c>
      <c r="X202" s="17" t="s">
        <v>406</v>
      </c>
      <c r="Y202" s="67">
        <v>7</v>
      </c>
      <c r="Z202" s="67">
        <v>10</v>
      </c>
      <c r="AA202" s="17">
        <v>8</v>
      </c>
      <c r="AB202" s="17" t="s">
        <v>406</v>
      </c>
      <c r="AC202" s="17">
        <v>10</v>
      </c>
      <c r="AD202" s="17">
        <v>6</v>
      </c>
      <c r="AE202" s="17">
        <v>11</v>
      </c>
      <c r="AF202" s="17">
        <v>13</v>
      </c>
      <c r="AG202" s="17">
        <v>16</v>
      </c>
      <c r="AH202" s="17">
        <v>7</v>
      </c>
      <c r="AI202" s="17">
        <v>9</v>
      </c>
      <c r="AJ202" s="17">
        <v>6</v>
      </c>
      <c r="AK202" s="17">
        <v>11</v>
      </c>
      <c r="AL202" s="17">
        <v>13</v>
      </c>
      <c r="AM202" s="17">
        <v>7</v>
      </c>
      <c r="AN202" s="17">
        <v>13</v>
      </c>
      <c r="AO202" s="17">
        <v>9</v>
      </c>
      <c r="AP202">
        <v>2018</v>
      </c>
      <c r="AQ202" s="2" t="s">
        <v>1374</v>
      </c>
      <c r="AR202">
        <v>6</v>
      </c>
    </row>
    <row r="203" spans="1:44">
      <c r="A203" s="2" t="s">
        <v>390</v>
      </c>
      <c r="B203" s="5" t="s">
        <v>566</v>
      </c>
      <c r="C203" s="5" t="s">
        <v>567</v>
      </c>
      <c r="D203" s="10">
        <v>296</v>
      </c>
      <c r="E203" s="17">
        <v>11</v>
      </c>
      <c r="F203" s="17">
        <v>8</v>
      </c>
      <c r="G203" s="17">
        <v>12</v>
      </c>
      <c r="H203" s="17">
        <v>6</v>
      </c>
      <c r="I203" s="17" t="s">
        <v>406</v>
      </c>
      <c r="J203" s="17">
        <v>6</v>
      </c>
      <c r="K203" s="17">
        <v>7</v>
      </c>
      <c r="L203" s="17">
        <v>7</v>
      </c>
      <c r="M203" s="17" t="s">
        <v>406</v>
      </c>
      <c r="N203" s="17">
        <v>13</v>
      </c>
      <c r="O203" s="17">
        <v>7</v>
      </c>
      <c r="P203" s="17">
        <v>9</v>
      </c>
      <c r="Q203" s="17">
        <v>9</v>
      </c>
      <c r="R203" s="17">
        <v>6</v>
      </c>
      <c r="S203" s="17">
        <v>6</v>
      </c>
      <c r="T203" s="17">
        <v>7</v>
      </c>
      <c r="U203" s="17">
        <v>6</v>
      </c>
      <c r="V203" s="17">
        <v>8</v>
      </c>
      <c r="W203" s="17">
        <v>11</v>
      </c>
      <c r="X203" s="17" t="s">
        <v>406</v>
      </c>
      <c r="Y203" s="67">
        <v>11</v>
      </c>
      <c r="Z203" s="67">
        <v>7</v>
      </c>
      <c r="AA203" s="17">
        <v>8</v>
      </c>
      <c r="AB203" s="17">
        <v>7</v>
      </c>
      <c r="AC203" s="17" t="s">
        <v>406</v>
      </c>
      <c r="AD203" s="17">
        <v>13</v>
      </c>
      <c r="AE203" s="17">
        <v>12</v>
      </c>
      <c r="AF203" s="17">
        <v>9</v>
      </c>
      <c r="AG203" s="17">
        <v>6</v>
      </c>
      <c r="AH203" s="17">
        <v>10</v>
      </c>
      <c r="AI203" s="17">
        <v>6</v>
      </c>
      <c r="AJ203" s="17" t="s">
        <v>406</v>
      </c>
      <c r="AK203" s="17">
        <v>8</v>
      </c>
      <c r="AL203" s="17">
        <v>11</v>
      </c>
      <c r="AM203" s="17">
        <v>11</v>
      </c>
      <c r="AN203" s="17">
        <v>12</v>
      </c>
      <c r="AO203" s="17" t="s">
        <v>406</v>
      </c>
      <c r="AP203">
        <v>2019</v>
      </c>
      <c r="AQ203" s="2" t="s">
        <v>1374</v>
      </c>
      <c r="AR203">
        <v>6</v>
      </c>
    </row>
    <row r="204" spans="1:44">
      <c r="A204" s="2" t="s">
        <v>391</v>
      </c>
      <c r="B204" s="5" t="s">
        <v>566</v>
      </c>
      <c r="C204" s="5" t="s">
        <v>567</v>
      </c>
      <c r="D204" s="10">
        <v>200</v>
      </c>
      <c r="E204" s="17">
        <v>6</v>
      </c>
      <c r="F204" s="17">
        <v>8</v>
      </c>
      <c r="G204" s="17">
        <v>10</v>
      </c>
      <c r="H204" s="17" t="s">
        <v>406</v>
      </c>
      <c r="I204" s="17">
        <v>6</v>
      </c>
      <c r="J204" s="17">
        <v>8</v>
      </c>
      <c r="K204" s="17">
        <v>18</v>
      </c>
      <c r="L204" s="17">
        <v>6</v>
      </c>
      <c r="M204" s="17">
        <v>12</v>
      </c>
      <c r="N204" s="17">
        <v>10</v>
      </c>
      <c r="O204" s="17">
        <v>8</v>
      </c>
      <c r="P204" s="17">
        <v>14</v>
      </c>
      <c r="Q204" s="17">
        <v>11</v>
      </c>
      <c r="R204" s="17">
        <v>14</v>
      </c>
      <c r="S204" s="17">
        <v>7</v>
      </c>
      <c r="T204" s="17">
        <v>8</v>
      </c>
      <c r="U204" s="17">
        <v>13</v>
      </c>
      <c r="V204" s="17">
        <v>10</v>
      </c>
      <c r="W204" s="17">
        <v>8</v>
      </c>
      <c r="X204" s="17">
        <v>7</v>
      </c>
      <c r="Y204" s="67">
        <v>8</v>
      </c>
      <c r="Z204" s="67" t="s">
        <v>406</v>
      </c>
      <c r="AA204" s="17" t="s">
        <v>406</v>
      </c>
      <c r="AB204" s="17" t="s">
        <v>406</v>
      </c>
      <c r="AC204" s="17" t="s">
        <v>406</v>
      </c>
      <c r="AD204" s="17" t="s">
        <v>406</v>
      </c>
      <c r="AE204" s="17" t="s">
        <v>406</v>
      </c>
      <c r="AF204" s="17" t="s">
        <v>406</v>
      </c>
      <c r="AG204" s="17" t="s">
        <v>406</v>
      </c>
      <c r="AH204" s="17" t="s">
        <v>406</v>
      </c>
      <c r="AI204" s="17" t="s">
        <v>406</v>
      </c>
      <c r="AJ204" s="17" t="s">
        <v>406</v>
      </c>
      <c r="AK204" s="17" t="s">
        <v>406</v>
      </c>
      <c r="AL204" s="17" t="s">
        <v>406</v>
      </c>
      <c r="AM204" s="17" t="s">
        <v>406</v>
      </c>
      <c r="AN204" s="17" t="s">
        <v>406</v>
      </c>
      <c r="AO204" s="17" t="s">
        <v>406</v>
      </c>
      <c r="AP204">
        <v>2020</v>
      </c>
      <c r="AQ204" s="2" t="s">
        <v>1374</v>
      </c>
      <c r="AR204">
        <v>6</v>
      </c>
    </row>
    <row r="205" spans="1:44">
      <c r="A205" s="2" t="s">
        <v>1018</v>
      </c>
      <c r="B205" s="13" t="s">
        <v>568</v>
      </c>
      <c r="C205" s="13" t="s">
        <v>569</v>
      </c>
      <c r="D205" s="10">
        <v>115</v>
      </c>
      <c r="E205" s="17" t="s">
        <v>406</v>
      </c>
      <c r="F205" s="17" t="s">
        <v>406</v>
      </c>
      <c r="G205" s="17" t="s">
        <v>406</v>
      </c>
      <c r="H205" s="17" t="s">
        <v>406</v>
      </c>
      <c r="I205" s="17">
        <v>6</v>
      </c>
      <c r="J205" s="17" t="s">
        <v>406</v>
      </c>
      <c r="K205" s="17">
        <v>6</v>
      </c>
      <c r="L205" s="17" t="s">
        <v>406</v>
      </c>
      <c r="M205" s="17" t="s">
        <v>406</v>
      </c>
      <c r="N205" s="17" t="s">
        <v>406</v>
      </c>
      <c r="O205" s="17" t="s">
        <v>406</v>
      </c>
      <c r="P205" s="17" t="s">
        <v>406</v>
      </c>
      <c r="Q205" s="17" t="s">
        <v>406</v>
      </c>
      <c r="R205" s="17" t="s">
        <v>406</v>
      </c>
      <c r="S205" s="17" t="s">
        <v>406</v>
      </c>
      <c r="T205" s="17" t="s">
        <v>406</v>
      </c>
      <c r="U205" s="17" t="s">
        <v>406</v>
      </c>
      <c r="V205" s="17" t="s">
        <v>406</v>
      </c>
      <c r="W205" s="17" t="s">
        <v>406</v>
      </c>
      <c r="X205" s="17" t="s">
        <v>406</v>
      </c>
      <c r="Y205" s="67" t="s">
        <v>406</v>
      </c>
      <c r="Z205" s="67" t="s">
        <v>406</v>
      </c>
      <c r="AA205" s="17" t="s">
        <v>406</v>
      </c>
      <c r="AB205" s="17" t="s">
        <v>406</v>
      </c>
      <c r="AC205" s="17" t="s">
        <v>406</v>
      </c>
      <c r="AD205" s="17" t="s">
        <v>406</v>
      </c>
      <c r="AE205" s="17" t="s">
        <v>406</v>
      </c>
      <c r="AF205" s="17" t="s">
        <v>406</v>
      </c>
      <c r="AG205" s="17" t="s">
        <v>406</v>
      </c>
      <c r="AH205" s="17" t="s">
        <v>406</v>
      </c>
      <c r="AI205" s="17" t="s">
        <v>406</v>
      </c>
      <c r="AJ205" s="17" t="s">
        <v>406</v>
      </c>
      <c r="AK205" s="17">
        <v>6</v>
      </c>
      <c r="AL205" s="17" t="s">
        <v>406</v>
      </c>
      <c r="AM205" s="17" t="s">
        <v>406</v>
      </c>
      <c r="AN205" s="17" t="s">
        <v>406</v>
      </c>
      <c r="AO205" s="17" t="s">
        <v>406</v>
      </c>
      <c r="AP205">
        <v>2018</v>
      </c>
      <c r="AQ205" s="2" t="s">
        <v>1374</v>
      </c>
      <c r="AR205">
        <v>6</v>
      </c>
    </row>
    <row r="206" spans="1:44">
      <c r="A206" s="2" t="s">
        <v>390</v>
      </c>
      <c r="B206" s="5" t="s">
        <v>568</v>
      </c>
      <c r="C206" s="5" t="s">
        <v>569</v>
      </c>
      <c r="D206" s="10">
        <v>123</v>
      </c>
      <c r="E206" s="17">
        <v>7</v>
      </c>
      <c r="F206" s="17" t="s">
        <v>406</v>
      </c>
      <c r="G206" s="17" t="s">
        <v>406</v>
      </c>
      <c r="H206" s="17" t="s">
        <v>406</v>
      </c>
      <c r="I206" s="17">
        <v>6</v>
      </c>
      <c r="J206" s="17" t="s">
        <v>406</v>
      </c>
      <c r="K206" s="17" t="s">
        <v>406</v>
      </c>
      <c r="L206" s="17" t="s">
        <v>406</v>
      </c>
      <c r="M206" s="17" t="s">
        <v>406</v>
      </c>
      <c r="N206" s="17" t="s">
        <v>406</v>
      </c>
      <c r="O206" s="17" t="s">
        <v>406</v>
      </c>
      <c r="P206" s="17" t="s">
        <v>406</v>
      </c>
      <c r="Q206" s="17">
        <v>6</v>
      </c>
      <c r="R206" s="17" t="s">
        <v>406</v>
      </c>
      <c r="S206" s="17" t="s">
        <v>406</v>
      </c>
      <c r="T206" s="17" t="s">
        <v>406</v>
      </c>
      <c r="U206" s="17" t="s">
        <v>406</v>
      </c>
      <c r="V206" s="17" t="s">
        <v>406</v>
      </c>
      <c r="W206" s="17" t="s">
        <v>406</v>
      </c>
      <c r="X206" s="17" t="s">
        <v>406</v>
      </c>
      <c r="Y206" s="67">
        <v>6</v>
      </c>
      <c r="Z206" s="67" t="s">
        <v>406</v>
      </c>
      <c r="AA206" s="17" t="s">
        <v>406</v>
      </c>
      <c r="AB206" s="17" t="s">
        <v>406</v>
      </c>
      <c r="AC206" s="17" t="s">
        <v>406</v>
      </c>
      <c r="AD206" s="17" t="s">
        <v>406</v>
      </c>
      <c r="AE206" s="17" t="s">
        <v>406</v>
      </c>
      <c r="AF206" s="17" t="s">
        <v>406</v>
      </c>
      <c r="AG206" s="17" t="s">
        <v>406</v>
      </c>
      <c r="AH206" s="17" t="s">
        <v>406</v>
      </c>
      <c r="AI206" s="17" t="s">
        <v>406</v>
      </c>
      <c r="AJ206" s="17" t="s">
        <v>406</v>
      </c>
      <c r="AK206" s="17" t="s">
        <v>406</v>
      </c>
      <c r="AL206" s="17" t="s">
        <v>406</v>
      </c>
      <c r="AM206" s="17" t="s">
        <v>406</v>
      </c>
      <c r="AN206" s="17">
        <v>7</v>
      </c>
      <c r="AO206" s="17" t="s">
        <v>406</v>
      </c>
      <c r="AP206">
        <v>2019</v>
      </c>
      <c r="AQ206" s="2" t="s">
        <v>1374</v>
      </c>
      <c r="AR206">
        <v>6</v>
      </c>
    </row>
    <row r="207" spans="1:44">
      <c r="A207" s="2" t="s">
        <v>391</v>
      </c>
      <c r="B207" s="5" t="s">
        <v>568</v>
      </c>
      <c r="C207" s="5" t="s">
        <v>569</v>
      </c>
      <c r="D207" s="10">
        <v>74</v>
      </c>
      <c r="E207" s="17" t="s">
        <v>406</v>
      </c>
      <c r="F207" s="17" t="s">
        <v>406</v>
      </c>
      <c r="G207" s="17" t="s">
        <v>406</v>
      </c>
      <c r="H207" s="17" t="s">
        <v>406</v>
      </c>
      <c r="I207" s="17" t="s">
        <v>406</v>
      </c>
      <c r="J207" s="17" t="s">
        <v>406</v>
      </c>
      <c r="K207" s="17" t="s">
        <v>406</v>
      </c>
      <c r="L207" s="17">
        <v>7</v>
      </c>
      <c r="M207" s="17" t="s">
        <v>406</v>
      </c>
      <c r="N207" s="17" t="s">
        <v>406</v>
      </c>
      <c r="O207" s="17" t="s">
        <v>406</v>
      </c>
      <c r="P207" s="17">
        <v>6</v>
      </c>
      <c r="Q207" s="17" t="s">
        <v>406</v>
      </c>
      <c r="R207" s="17" t="s">
        <v>406</v>
      </c>
      <c r="S207" s="17" t="s">
        <v>406</v>
      </c>
      <c r="T207" s="17" t="s">
        <v>406</v>
      </c>
      <c r="U207" s="17" t="s">
        <v>406</v>
      </c>
      <c r="V207" s="17" t="s">
        <v>406</v>
      </c>
      <c r="W207" s="17" t="s">
        <v>406</v>
      </c>
      <c r="X207" s="17" t="s">
        <v>406</v>
      </c>
      <c r="Y207" s="67" t="s">
        <v>406</v>
      </c>
      <c r="Z207" s="67" t="s">
        <v>406</v>
      </c>
      <c r="AA207" s="17" t="s">
        <v>406</v>
      </c>
      <c r="AB207" s="17" t="s">
        <v>406</v>
      </c>
      <c r="AC207" s="17" t="s">
        <v>406</v>
      </c>
      <c r="AD207" s="17" t="s">
        <v>406</v>
      </c>
      <c r="AE207" s="17" t="s">
        <v>406</v>
      </c>
      <c r="AF207" s="17" t="s">
        <v>406</v>
      </c>
      <c r="AG207" s="17" t="s">
        <v>406</v>
      </c>
      <c r="AH207" s="17" t="s">
        <v>406</v>
      </c>
      <c r="AI207" s="17" t="s">
        <v>406</v>
      </c>
      <c r="AJ207" s="17" t="s">
        <v>406</v>
      </c>
      <c r="AK207" s="17" t="s">
        <v>406</v>
      </c>
      <c r="AL207" s="17" t="s">
        <v>406</v>
      </c>
      <c r="AM207" s="17" t="s">
        <v>406</v>
      </c>
      <c r="AN207" s="17" t="s">
        <v>406</v>
      </c>
      <c r="AO207" s="17" t="s">
        <v>406</v>
      </c>
      <c r="AP207">
        <v>2020</v>
      </c>
      <c r="AQ207" s="2" t="s">
        <v>1374</v>
      </c>
      <c r="AR207">
        <v>6</v>
      </c>
    </row>
    <row r="208" spans="1:44">
      <c r="A208" s="2" t="s">
        <v>1018</v>
      </c>
      <c r="B208" s="13" t="s">
        <v>570</v>
      </c>
      <c r="C208" s="13" t="s">
        <v>571</v>
      </c>
      <c r="D208" s="10">
        <v>214</v>
      </c>
      <c r="E208" s="17">
        <v>9</v>
      </c>
      <c r="F208" s="17" t="s">
        <v>406</v>
      </c>
      <c r="G208" s="17">
        <v>6</v>
      </c>
      <c r="H208" s="17" t="s">
        <v>406</v>
      </c>
      <c r="I208" s="17" t="s">
        <v>406</v>
      </c>
      <c r="J208" s="17">
        <v>14</v>
      </c>
      <c r="K208" s="17" t="s">
        <v>406</v>
      </c>
      <c r="L208" s="17">
        <v>11</v>
      </c>
      <c r="M208" s="17">
        <v>9</v>
      </c>
      <c r="N208" s="17">
        <v>6</v>
      </c>
      <c r="O208" s="17">
        <v>9</v>
      </c>
      <c r="P208" s="17">
        <v>7</v>
      </c>
      <c r="Q208" s="17" t="s">
        <v>406</v>
      </c>
      <c r="R208" s="17" t="s">
        <v>406</v>
      </c>
      <c r="S208" s="17" t="s">
        <v>406</v>
      </c>
      <c r="T208" s="17">
        <v>9</v>
      </c>
      <c r="U208" s="17" t="s">
        <v>406</v>
      </c>
      <c r="V208" s="17">
        <v>7</v>
      </c>
      <c r="W208" s="17" t="s">
        <v>406</v>
      </c>
      <c r="X208" s="17" t="s">
        <v>406</v>
      </c>
      <c r="Y208" s="67">
        <v>10</v>
      </c>
      <c r="Z208" s="67" t="s">
        <v>406</v>
      </c>
      <c r="AA208" s="17" t="s">
        <v>406</v>
      </c>
      <c r="AB208" s="17">
        <v>7</v>
      </c>
      <c r="AC208" s="17" t="s">
        <v>406</v>
      </c>
      <c r="AD208" s="17">
        <v>6</v>
      </c>
      <c r="AE208" s="17">
        <v>9</v>
      </c>
      <c r="AF208" s="17">
        <v>12</v>
      </c>
      <c r="AG208" s="17" t="s">
        <v>406</v>
      </c>
      <c r="AH208" s="17" t="s">
        <v>406</v>
      </c>
      <c r="AI208" s="17" t="s">
        <v>406</v>
      </c>
      <c r="AJ208" s="17">
        <v>7</v>
      </c>
      <c r="AK208" s="17" t="s">
        <v>406</v>
      </c>
      <c r="AL208" s="17">
        <v>7</v>
      </c>
      <c r="AM208" s="17" t="s">
        <v>406</v>
      </c>
      <c r="AN208" s="17">
        <v>7</v>
      </c>
      <c r="AO208" s="17" t="s">
        <v>406</v>
      </c>
      <c r="AP208">
        <v>2018</v>
      </c>
      <c r="AQ208" s="2" t="s">
        <v>1374</v>
      </c>
      <c r="AR208">
        <v>6</v>
      </c>
    </row>
    <row r="209" spans="1:44">
      <c r="A209" s="2" t="s">
        <v>390</v>
      </c>
      <c r="B209" s="5" t="s">
        <v>570</v>
      </c>
      <c r="C209" s="5" t="s">
        <v>571</v>
      </c>
      <c r="D209" s="10">
        <v>214</v>
      </c>
      <c r="E209" s="17" t="s">
        <v>406</v>
      </c>
      <c r="F209" s="17">
        <v>8</v>
      </c>
      <c r="G209" s="17" t="s">
        <v>406</v>
      </c>
      <c r="H209" s="17">
        <v>6</v>
      </c>
      <c r="I209" s="17">
        <v>7</v>
      </c>
      <c r="J209" s="17" t="s">
        <v>406</v>
      </c>
      <c r="K209" s="17" t="s">
        <v>406</v>
      </c>
      <c r="L209" s="17" t="s">
        <v>406</v>
      </c>
      <c r="M209" s="17">
        <v>10</v>
      </c>
      <c r="N209" s="17" t="s">
        <v>406</v>
      </c>
      <c r="O209" s="17">
        <v>10</v>
      </c>
      <c r="P209" s="17">
        <v>6</v>
      </c>
      <c r="Q209" s="17" t="s">
        <v>406</v>
      </c>
      <c r="R209" s="17" t="s">
        <v>406</v>
      </c>
      <c r="S209" s="17" t="s">
        <v>406</v>
      </c>
      <c r="T209" s="17" t="s">
        <v>406</v>
      </c>
      <c r="U209" s="17">
        <v>8</v>
      </c>
      <c r="V209" s="17">
        <v>7</v>
      </c>
      <c r="W209" s="17" t="s">
        <v>406</v>
      </c>
      <c r="X209" s="17" t="s">
        <v>406</v>
      </c>
      <c r="Y209" s="67" t="s">
        <v>406</v>
      </c>
      <c r="Z209" s="67" t="s">
        <v>406</v>
      </c>
      <c r="AA209" s="17" t="s">
        <v>406</v>
      </c>
      <c r="AB209" s="17">
        <v>6</v>
      </c>
      <c r="AC209" s="17">
        <v>7</v>
      </c>
      <c r="AD209" s="17">
        <v>12</v>
      </c>
      <c r="AE209" s="17" t="s">
        <v>406</v>
      </c>
      <c r="AF209" s="17" t="s">
        <v>406</v>
      </c>
      <c r="AG209" s="17">
        <v>7</v>
      </c>
      <c r="AH209" s="17">
        <v>8</v>
      </c>
      <c r="AI209" s="17">
        <v>9</v>
      </c>
      <c r="AJ209" s="17">
        <v>6</v>
      </c>
      <c r="AK209" s="17" t="s">
        <v>406</v>
      </c>
      <c r="AL209" s="17">
        <v>10</v>
      </c>
      <c r="AM209" s="17" t="s">
        <v>406</v>
      </c>
      <c r="AN209" s="17">
        <v>6</v>
      </c>
      <c r="AO209" s="17">
        <v>7</v>
      </c>
      <c r="AP209">
        <v>2019</v>
      </c>
      <c r="AQ209" s="2" t="s">
        <v>1374</v>
      </c>
      <c r="AR209">
        <v>6</v>
      </c>
    </row>
    <row r="210" spans="1:44">
      <c r="A210" s="2" t="s">
        <v>391</v>
      </c>
      <c r="B210" s="5" t="s">
        <v>570</v>
      </c>
      <c r="C210" s="5" t="s">
        <v>571</v>
      </c>
      <c r="D210" s="10">
        <v>132</v>
      </c>
      <c r="E210" s="17">
        <v>6</v>
      </c>
      <c r="F210" s="17">
        <v>9</v>
      </c>
      <c r="G210" s="17">
        <v>7</v>
      </c>
      <c r="H210" s="17" t="s">
        <v>406</v>
      </c>
      <c r="I210" s="17">
        <v>7</v>
      </c>
      <c r="J210" s="17">
        <v>6</v>
      </c>
      <c r="K210" s="17">
        <v>6</v>
      </c>
      <c r="L210" s="17">
        <v>8</v>
      </c>
      <c r="M210" s="17">
        <v>10</v>
      </c>
      <c r="N210" s="17" t="s">
        <v>406</v>
      </c>
      <c r="O210" s="17">
        <v>9</v>
      </c>
      <c r="P210" s="17" t="s">
        <v>406</v>
      </c>
      <c r="Q210" s="17">
        <v>7</v>
      </c>
      <c r="R210" s="17">
        <v>6</v>
      </c>
      <c r="S210" s="17" t="s">
        <v>406</v>
      </c>
      <c r="T210" s="17" t="s">
        <v>406</v>
      </c>
      <c r="U210" s="17" t="s">
        <v>406</v>
      </c>
      <c r="V210" s="17">
        <v>6</v>
      </c>
      <c r="W210" s="17">
        <v>6</v>
      </c>
      <c r="X210" s="17" t="s">
        <v>406</v>
      </c>
      <c r="Y210" s="67" t="s">
        <v>406</v>
      </c>
      <c r="Z210" s="67" t="s">
        <v>406</v>
      </c>
      <c r="AA210" s="17" t="s">
        <v>406</v>
      </c>
      <c r="AB210" s="17" t="s">
        <v>406</v>
      </c>
      <c r="AC210" s="17" t="s">
        <v>406</v>
      </c>
      <c r="AD210" s="17" t="s">
        <v>406</v>
      </c>
      <c r="AE210" s="17" t="s">
        <v>406</v>
      </c>
      <c r="AF210" s="17" t="s">
        <v>406</v>
      </c>
      <c r="AG210" s="17" t="s">
        <v>406</v>
      </c>
      <c r="AH210" s="17" t="s">
        <v>406</v>
      </c>
      <c r="AI210" s="17" t="s">
        <v>406</v>
      </c>
      <c r="AJ210" s="17" t="s">
        <v>406</v>
      </c>
      <c r="AK210" s="17" t="s">
        <v>406</v>
      </c>
      <c r="AL210" s="17" t="s">
        <v>406</v>
      </c>
      <c r="AM210" s="17" t="s">
        <v>406</v>
      </c>
      <c r="AN210" s="17" t="s">
        <v>406</v>
      </c>
      <c r="AO210" s="17" t="s">
        <v>406</v>
      </c>
      <c r="AP210">
        <v>2020</v>
      </c>
      <c r="AQ210" s="2" t="s">
        <v>1374</v>
      </c>
      <c r="AR210">
        <v>6</v>
      </c>
    </row>
    <row r="211" spans="1:44">
      <c r="A211" s="2" t="s">
        <v>1018</v>
      </c>
      <c r="B211" s="13" t="s">
        <v>572</v>
      </c>
      <c r="C211" s="13" t="s">
        <v>573</v>
      </c>
      <c r="D211" s="10">
        <v>132</v>
      </c>
      <c r="E211" s="17">
        <v>8</v>
      </c>
      <c r="F211" s="17" t="s">
        <v>406</v>
      </c>
      <c r="G211" s="17" t="s">
        <v>406</v>
      </c>
      <c r="H211" s="17" t="s">
        <v>406</v>
      </c>
      <c r="I211" s="17" t="s">
        <v>406</v>
      </c>
      <c r="J211" s="17" t="s">
        <v>406</v>
      </c>
      <c r="K211" s="17" t="s">
        <v>406</v>
      </c>
      <c r="L211" s="17" t="s">
        <v>406</v>
      </c>
      <c r="M211" s="17" t="s">
        <v>406</v>
      </c>
      <c r="N211" s="17" t="s">
        <v>406</v>
      </c>
      <c r="O211" s="17">
        <v>6</v>
      </c>
      <c r="P211" s="17" t="s">
        <v>406</v>
      </c>
      <c r="Q211" s="17" t="s">
        <v>406</v>
      </c>
      <c r="R211" s="17" t="s">
        <v>406</v>
      </c>
      <c r="S211" s="17" t="s">
        <v>406</v>
      </c>
      <c r="T211" s="17" t="s">
        <v>406</v>
      </c>
      <c r="U211" s="17" t="s">
        <v>406</v>
      </c>
      <c r="V211" s="17" t="s">
        <v>406</v>
      </c>
      <c r="W211" s="17" t="s">
        <v>406</v>
      </c>
      <c r="X211" s="17" t="s">
        <v>406</v>
      </c>
      <c r="Y211" s="67">
        <v>6</v>
      </c>
      <c r="Z211" s="67" t="s">
        <v>406</v>
      </c>
      <c r="AA211" s="17" t="s">
        <v>406</v>
      </c>
      <c r="AB211" s="17" t="s">
        <v>406</v>
      </c>
      <c r="AC211" s="17" t="s">
        <v>406</v>
      </c>
      <c r="AD211" s="17" t="s">
        <v>406</v>
      </c>
      <c r="AE211" s="17" t="s">
        <v>406</v>
      </c>
      <c r="AF211" s="17">
        <v>8</v>
      </c>
      <c r="AG211" s="17" t="s">
        <v>406</v>
      </c>
      <c r="AH211" s="17" t="s">
        <v>406</v>
      </c>
      <c r="AI211" s="17" t="s">
        <v>406</v>
      </c>
      <c r="AJ211" s="17">
        <v>6</v>
      </c>
      <c r="AK211" s="17" t="s">
        <v>406</v>
      </c>
      <c r="AL211" s="17" t="s">
        <v>406</v>
      </c>
      <c r="AM211" s="17" t="s">
        <v>406</v>
      </c>
      <c r="AN211" s="17" t="s">
        <v>406</v>
      </c>
      <c r="AO211" s="17" t="s">
        <v>406</v>
      </c>
      <c r="AP211">
        <v>2018</v>
      </c>
      <c r="AQ211" s="2" t="s">
        <v>1374</v>
      </c>
      <c r="AR211">
        <v>6</v>
      </c>
    </row>
    <row r="212" spans="1:44">
      <c r="A212" s="2" t="s">
        <v>390</v>
      </c>
      <c r="B212" s="5" t="s">
        <v>572</v>
      </c>
      <c r="C212" s="5" t="s">
        <v>573</v>
      </c>
      <c r="D212" s="10">
        <v>122</v>
      </c>
      <c r="E212" s="17" t="s">
        <v>406</v>
      </c>
      <c r="F212" s="17">
        <v>7</v>
      </c>
      <c r="G212" s="17" t="s">
        <v>406</v>
      </c>
      <c r="H212" s="17" t="s">
        <v>406</v>
      </c>
      <c r="I212" s="17" t="s">
        <v>406</v>
      </c>
      <c r="J212" s="17" t="s">
        <v>406</v>
      </c>
      <c r="K212" s="17" t="s">
        <v>406</v>
      </c>
      <c r="L212" s="17" t="s">
        <v>406</v>
      </c>
      <c r="M212" s="17" t="s">
        <v>406</v>
      </c>
      <c r="N212" s="17" t="s">
        <v>406</v>
      </c>
      <c r="O212" s="17" t="s">
        <v>406</v>
      </c>
      <c r="P212" s="17" t="s">
        <v>406</v>
      </c>
      <c r="Q212" s="17" t="s">
        <v>406</v>
      </c>
      <c r="R212" s="17" t="s">
        <v>406</v>
      </c>
      <c r="S212" s="17" t="s">
        <v>406</v>
      </c>
      <c r="T212" s="17" t="s">
        <v>406</v>
      </c>
      <c r="U212" s="17">
        <v>6</v>
      </c>
      <c r="V212" s="17" t="s">
        <v>406</v>
      </c>
      <c r="W212" s="17" t="s">
        <v>406</v>
      </c>
      <c r="X212" s="17" t="s">
        <v>406</v>
      </c>
      <c r="Y212" s="67" t="s">
        <v>406</v>
      </c>
      <c r="Z212" s="67" t="s">
        <v>406</v>
      </c>
      <c r="AA212" s="17" t="s">
        <v>406</v>
      </c>
      <c r="AB212" s="17" t="s">
        <v>406</v>
      </c>
      <c r="AC212" s="17">
        <v>6</v>
      </c>
      <c r="AD212" s="17" t="s">
        <v>406</v>
      </c>
      <c r="AE212" s="17" t="s">
        <v>406</v>
      </c>
      <c r="AF212" s="17" t="s">
        <v>406</v>
      </c>
      <c r="AG212" s="17" t="s">
        <v>406</v>
      </c>
      <c r="AH212" s="17" t="s">
        <v>406</v>
      </c>
      <c r="AI212" s="17" t="s">
        <v>406</v>
      </c>
      <c r="AJ212" s="17" t="s">
        <v>406</v>
      </c>
      <c r="AK212" s="17" t="s">
        <v>406</v>
      </c>
      <c r="AL212" s="17" t="s">
        <v>406</v>
      </c>
      <c r="AM212" s="17" t="s">
        <v>406</v>
      </c>
      <c r="AN212" s="17" t="s">
        <v>406</v>
      </c>
      <c r="AO212" s="17">
        <v>6</v>
      </c>
      <c r="AP212">
        <v>2019</v>
      </c>
      <c r="AQ212" s="2" t="s">
        <v>1374</v>
      </c>
      <c r="AR212">
        <v>6</v>
      </c>
    </row>
    <row r="213" spans="1:44">
      <c r="A213" s="2" t="s">
        <v>391</v>
      </c>
      <c r="B213" s="5" t="s">
        <v>572</v>
      </c>
      <c r="C213" s="5" t="s">
        <v>573</v>
      </c>
      <c r="D213" s="10">
        <v>78</v>
      </c>
      <c r="E213" s="17" t="s">
        <v>406</v>
      </c>
      <c r="F213" s="17">
        <v>7</v>
      </c>
      <c r="G213" s="17" t="s">
        <v>406</v>
      </c>
      <c r="H213" s="17" t="s">
        <v>406</v>
      </c>
      <c r="I213" s="17" t="s">
        <v>406</v>
      </c>
      <c r="J213" s="17" t="s">
        <v>406</v>
      </c>
      <c r="K213" s="17" t="s">
        <v>406</v>
      </c>
      <c r="L213" s="17" t="s">
        <v>406</v>
      </c>
      <c r="M213" s="17" t="s">
        <v>406</v>
      </c>
      <c r="N213" s="17" t="s">
        <v>406</v>
      </c>
      <c r="O213" s="17" t="s">
        <v>406</v>
      </c>
      <c r="P213" s="17">
        <v>7</v>
      </c>
      <c r="Q213" s="17">
        <v>7</v>
      </c>
      <c r="R213" s="17" t="s">
        <v>406</v>
      </c>
      <c r="S213" s="17">
        <v>7</v>
      </c>
      <c r="T213" s="17" t="s">
        <v>406</v>
      </c>
      <c r="U213" s="17" t="s">
        <v>406</v>
      </c>
      <c r="V213" s="17" t="s">
        <v>406</v>
      </c>
      <c r="W213" s="17" t="s">
        <v>406</v>
      </c>
      <c r="X213" s="17" t="s">
        <v>406</v>
      </c>
      <c r="Y213" s="67" t="s">
        <v>406</v>
      </c>
      <c r="Z213" s="67" t="s">
        <v>406</v>
      </c>
      <c r="AA213" s="17" t="s">
        <v>406</v>
      </c>
      <c r="AB213" s="17" t="s">
        <v>406</v>
      </c>
      <c r="AC213" s="17" t="s">
        <v>406</v>
      </c>
      <c r="AD213" s="17" t="s">
        <v>406</v>
      </c>
      <c r="AE213" s="17" t="s">
        <v>406</v>
      </c>
      <c r="AF213" s="17" t="s">
        <v>406</v>
      </c>
      <c r="AG213" s="17" t="s">
        <v>406</v>
      </c>
      <c r="AH213" s="17" t="s">
        <v>406</v>
      </c>
      <c r="AI213" s="17" t="s">
        <v>406</v>
      </c>
      <c r="AJ213" s="17" t="s">
        <v>406</v>
      </c>
      <c r="AK213" s="17" t="s">
        <v>406</v>
      </c>
      <c r="AL213" s="17" t="s">
        <v>406</v>
      </c>
      <c r="AM213" s="17" t="s">
        <v>406</v>
      </c>
      <c r="AN213" s="17" t="s">
        <v>406</v>
      </c>
      <c r="AO213" s="17" t="s">
        <v>406</v>
      </c>
      <c r="AP213">
        <v>2020</v>
      </c>
      <c r="AQ213" s="2" t="s">
        <v>1374</v>
      </c>
      <c r="AR213">
        <v>6</v>
      </c>
    </row>
    <row r="214" spans="1:44">
      <c r="A214" s="2" t="s">
        <v>1018</v>
      </c>
      <c r="B214" s="13" t="s">
        <v>574</v>
      </c>
      <c r="C214" s="13" t="s">
        <v>575</v>
      </c>
      <c r="D214" s="10">
        <v>278</v>
      </c>
      <c r="E214" s="17">
        <v>9</v>
      </c>
      <c r="F214" s="17">
        <v>8</v>
      </c>
      <c r="G214" s="17">
        <v>15</v>
      </c>
      <c r="H214" s="17">
        <v>6</v>
      </c>
      <c r="I214" s="17">
        <v>13</v>
      </c>
      <c r="J214" s="17" t="s">
        <v>406</v>
      </c>
      <c r="K214" s="17">
        <v>10</v>
      </c>
      <c r="L214" s="17">
        <v>11</v>
      </c>
      <c r="M214" s="17">
        <v>9</v>
      </c>
      <c r="N214" s="17">
        <v>9</v>
      </c>
      <c r="O214" s="17">
        <v>10</v>
      </c>
      <c r="P214" s="17">
        <v>6</v>
      </c>
      <c r="Q214" s="17">
        <v>6</v>
      </c>
      <c r="R214" s="17">
        <v>7</v>
      </c>
      <c r="S214" s="17" t="s">
        <v>406</v>
      </c>
      <c r="T214" s="17">
        <v>6</v>
      </c>
      <c r="U214" s="17" t="s">
        <v>406</v>
      </c>
      <c r="V214" s="17" t="s">
        <v>406</v>
      </c>
      <c r="W214" s="17" t="s">
        <v>406</v>
      </c>
      <c r="X214" s="17">
        <v>10</v>
      </c>
      <c r="Y214" s="67">
        <v>6</v>
      </c>
      <c r="Z214" s="67">
        <v>7</v>
      </c>
      <c r="AA214" s="17" t="s">
        <v>406</v>
      </c>
      <c r="AB214" s="17">
        <v>8</v>
      </c>
      <c r="AC214" s="17">
        <v>11</v>
      </c>
      <c r="AD214" s="17" t="s">
        <v>406</v>
      </c>
      <c r="AE214" s="17" t="s">
        <v>406</v>
      </c>
      <c r="AF214" s="17">
        <v>9</v>
      </c>
      <c r="AG214" s="17">
        <v>7</v>
      </c>
      <c r="AH214" s="17">
        <v>9</v>
      </c>
      <c r="AI214" s="17">
        <v>7</v>
      </c>
      <c r="AJ214" s="17">
        <v>6</v>
      </c>
      <c r="AK214" s="17">
        <v>6</v>
      </c>
      <c r="AL214" s="17">
        <v>7</v>
      </c>
      <c r="AM214" s="17" t="s">
        <v>406</v>
      </c>
      <c r="AN214" s="17">
        <v>13</v>
      </c>
      <c r="AO214" s="17">
        <v>8</v>
      </c>
      <c r="AP214">
        <v>2018</v>
      </c>
      <c r="AQ214" s="2" t="s">
        <v>1374</v>
      </c>
      <c r="AR214">
        <v>6</v>
      </c>
    </row>
    <row r="215" spans="1:44">
      <c r="A215" s="2" t="s">
        <v>390</v>
      </c>
      <c r="B215" s="5" t="s">
        <v>574</v>
      </c>
      <c r="C215" s="5" t="s">
        <v>575</v>
      </c>
      <c r="D215" s="10">
        <v>261</v>
      </c>
      <c r="E215" s="17">
        <v>6</v>
      </c>
      <c r="F215" s="17">
        <v>7</v>
      </c>
      <c r="G215" s="17">
        <v>11</v>
      </c>
      <c r="H215" s="17">
        <v>8</v>
      </c>
      <c r="I215" s="17" t="s">
        <v>406</v>
      </c>
      <c r="J215" s="17">
        <v>7</v>
      </c>
      <c r="K215" s="17">
        <v>7</v>
      </c>
      <c r="L215" s="17">
        <v>6</v>
      </c>
      <c r="M215" s="17">
        <v>7</v>
      </c>
      <c r="N215" s="17">
        <v>7</v>
      </c>
      <c r="O215" s="17">
        <v>10</v>
      </c>
      <c r="P215" s="17">
        <v>7</v>
      </c>
      <c r="Q215" s="17">
        <v>7</v>
      </c>
      <c r="R215" s="17">
        <v>8</v>
      </c>
      <c r="S215" s="17" t="s">
        <v>406</v>
      </c>
      <c r="T215" s="17" t="s">
        <v>406</v>
      </c>
      <c r="U215" s="17">
        <v>6</v>
      </c>
      <c r="V215" s="17" t="s">
        <v>406</v>
      </c>
      <c r="W215" s="17">
        <v>6</v>
      </c>
      <c r="X215" s="17">
        <v>11</v>
      </c>
      <c r="Y215" s="67" t="s">
        <v>406</v>
      </c>
      <c r="Z215" s="67">
        <v>10</v>
      </c>
      <c r="AA215" s="17">
        <v>7</v>
      </c>
      <c r="AB215" s="17">
        <v>7</v>
      </c>
      <c r="AC215" s="17">
        <v>8</v>
      </c>
      <c r="AD215" s="17" t="s">
        <v>406</v>
      </c>
      <c r="AE215" s="17" t="s">
        <v>406</v>
      </c>
      <c r="AF215" s="17">
        <v>9</v>
      </c>
      <c r="AG215" s="17">
        <v>7</v>
      </c>
      <c r="AH215" s="17" t="s">
        <v>406</v>
      </c>
      <c r="AI215" s="17">
        <v>9</v>
      </c>
      <c r="AJ215" s="17">
        <v>13</v>
      </c>
      <c r="AK215" s="17">
        <v>7</v>
      </c>
      <c r="AL215" s="17">
        <v>8</v>
      </c>
      <c r="AM215" s="17">
        <v>10</v>
      </c>
      <c r="AN215" s="17">
        <v>9</v>
      </c>
      <c r="AO215" s="17">
        <v>6</v>
      </c>
      <c r="AP215">
        <v>2019</v>
      </c>
      <c r="AQ215" s="2" t="s">
        <v>1374</v>
      </c>
      <c r="AR215">
        <v>6</v>
      </c>
    </row>
    <row r="216" spans="1:44">
      <c r="A216" s="2" t="s">
        <v>391</v>
      </c>
      <c r="B216" s="5" t="s">
        <v>574</v>
      </c>
      <c r="C216" s="5" t="s">
        <v>575</v>
      </c>
      <c r="D216" s="10">
        <v>213</v>
      </c>
      <c r="E216" s="17">
        <v>9</v>
      </c>
      <c r="F216" s="17" t="s">
        <v>406</v>
      </c>
      <c r="G216" s="17">
        <v>23</v>
      </c>
      <c r="H216" s="17" t="s">
        <v>406</v>
      </c>
      <c r="I216" s="17">
        <v>10</v>
      </c>
      <c r="J216" s="17">
        <v>7</v>
      </c>
      <c r="K216" s="17">
        <v>8</v>
      </c>
      <c r="L216" s="17">
        <v>7</v>
      </c>
      <c r="M216" s="17">
        <v>11</v>
      </c>
      <c r="N216" s="17">
        <v>16</v>
      </c>
      <c r="O216" s="17">
        <v>7</v>
      </c>
      <c r="P216" s="17">
        <v>12</v>
      </c>
      <c r="Q216" s="17">
        <v>9</v>
      </c>
      <c r="R216" s="17">
        <v>11</v>
      </c>
      <c r="S216" s="17" t="s">
        <v>406</v>
      </c>
      <c r="T216" s="17" t="s">
        <v>406</v>
      </c>
      <c r="U216" s="17" t="s">
        <v>406</v>
      </c>
      <c r="V216" s="17">
        <v>15</v>
      </c>
      <c r="W216" s="17">
        <v>12</v>
      </c>
      <c r="X216" s="17">
        <v>8</v>
      </c>
      <c r="Y216" s="67">
        <v>14</v>
      </c>
      <c r="Z216" s="67">
        <v>8</v>
      </c>
      <c r="AA216" s="17" t="s">
        <v>406</v>
      </c>
      <c r="AB216" s="17" t="s">
        <v>406</v>
      </c>
      <c r="AC216" s="17" t="s">
        <v>406</v>
      </c>
      <c r="AD216" s="17" t="s">
        <v>406</v>
      </c>
      <c r="AE216" s="17" t="s">
        <v>406</v>
      </c>
      <c r="AF216" s="17" t="s">
        <v>406</v>
      </c>
      <c r="AG216" s="17" t="s">
        <v>406</v>
      </c>
      <c r="AH216" s="17" t="s">
        <v>406</v>
      </c>
      <c r="AI216" s="17" t="s">
        <v>406</v>
      </c>
      <c r="AJ216" s="17" t="s">
        <v>406</v>
      </c>
      <c r="AK216" s="17" t="s">
        <v>406</v>
      </c>
      <c r="AL216" s="17" t="s">
        <v>406</v>
      </c>
      <c r="AM216" s="17" t="s">
        <v>406</v>
      </c>
      <c r="AN216" s="17" t="s">
        <v>406</v>
      </c>
      <c r="AO216" s="17" t="s">
        <v>406</v>
      </c>
      <c r="AP216">
        <v>2020</v>
      </c>
      <c r="AQ216" s="2" t="s">
        <v>1374</v>
      </c>
      <c r="AR216">
        <v>6</v>
      </c>
    </row>
    <row r="217" spans="1:44">
      <c r="A217" s="2" t="s">
        <v>1018</v>
      </c>
      <c r="B217" s="13" t="s">
        <v>576</v>
      </c>
      <c r="C217" s="13" t="s">
        <v>577</v>
      </c>
      <c r="D217" s="10">
        <v>352</v>
      </c>
      <c r="E217" s="17">
        <v>7</v>
      </c>
      <c r="F217" s="17">
        <v>15</v>
      </c>
      <c r="G217" s="17">
        <v>12</v>
      </c>
      <c r="H217" s="17">
        <v>14</v>
      </c>
      <c r="I217" s="17">
        <v>11</v>
      </c>
      <c r="J217" s="17">
        <v>10</v>
      </c>
      <c r="K217" s="17">
        <v>9</v>
      </c>
      <c r="L217" s="17">
        <v>8</v>
      </c>
      <c r="M217" s="17">
        <v>12</v>
      </c>
      <c r="N217" s="17">
        <v>12</v>
      </c>
      <c r="O217" s="17">
        <v>11</v>
      </c>
      <c r="P217" s="17" t="s">
        <v>406</v>
      </c>
      <c r="Q217" s="17">
        <v>11</v>
      </c>
      <c r="R217" s="17">
        <v>6</v>
      </c>
      <c r="S217" s="17">
        <v>14</v>
      </c>
      <c r="T217" s="17">
        <v>10</v>
      </c>
      <c r="U217" s="17">
        <v>8</v>
      </c>
      <c r="V217" s="17">
        <v>7</v>
      </c>
      <c r="W217" s="17">
        <v>9</v>
      </c>
      <c r="X217" s="17">
        <v>8</v>
      </c>
      <c r="Y217" s="67">
        <v>14</v>
      </c>
      <c r="Z217" s="67">
        <v>9</v>
      </c>
      <c r="AA217" s="17">
        <v>12</v>
      </c>
      <c r="AB217" s="17">
        <v>6</v>
      </c>
      <c r="AC217" s="17" t="s">
        <v>406</v>
      </c>
      <c r="AD217" s="17">
        <v>7</v>
      </c>
      <c r="AE217" s="17">
        <v>10</v>
      </c>
      <c r="AF217" s="17">
        <v>13</v>
      </c>
      <c r="AG217" s="17">
        <v>9</v>
      </c>
      <c r="AH217" s="17">
        <v>7</v>
      </c>
      <c r="AI217" s="17">
        <v>10</v>
      </c>
      <c r="AJ217" s="17" t="s">
        <v>406</v>
      </c>
      <c r="AK217" s="17" t="s">
        <v>406</v>
      </c>
      <c r="AL217" s="17">
        <v>14</v>
      </c>
      <c r="AM217" s="17">
        <v>12</v>
      </c>
      <c r="AN217" s="17">
        <v>11</v>
      </c>
      <c r="AO217" s="17">
        <v>8</v>
      </c>
      <c r="AP217">
        <v>2018</v>
      </c>
      <c r="AQ217" s="2" t="s">
        <v>1374</v>
      </c>
      <c r="AR217">
        <v>6</v>
      </c>
    </row>
    <row r="218" spans="1:44">
      <c r="A218" s="2" t="s">
        <v>390</v>
      </c>
      <c r="B218" s="5" t="s">
        <v>576</v>
      </c>
      <c r="C218" s="5" t="s">
        <v>577</v>
      </c>
      <c r="D218" s="10">
        <v>319</v>
      </c>
      <c r="E218" s="17">
        <v>7</v>
      </c>
      <c r="F218" s="17">
        <v>6</v>
      </c>
      <c r="G218" s="17">
        <v>12</v>
      </c>
      <c r="H218" s="17">
        <v>12</v>
      </c>
      <c r="I218" s="17">
        <v>21</v>
      </c>
      <c r="J218" s="17" t="s">
        <v>406</v>
      </c>
      <c r="K218" s="17">
        <v>8</v>
      </c>
      <c r="L218" s="17" t="s">
        <v>406</v>
      </c>
      <c r="M218" s="17">
        <v>9</v>
      </c>
      <c r="N218" s="17">
        <v>7</v>
      </c>
      <c r="O218" s="17">
        <v>13</v>
      </c>
      <c r="P218" s="17">
        <v>9</v>
      </c>
      <c r="Q218" s="17">
        <v>6</v>
      </c>
      <c r="R218" s="17">
        <v>6</v>
      </c>
      <c r="S218" s="17">
        <v>7</v>
      </c>
      <c r="T218" s="17" t="s">
        <v>406</v>
      </c>
      <c r="U218" s="17">
        <v>10</v>
      </c>
      <c r="V218" s="17">
        <v>7</v>
      </c>
      <c r="W218" s="17" t="s">
        <v>406</v>
      </c>
      <c r="X218" s="17" t="s">
        <v>406</v>
      </c>
      <c r="Y218" s="67">
        <v>8</v>
      </c>
      <c r="Z218" s="67">
        <v>10</v>
      </c>
      <c r="AA218" s="17" t="s">
        <v>406</v>
      </c>
      <c r="AB218" s="17">
        <v>7</v>
      </c>
      <c r="AC218" s="17">
        <v>9</v>
      </c>
      <c r="AD218" s="17">
        <v>9</v>
      </c>
      <c r="AE218" s="17">
        <v>10</v>
      </c>
      <c r="AF218" s="17" t="s">
        <v>406</v>
      </c>
      <c r="AG218" s="17">
        <v>9</v>
      </c>
      <c r="AH218" s="17">
        <v>11</v>
      </c>
      <c r="AI218" s="17">
        <v>10</v>
      </c>
      <c r="AJ218" s="17">
        <v>8</v>
      </c>
      <c r="AK218" s="17">
        <v>13</v>
      </c>
      <c r="AL218" s="17">
        <v>8</v>
      </c>
      <c r="AM218" s="17">
        <v>11</v>
      </c>
      <c r="AN218" s="17">
        <v>13</v>
      </c>
      <c r="AO218" s="17">
        <v>14</v>
      </c>
      <c r="AP218">
        <v>2019</v>
      </c>
      <c r="AQ218" s="2" t="s">
        <v>1374</v>
      </c>
      <c r="AR218">
        <v>6</v>
      </c>
    </row>
    <row r="219" spans="1:44">
      <c r="A219" s="2" t="s">
        <v>391</v>
      </c>
      <c r="B219" s="5" t="s">
        <v>576</v>
      </c>
      <c r="C219" s="5" t="s">
        <v>577</v>
      </c>
      <c r="D219" s="10">
        <v>239</v>
      </c>
      <c r="E219" s="17">
        <v>6</v>
      </c>
      <c r="F219" s="17">
        <v>12</v>
      </c>
      <c r="G219" s="17">
        <v>14</v>
      </c>
      <c r="H219" s="17">
        <v>10</v>
      </c>
      <c r="I219" s="17">
        <v>9</v>
      </c>
      <c r="J219" s="17" t="s">
        <v>406</v>
      </c>
      <c r="K219" s="17">
        <v>8</v>
      </c>
      <c r="L219" s="17">
        <v>10</v>
      </c>
      <c r="M219" s="17">
        <v>18</v>
      </c>
      <c r="N219" s="17">
        <v>10</v>
      </c>
      <c r="O219" s="17">
        <v>16</v>
      </c>
      <c r="P219" s="17">
        <v>17</v>
      </c>
      <c r="Q219" s="17">
        <v>13</v>
      </c>
      <c r="R219" s="17">
        <v>10</v>
      </c>
      <c r="S219" s="17">
        <v>14</v>
      </c>
      <c r="T219" s="17">
        <v>15</v>
      </c>
      <c r="U219" s="17">
        <v>7</v>
      </c>
      <c r="V219" s="17">
        <v>7</v>
      </c>
      <c r="W219" s="17">
        <v>7</v>
      </c>
      <c r="X219" s="17" t="s">
        <v>406</v>
      </c>
      <c r="Y219" s="67">
        <v>10</v>
      </c>
      <c r="Z219" s="67">
        <v>7</v>
      </c>
      <c r="AA219" s="17" t="s">
        <v>406</v>
      </c>
      <c r="AB219" s="17" t="s">
        <v>406</v>
      </c>
      <c r="AC219" s="17" t="s">
        <v>406</v>
      </c>
      <c r="AD219" s="17" t="s">
        <v>406</v>
      </c>
      <c r="AE219" s="17" t="s">
        <v>406</v>
      </c>
      <c r="AF219" s="17" t="s">
        <v>406</v>
      </c>
      <c r="AG219" s="17" t="s">
        <v>406</v>
      </c>
      <c r="AH219" s="17" t="s">
        <v>406</v>
      </c>
      <c r="AI219" s="17" t="s">
        <v>406</v>
      </c>
      <c r="AJ219" s="17" t="s">
        <v>406</v>
      </c>
      <c r="AK219" s="17" t="s">
        <v>406</v>
      </c>
      <c r="AL219" s="17" t="s">
        <v>406</v>
      </c>
      <c r="AM219" s="17" t="s">
        <v>406</v>
      </c>
      <c r="AN219" s="17" t="s">
        <v>406</v>
      </c>
      <c r="AO219" s="17">
        <v>8</v>
      </c>
      <c r="AP219">
        <v>2020</v>
      </c>
      <c r="AQ219" s="2" t="s">
        <v>1374</v>
      </c>
      <c r="AR219">
        <v>6</v>
      </c>
    </row>
    <row r="220" spans="1:44">
      <c r="A220" s="2" t="s">
        <v>1018</v>
      </c>
      <c r="B220" s="13" t="s">
        <v>578</v>
      </c>
      <c r="C220" s="13" t="s">
        <v>579</v>
      </c>
      <c r="D220" s="10">
        <v>212</v>
      </c>
      <c r="E220" s="17">
        <v>7</v>
      </c>
      <c r="F220" s="17">
        <v>11</v>
      </c>
      <c r="G220" s="17">
        <v>12</v>
      </c>
      <c r="H220" s="17">
        <v>12</v>
      </c>
      <c r="I220" s="17">
        <v>9</v>
      </c>
      <c r="J220" s="17" t="s">
        <v>406</v>
      </c>
      <c r="K220" s="17" t="s">
        <v>406</v>
      </c>
      <c r="L220" s="17" t="s">
        <v>406</v>
      </c>
      <c r="M220" s="17" t="s">
        <v>406</v>
      </c>
      <c r="N220" s="17" t="s">
        <v>406</v>
      </c>
      <c r="O220" s="17">
        <v>6</v>
      </c>
      <c r="P220" s="17" t="s">
        <v>406</v>
      </c>
      <c r="Q220" s="17" t="s">
        <v>406</v>
      </c>
      <c r="R220" s="17">
        <v>8</v>
      </c>
      <c r="S220" s="17" t="s">
        <v>406</v>
      </c>
      <c r="T220" s="17" t="s">
        <v>406</v>
      </c>
      <c r="U220" s="17">
        <v>7</v>
      </c>
      <c r="V220" s="17">
        <v>6</v>
      </c>
      <c r="W220" s="17" t="s">
        <v>406</v>
      </c>
      <c r="X220" s="17">
        <v>6</v>
      </c>
      <c r="Y220" s="67" t="s">
        <v>406</v>
      </c>
      <c r="Z220" s="67">
        <v>6</v>
      </c>
      <c r="AA220" s="17" t="s">
        <v>406</v>
      </c>
      <c r="AB220" s="17">
        <v>7</v>
      </c>
      <c r="AC220" s="17">
        <v>8</v>
      </c>
      <c r="AD220" s="17" t="s">
        <v>406</v>
      </c>
      <c r="AE220" s="17">
        <v>6</v>
      </c>
      <c r="AF220" s="17" t="s">
        <v>406</v>
      </c>
      <c r="AG220" s="17" t="s">
        <v>406</v>
      </c>
      <c r="AH220" s="17" t="s">
        <v>406</v>
      </c>
      <c r="AI220" s="17">
        <v>7</v>
      </c>
      <c r="AJ220" s="17">
        <v>9</v>
      </c>
      <c r="AK220" s="17" t="s">
        <v>406</v>
      </c>
      <c r="AL220" s="17">
        <v>6</v>
      </c>
      <c r="AM220" s="17">
        <v>7</v>
      </c>
      <c r="AN220" s="17">
        <v>6</v>
      </c>
      <c r="AO220" s="17">
        <v>6</v>
      </c>
      <c r="AP220">
        <v>2018</v>
      </c>
      <c r="AQ220" s="2" t="s">
        <v>1374</v>
      </c>
      <c r="AR220">
        <v>7</v>
      </c>
    </row>
    <row r="221" spans="1:44">
      <c r="A221" s="2" t="s">
        <v>390</v>
      </c>
      <c r="B221" s="5" t="s">
        <v>578</v>
      </c>
      <c r="C221" s="5" t="s">
        <v>579</v>
      </c>
      <c r="D221" s="10">
        <v>195</v>
      </c>
      <c r="E221" s="17" t="s">
        <v>406</v>
      </c>
      <c r="F221" s="17" t="s">
        <v>406</v>
      </c>
      <c r="G221" s="17">
        <v>8</v>
      </c>
      <c r="H221" s="17" t="s">
        <v>406</v>
      </c>
      <c r="I221" s="17">
        <v>8</v>
      </c>
      <c r="J221" s="17">
        <v>10</v>
      </c>
      <c r="K221" s="17">
        <v>7</v>
      </c>
      <c r="L221" s="17">
        <v>6</v>
      </c>
      <c r="M221" s="17" t="s">
        <v>406</v>
      </c>
      <c r="N221" s="17" t="s">
        <v>406</v>
      </c>
      <c r="O221" s="17">
        <v>6</v>
      </c>
      <c r="P221" s="17" t="s">
        <v>406</v>
      </c>
      <c r="Q221" s="17" t="s">
        <v>406</v>
      </c>
      <c r="R221" s="17">
        <v>9</v>
      </c>
      <c r="S221" s="17" t="s">
        <v>406</v>
      </c>
      <c r="T221" s="17" t="s">
        <v>406</v>
      </c>
      <c r="U221" s="17" t="s">
        <v>406</v>
      </c>
      <c r="V221" s="17">
        <v>8</v>
      </c>
      <c r="W221" s="17">
        <v>6</v>
      </c>
      <c r="X221" s="17" t="s">
        <v>406</v>
      </c>
      <c r="Y221" s="67" t="s">
        <v>406</v>
      </c>
      <c r="Z221" s="67" t="s">
        <v>406</v>
      </c>
      <c r="AA221" s="17" t="s">
        <v>406</v>
      </c>
      <c r="AB221" s="17" t="s">
        <v>406</v>
      </c>
      <c r="AC221" s="17" t="s">
        <v>406</v>
      </c>
      <c r="AD221" s="17" t="s">
        <v>406</v>
      </c>
      <c r="AE221" s="17" t="s">
        <v>406</v>
      </c>
      <c r="AF221" s="17">
        <v>6</v>
      </c>
      <c r="AG221" s="17" t="s">
        <v>406</v>
      </c>
      <c r="AH221" s="17">
        <v>8</v>
      </c>
      <c r="AI221" s="17">
        <v>6</v>
      </c>
      <c r="AJ221" s="17" t="s">
        <v>406</v>
      </c>
      <c r="AK221" s="17" t="s">
        <v>406</v>
      </c>
      <c r="AL221" s="17">
        <v>6</v>
      </c>
      <c r="AM221" s="17">
        <v>9</v>
      </c>
      <c r="AN221" s="17" t="s">
        <v>406</v>
      </c>
      <c r="AO221" s="17" t="s">
        <v>406</v>
      </c>
      <c r="AP221">
        <v>2019</v>
      </c>
      <c r="AQ221" s="2" t="s">
        <v>1374</v>
      </c>
      <c r="AR221">
        <v>7</v>
      </c>
    </row>
    <row r="222" spans="1:44">
      <c r="A222" s="2" t="s">
        <v>391</v>
      </c>
      <c r="B222" s="5" t="s">
        <v>578</v>
      </c>
      <c r="C222" s="5" t="s">
        <v>579</v>
      </c>
      <c r="D222" s="10">
        <v>139</v>
      </c>
      <c r="E222" s="17">
        <v>10</v>
      </c>
      <c r="F222" s="17" t="s">
        <v>406</v>
      </c>
      <c r="G222" s="17">
        <v>7</v>
      </c>
      <c r="H222" s="17">
        <v>7</v>
      </c>
      <c r="I222" s="17" t="s">
        <v>406</v>
      </c>
      <c r="J222" s="17" t="s">
        <v>406</v>
      </c>
      <c r="K222" s="17" t="s">
        <v>406</v>
      </c>
      <c r="L222" s="17">
        <v>7</v>
      </c>
      <c r="M222" s="17">
        <v>8</v>
      </c>
      <c r="N222" s="17">
        <v>8</v>
      </c>
      <c r="O222" s="17">
        <v>9</v>
      </c>
      <c r="P222" s="17">
        <v>9</v>
      </c>
      <c r="Q222" s="17" t="s">
        <v>406</v>
      </c>
      <c r="R222" s="17">
        <v>7</v>
      </c>
      <c r="S222" s="17">
        <v>6</v>
      </c>
      <c r="T222" s="17">
        <v>8</v>
      </c>
      <c r="U222" s="17">
        <v>9</v>
      </c>
      <c r="V222" s="17">
        <v>7</v>
      </c>
      <c r="W222" s="17" t="s">
        <v>406</v>
      </c>
      <c r="X222" s="17" t="s">
        <v>406</v>
      </c>
      <c r="Y222" s="67" t="s">
        <v>406</v>
      </c>
      <c r="Z222" s="67" t="s">
        <v>406</v>
      </c>
      <c r="AA222" s="17" t="s">
        <v>406</v>
      </c>
      <c r="AB222" s="17" t="s">
        <v>406</v>
      </c>
      <c r="AC222" s="17" t="s">
        <v>406</v>
      </c>
      <c r="AD222" s="17" t="s">
        <v>406</v>
      </c>
      <c r="AE222" s="17" t="s">
        <v>406</v>
      </c>
      <c r="AF222" s="17" t="s">
        <v>406</v>
      </c>
      <c r="AG222" s="17" t="s">
        <v>406</v>
      </c>
      <c r="AH222" s="17" t="s">
        <v>406</v>
      </c>
      <c r="AI222" s="17" t="s">
        <v>406</v>
      </c>
      <c r="AJ222" s="17" t="s">
        <v>406</v>
      </c>
      <c r="AK222" s="17" t="s">
        <v>406</v>
      </c>
      <c r="AL222" s="17" t="s">
        <v>406</v>
      </c>
      <c r="AM222" s="17" t="s">
        <v>406</v>
      </c>
      <c r="AN222" s="17" t="s">
        <v>406</v>
      </c>
      <c r="AO222" s="17" t="s">
        <v>406</v>
      </c>
      <c r="AP222">
        <v>2020</v>
      </c>
      <c r="AQ222" s="2" t="s">
        <v>1374</v>
      </c>
      <c r="AR222">
        <v>7</v>
      </c>
    </row>
    <row r="223" spans="1:44">
      <c r="A223" s="2" t="s">
        <v>1018</v>
      </c>
      <c r="B223" s="13" t="s">
        <v>580</v>
      </c>
      <c r="C223" s="13" t="s">
        <v>581</v>
      </c>
      <c r="D223" s="10">
        <v>105</v>
      </c>
      <c r="E223" s="17" t="s">
        <v>406</v>
      </c>
      <c r="F223" s="17" t="s">
        <v>406</v>
      </c>
      <c r="G223" s="17" t="s">
        <v>406</v>
      </c>
      <c r="H223" s="17" t="s">
        <v>406</v>
      </c>
      <c r="I223" s="17" t="s">
        <v>406</v>
      </c>
      <c r="J223" s="17" t="s">
        <v>406</v>
      </c>
      <c r="K223" s="17" t="s">
        <v>406</v>
      </c>
      <c r="L223" s="17" t="s">
        <v>406</v>
      </c>
      <c r="M223" s="17" t="s">
        <v>406</v>
      </c>
      <c r="N223" s="17" t="s">
        <v>406</v>
      </c>
      <c r="O223" s="17" t="s">
        <v>406</v>
      </c>
      <c r="P223" s="17" t="s">
        <v>406</v>
      </c>
      <c r="Q223" s="17" t="s">
        <v>406</v>
      </c>
      <c r="R223" s="17" t="s">
        <v>406</v>
      </c>
      <c r="S223" s="17" t="s">
        <v>406</v>
      </c>
      <c r="T223" s="17" t="s">
        <v>406</v>
      </c>
      <c r="U223" s="17" t="s">
        <v>406</v>
      </c>
      <c r="V223" s="17" t="s">
        <v>406</v>
      </c>
      <c r="W223" s="17" t="s">
        <v>406</v>
      </c>
      <c r="X223" s="17" t="s">
        <v>406</v>
      </c>
      <c r="Y223" s="67" t="s">
        <v>406</v>
      </c>
      <c r="Z223" s="67" t="s">
        <v>406</v>
      </c>
      <c r="AA223" s="17" t="s">
        <v>406</v>
      </c>
      <c r="AB223" s="17" t="s">
        <v>406</v>
      </c>
      <c r="AC223" s="17" t="s">
        <v>406</v>
      </c>
      <c r="AD223" s="17" t="s">
        <v>406</v>
      </c>
      <c r="AE223" s="17" t="s">
        <v>406</v>
      </c>
      <c r="AF223" s="17" t="s">
        <v>406</v>
      </c>
      <c r="AG223" s="17" t="s">
        <v>406</v>
      </c>
      <c r="AH223" s="17" t="s">
        <v>406</v>
      </c>
      <c r="AI223" s="17" t="s">
        <v>406</v>
      </c>
      <c r="AJ223" s="17" t="s">
        <v>406</v>
      </c>
      <c r="AK223" s="17" t="s">
        <v>406</v>
      </c>
      <c r="AL223" s="17">
        <v>7</v>
      </c>
      <c r="AM223" s="17" t="s">
        <v>406</v>
      </c>
      <c r="AN223" s="17" t="s">
        <v>406</v>
      </c>
      <c r="AO223" s="17" t="s">
        <v>406</v>
      </c>
      <c r="AP223">
        <v>2018</v>
      </c>
      <c r="AQ223" s="2" t="s">
        <v>1374</v>
      </c>
      <c r="AR223">
        <v>7</v>
      </c>
    </row>
    <row r="224" spans="1:44">
      <c r="A224" s="2" t="s">
        <v>390</v>
      </c>
      <c r="B224" s="5" t="s">
        <v>580</v>
      </c>
      <c r="C224" s="5" t="s">
        <v>581</v>
      </c>
      <c r="D224" s="10">
        <v>84</v>
      </c>
      <c r="E224" s="17" t="s">
        <v>406</v>
      </c>
      <c r="F224" s="17" t="s">
        <v>406</v>
      </c>
      <c r="G224" s="17" t="s">
        <v>406</v>
      </c>
      <c r="H224" s="17" t="s">
        <v>406</v>
      </c>
      <c r="I224" s="17" t="s">
        <v>406</v>
      </c>
      <c r="J224" s="17" t="s">
        <v>406</v>
      </c>
      <c r="K224" s="17" t="s">
        <v>406</v>
      </c>
      <c r="L224" s="17" t="s">
        <v>406</v>
      </c>
      <c r="M224" s="17" t="s">
        <v>406</v>
      </c>
      <c r="N224" s="17" t="s">
        <v>406</v>
      </c>
      <c r="O224" s="17" t="s">
        <v>406</v>
      </c>
      <c r="P224" s="17" t="s">
        <v>406</v>
      </c>
      <c r="Q224" s="17" t="s">
        <v>406</v>
      </c>
      <c r="R224" s="17" t="s">
        <v>406</v>
      </c>
      <c r="S224" s="17" t="s">
        <v>406</v>
      </c>
      <c r="T224" s="17" t="s">
        <v>406</v>
      </c>
      <c r="U224" s="17" t="s">
        <v>406</v>
      </c>
      <c r="V224" s="17" t="s">
        <v>406</v>
      </c>
      <c r="W224" s="17" t="s">
        <v>406</v>
      </c>
      <c r="X224" s="17" t="s">
        <v>406</v>
      </c>
      <c r="Y224" s="67" t="s">
        <v>406</v>
      </c>
      <c r="Z224" s="67" t="s">
        <v>406</v>
      </c>
      <c r="AA224" s="17" t="s">
        <v>406</v>
      </c>
      <c r="AB224" s="17" t="s">
        <v>406</v>
      </c>
      <c r="AC224" s="17" t="s">
        <v>406</v>
      </c>
      <c r="AD224" s="17" t="s">
        <v>406</v>
      </c>
      <c r="AE224" s="17" t="s">
        <v>406</v>
      </c>
      <c r="AF224" s="17" t="s">
        <v>406</v>
      </c>
      <c r="AG224" s="17" t="s">
        <v>406</v>
      </c>
      <c r="AH224" s="17" t="s">
        <v>406</v>
      </c>
      <c r="AI224" s="17" t="s">
        <v>406</v>
      </c>
      <c r="AJ224" s="17" t="s">
        <v>406</v>
      </c>
      <c r="AK224" s="17" t="s">
        <v>406</v>
      </c>
      <c r="AL224" s="17" t="s">
        <v>406</v>
      </c>
      <c r="AM224" s="17" t="s">
        <v>406</v>
      </c>
      <c r="AN224" s="17" t="s">
        <v>406</v>
      </c>
      <c r="AO224" s="17" t="s">
        <v>406</v>
      </c>
      <c r="AP224">
        <v>2019</v>
      </c>
      <c r="AQ224" s="2" t="s">
        <v>1374</v>
      </c>
      <c r="AR224">
        <v>7</v>
      </c>
    </row>
    <row r="225" spans="1:44">
      <c r="A225" s="2" t="s">
        <v>391</v>
      </c>
      <c r="B225" s="5" t="s">
        <v>580</v>
      </c>
      <c r="C225" s="5" t="s">
        <v>581</v>
      </c>
      <c r="D225" s="10">
        <v>55</v>
      </c>
      <c r="E225" s="17" t="s">
        <v>406</v>
      </c>
      <c r="F225" s="17" t="s">
        <v>406</v>
      </c>
      <c r="G225" s="17" t="s">
        <v>406</v>
      </c>
      <c r="H225" s="17" t="s">
        <v>406</v>
      </c>
      <c r="I225" s="17" t="s">
        <v>406</v>
      </c>
      <c r="J225" s="17" t="s">
        <v>406</v>
      </c>
      <c r="K225" s="17" t="s">
        <v>406</v>
      </c>
      <c r="L225" s="17" t="s">
        <v>406</v>
      </c>
      <c r="M225" s="17" t="s">
        <v>406</v>
      </c>
      <c r="N225" s="17" t="s">
        <v>406</v>
      </c>
      <c r="O225" s="17" t="s">
        <v>406</v>
      </c>
      <c r="P225" s="17" t="s">
        <v>406</v>
      </c>
      <c r="Q225" s="17" t="s">
        <v>406</v>
      </c>
      <c r="R225" s="17" t="s">
        <v>406</v>
      </c>
      <c r="S225" s="17" t="s">
        <v>406</v>
      </c>
      <c r="T225" s="17" t="s">
        <v>406</v>
      </c>
      <c r="U225" s="17" t="s">
        <v>406</v>
      </c>
      <c r="V225" s="17" t="s">
        <v>406</v>
      </c>
      <c r="W225" s="17" t="s">
        <v>406</v>
      </c>
      <c r="X225" s="17" t="s">
        <v>406</v>
      </c>
      <c r="Y225" s="67" t="s">
        <v>406</v>
      </c>
      <c r="Z225" s="67" t="s">
        <v>406</v>
      </c>
      <c r="AA225" s="17" t="s">
        <v>406</v>
      </c>
      <c r="AB225" s="17" t="s">
        <v>406</v>
      </c>
      <c r="AC225" s="17" t="s">
        <v>406</v>
      </c>
      <c r="AD225" s="17" t="s">
        <v>406</v>
      </c>
      <c r="AE225" s="17" t="s">
        <v>406</v>
      </c>
      <c r="AF225" s="17" t="s">
        <v>406</v>
      </c>
      <c r="AG225" s="17" t="s">
        <v>406</v>
      </c>
      <c r="AH225" s="17" t="s">
        <v>406</v>
      </c>
      <c r="AI225" s="17" t="s">
        <v>406</v>
      </c>
      <c r="AJ225" s="17" t="s">
        <v>406</v>
      </c>
      <c r="AK225" s="17" t="s">
        <v>406</v>
      </c>
      <c r="AL225" s="17" t="s">
        <v>406</v>
      </c>
      <c r="AM225" s="17" t="s">
        <v>406</v>
      </c>
      <c r="AN225" s="17" t="s">
        <v>406</v>
      </c>
      <c r="AO225" s="17" t="s">
        <v>406</v>
      </c>
      <c r="AP225">
        <v>2020</v>
      </c>
      <c r="AQ225" s="2" t="s">
        <v>1374</v>
      </c>
      <c r="AR225">
        <v>7</v>
      </c>
    </row>
    <row r="226" spans="1:44">
      <c r="A226" s="2" t="s">
        <v>1018</v>
      </c>
      <c r="B226" s="13" t="s">
        <v>582</v>
      </c>
      <c r="C226" s="13" t="s">
        <v>583</v>
      </c>
      <c r="D226" s="10">
        <v>269</v>
      </c>
      <c r="E226" s="17">
        <v>7</v>
      </c>
      <c r="F226" s="17">
        <v>10</v>
      </c>
      <c r="G226" s="17" t="s">
        <v>406</v>
      </c>
      <c r="H226" s="17">
        <v>12</v>
      </c>
      <c r="I226" s="17">
        <v>14</v>
      </c>
      <c r="J226" s="17" t="s">
        <v>406</v>
      </c>
      <c r="K226" s="17">
        <v>7</v>
      </c>
      <c r="L226" s="17">
        <v>8</v>
      </c>
      <c r="M226" s="17">
        <v>8</v>
      </c>
      <c r="N226" s="17">
        <v>13</v>
      </c>
      <c r="O226" s="17">
        <v>8</v>
      </c>
      <c r="P226" s="17">
        <v>6</v>
      </c>
      <c r="Q226" s="17">
        <v>8</v>
      </c>
      <c r="R226" s="17">
        <v>7</v>
      </c>
      <c r="S226" s="17">
        <v>7</v>
      </c>
      <c r="T226" s="17">
        <v>6</v>
      </c>
      <c r="U226" s="17">
        <v>8</v>
      </c>
      <c r="V226" s="17">
        <v>10</v>
      </c>
      <c r="W226" s="17">
        <v>11</v>
      </c>
      <c r="X226" s="17">
        <v>6</v>
      </c>
      <c r="Y226" s="67" t="s">
        <v>406</v>
      </c>
      <c r="Z226" s="67" t="s">
        <v>406</v>
      </c>
      <c r="AA226" s="17" t="s">
        <v>406</v>
      </c>
      <c r="AB226" s="17" t="s">
        <v>406</v>
      </c>
      <c r="AC226" s="17">
        <v>9</v>
      </c>
      <c r="AD226" s="17">
        <v>7</v>
      </c>
      <c r="AE226" s="17" t="s">
        <v>406</v>
      </c>
      <c r="AF226" s="17">
        <v>12</v>
      </c>
      <c r="AG226" s="17" t="s">
        <v>406</v>
      </c>
      <c r="AH226" s="17">
        <v>6</v>
      </c>
      <c r="AI226" s="17">
        <v>6</v>
      </c>
      <c r="AJ226" s="17" t="s">
        <v>406</v>
      </c>
      <c r="AK226" s="17">
        <v>8</v>
      </c>
      <c r="AL226" s="17" t="s">
        <v>406</v>
      </c>
      <c r="AM226" s="17">
        <v>7</v>
      </c>
      <c r="AN226" s="17">
        <v>9</v>
      </c>
      <c r="AO226" s="17">
        <v>10</v>
      </c>
      <c r="AP226">
        <v>2018</v>
      </c>
      <c r="AQ226" s="2" t="s">
        <v>1374</v>
      </c>
      <c r="AR226">
        <v>7</v>
      </c>
    </row>
    <row r="227" spans="1:44">
      <c r="A227" s="2" t="s">
        <v>390</v>
      </c>
      <c r="B227" s="5" t="s">
        <v>582</v>
      </c>
      <c r="C227" s="5" t="s">
        <v>583</v>
      </c>
      <c r="D227" s="10">
        <v>264</v>
      </c>
      <c r="E227" s="17">
        <v>8</v>
      </c>
      <c r="F227" s="17" t="s">
        <v>406</v>
      </c>
      <c r="G227" s="17">
        <v>7</v>
      </c>
      <c r="H227" s="17">
        <v>11</v>
      </c>
      <c r="I227" s="17">
        <v>8</v>
      </c>
      <c r="J227" s="17">
        <v>7</v>
      </c>
      <c r="K227" s="17" t="s">
        <v>406</v>
      </c>
      <c r="L227" s="17" t="s">
        <v>406</v>
      </c>
      <c r="M227" s="17" t="s">
        <v>406</v>
      </c>
      <c r="N227" s="17">
        <v>9</v>
      </c>
      <c r="O227" s="17">
        <v>7</v>
      </c>
      <c r="P227" s="17" t="s">
        <v>406</v>
      </c>
      <c r="Q227" s="17">
        <v>6</v>
      </c>
      <c r="R227" s="17" t="s">
        <v>406</v>
      </c>
      <c r="S227" s="17" t="s">
        <v>406</v>
      </c>
      <c r="T227" s="17">
        <v>9</v>
      </c>
      <c r="U227" s="17">
        <v>10</v>
      </c>
      <c r="V227" s="17">
        <v>7</v>
      </c>
      <c r="W227" s="17">
        <v>9</v>
      </c>
      <c r="X227" s="17">
        <v>10</v>
      </c>
      <c r="Y227" s="67">
        <v>12</v>
      </c>
      <c r="Z227" s="67">
        <v>6</v>
      </c>
      <c r="AA227" s="17" t="s">
        <v>406</v>
      </c>
      <c r="AB227" s="17" t="s">
        <v>406</v>
      </c>
      <c r="AC227" s="17" t="s">
        <v>406</v>
      </c>
      <c r="AD227" s="17">
        <v>8</v>
      </c>
      <c r="AE227" s="17">
        <v>8</v>
      </c>
      <c r="AF227" s="17">
        <v>7</v>
      </c>
      <c r="AG227" s="17">
        <v>7</v>
      </c>
      <c r="AH227" s="17">
        <v>10</v>
      </c>
      <c r="AI227" s="17" t="s">
        <v>406</v>
      </c>
      <c r="AJ227" s="17">
        <v>7</v>
      </c>
      <c r="AK227" s="17">
        <v>8</v>
      </c>
      <c r="AL227" s="17">
        <v>6</v>
      </c>
      <c r="AM227" s="17">
        <v>7</v>
      </c>
      <c r="AN227" s="17">
        <v>8</v>
      </c>
      <c r="AO227" s="17">
        <v>12</v>
      </c>
      <c r="AP227">
        <v>2019</v>
      </c>
      <c r="AQ227" s="2" t="s">
        <v>1374</v>
      </c>
      <c r="AR227">
        <v>7</v>
      </c>
    </row>
    <row r="228" spans="1:44">
      <c r="A228" s="2" t="s">
        <v>391</v>
      </c>
      <c r="B228" s="5" t="s">
        <v>582</v>
      </c>
      <c r="C228" s="5" t="s">
        <v>583</v>
      </c>
      <c r="D228" s="10">
        <v>189</v>
      </c>
      <c r="E228" s="17">
        <v>14</v>
      </c>
      <c r="F228" s="17" t="s">
        <v>406</v>
      </c>
      <c r="G228" s="17">
        <v>10</v>
      </c>
      <c r="H228" s="17">
        <v>8</v>
      </c>
      <c r="I228" s="17">
        <v>6</v>
      </c>
      <c r="J228" s="17">
        <v>7</v>
      </c>
      <c r="K228" s="17">
        <v>8</v>
      </c>
      <c r="L228" s="17">
        <v>12</v>
      </c>
      <c r="M228" s="17" t="s">
        <v>406</v>
      </c>
      <c r="N228" s="17">
        <v>10</v>
      </c>
      <c r="O228" s="17">
        <v>8</v>
      </c>
      <c r="P228" s="17">
        <v>6</v>
      </c>
      <c r="Q228" s="17">
        <v>11</v>
      </c>
      <c r="R228" s="17">
        <v>8</v>
      </c>
      <c r="S228" s="17">
        <v>10</v>
      </c>
      <c r="T228" s="17">
        <v>11</v>
      </c>
      <c r="U228" s="17">
        <v>8</v>
      </c>
      <c r="V228" s="17">
        <v>7</v>
      </c>
      <c r="W228" s="17">
        <v>8</v>
      </c>
      <c r="X228" s="17">
        <v>8</v>
      </c>
      <c r="Y228" s="67">
        <v>9</v>
      </c>
      <c r="Z228" s="67">
        <v>8</v>
      </c>
      <c r="AA228" s="17" t="s">
        <v>406</v>
      </c>
      <c r="AB228" s="17" t="s">
        <v>406</v>
      </c>
      <c r="AC228" s="17" t="s">
        <v>406</v>
      </c>
      <c r="AD228" s="17" t="s">
        <v>406</v>
      </c>
      <c r="AE228" s="17" t="s">
        <v>406</v>
      </c>
      <c r="AF228" s="17" t="s">
        <v>406</v>
      </c>
      <c r="AG228" s="17" t="s">
        <v>406</v>
      </c>
      <c r="AH228" s="17" t="s">
        <v>406</v>
      </c>
      <c r="AI228" s="17" t="s">
        <v>406</v>
      </c>
      <c r="AJ228" s="17" t="s">
        <v>406</v>
      </c>
      <c r="AK228" s="17" t="s">
        <v>406</v>
      </c>
      <c r="AL228" s="17" t="s">
        <v>406</v>
      </c>
      <c r="AM228" s="17" t="s">
        <v>406</v>
      </c>
      <c r="AN228" s="17" t="s">
        <v>406</v>
      </c>
      <c r="AO228" s="17" t="s">
        <v>406</v>
      </c>
      <c r="AP228">
        <v>2020</v>
      </c>
      <c r="AQ228" s="2" t="s">
        <v>1374</v>
      </c>
      <c r="AR228">
        <v>7</v>
      </c>
    </row>
    <row r="229" spans="1:44">
      <c r="A229" s="2" t="s">
        <v>1018</v>
      </c>
      <c r="B229" s="13" t="s">
        <v>584</v>
      </c>
      <c r="C229" s="13" t="s">
        <v>585</v>
      </c>
      <c r="D229" s="10">
        <v>126</v>
      </c>
      <c r="E229" s="17">
        <v>10</v>
      </c>
      <c r="F229" s="17" t="s">
        <v>406</v>
      </c>
      <c r="G229" s="17" t="s">
        <v>406</v>
      </c>
      <c r="H229" s="17" t="s">
        <v>406</v>
      </c>
      <c r="I229" s="17" t="s">
        <v>406</v>
      </c>
      <c r="J229" s="17">
        <v>6</v>
      </c>
      <c r="K229" s="17" t="s">
        <v>406</v>
      </c>
      <c r="L229" s="17" t="s">
        <v>406</v>
      </c>
      <c r="M229" s="17" t="s">
        <v>406</v>
      </c>
      <c r="N229" s="17" t="s">
        <v>406</v>
      </c>
      <c r="O229" s="17" t="s">
        <v>406</v>
      </c>
      <c r="P229" s="17" t="s">
        <v>406</v>
      </c>
      <c r="Q229" s="17" t="s">
        <v>406</v>
      </c>
      <c r="R229" s="17" t="s">
        <v>406</v>
      </c>
      <c r="S229" s="17" t="s">
        <v>406</v>
      </c>
      <c r="T229" s="17" t="s">
        <v>406</v>
      </c>
      <c r="U229" s="17">
        <v>6</v>
      </c>
      <c r="V229" s="17" t="s">
        <v>406</v>
      </c>
      <c r="W229" s="17" t="s">
        <v>406</v>
      </c>
      <c r="X229" s="17" t="s">
        <v>406</v>
      </c>
      <c r="Y229" s="67" t="s">
        <v>406</v>
      </c>
      <c r="Z229" s="67" t="s">
        <v>406</v>
      </c>
      <c r="AA229" s="17" t="s">
        <v>406</v>
      </c>
      <c r="AB229" s="17" t="s">
        <v>406</v>
      </c>
      <c r="AC229" s="17" t="s">
        <v>406</v>
      </c>
      <c r="AD229" s="17" t="s">
        <v>406</v>
      </c>
      <c r="AE229" s="17" t="s">
        <v>406</v>
      </c>
      <c r="AF229" s="17" t="s">
        <v>406</v>
      </c>
      <c r="AG229" s="17" t="s">
        <v>406</v>
      </c>
      <c r="AH229" s="17" t="s">
        <v>406</v>
      </c>
      <c r="AI229" s="17" t="s">
        <v>406</v>
      </c>
      <c r="AJ229" s="17" t="s">
        <v>406</v>
      </c>
      <c r="AK229" s="17" t="s">
        <v>406</v>
      </c>
      <c r="AL229" s="17" t="s">
        <v>406</v>
      </c>
      <c r="AM229" s="17" t="s">
        <v>406</v>
      </c>
      <c r="AN229" s="17" t="s">
        <v>406</v>
      </c>
      <c r="AO229" s="17" t="s">
        <v>406</v>
      </c>
      <c r="AP229">
        <v>2018</v>
      </c>
      <c r="AQ229" s="2" t="s">
        <v>1374</v>
      </c>
      <c r="AR229">
        <v>7</v>
      </c>
    </row>
    <row r="230" spans="1:44">
      <c r="A230" s="2" t="s">
        <v>390</v>
      </c>
      <c r="B230" s="5" t="s">
        <v>584</v>
      </c>
      <c r="C230" s="5" t="s">
        <v>585</v>
      </c>
      <c r="D230" s="10">
        <v>108</v>
      </c>
      <c r="E230" s="17" t="s">
        <v>406</v>
      </c>
      <c r="F230" s="17" t="s">
        <v>406</v>
      </c>
      <c r="G230" s="17" t="s">
        <v>406</v>
      </c>
      <c r="H230" s="17" t="s">
        <v>406</v>
      </c>
      <c r="I230" s="17" t="s">
        <v>406</v>
      </c>
      <c r="J230" s="17" t="s">
        <v>406</v>
      </c>
      <c r="K230" s="17" t="s">
        <v>406</v>
      </c>
      <c r="L230" s="17" t="s">
        <v>406</v>
      </c>
      <c r="M230" s="17" t="s">
        <v>406</v>
      </c>
      <c r="N230" s="17" t="s">
        <v>406</v>
      </c>
      <c r="O230" s="17" t="s">
        <v>406</v>
      </c>
      <c r="P230" s="17" t="s">
        <v>406</v>
      </c>
      <c r="Q230" s="17" t="s">
        <v>406</v>
      </c>
      <c r="R230" s="17" t="s">
        <v>406</v>
      </c>
      <c r="S230" s="17" t="s">
        <v>406</v>
      </c>
      <c r="T230" s="17" t="s">
        <v>406</v>
      </c>
      <c r="U230" s="17" t="s">
        <v>406</v>
      </c>
      <c r="V230" s="17" t="s">
        <v>406</v>
      </c>
      <c r="W230" s="17" t="s">
        <v>406</v>
      </c>
      <c r="X230" s="17" t="s">
        <v>406</v>
      </c>
      <c r="Y230" s="67" t="s">
        <v>406</v>
      </c>
      <c r="Z230" s="67" t="s">
        <v>406</v>
      </c>
      <c r="AA230" s="17" t="s">
        <v>406</v>
      </c>
      <c r="AB230" s="17" t="s">
        <v>406</v>
      </c>
      <c r="AC230" s="17" t="s">
        <v>406</v>
      </c>
      <c r="AD230" s="17" t="s">
        <v>406</v>
      </c>
      <c r="AE230" s="17" t="s">
        <v>406</v>
      </c>
      <c r="AF230" s="17" t="s">
        <v>406</v>
      </c>
      <c r="AG230" s="17" t="s">
        <v>406</v>
      </c>
      <c r="AH230" s="17" t="s">
        <v>406</v>
      </c>
      <c r="AI230" s="17" t="s">
        <v>406</v>
      </c>
      <c r="AJ230" s="17" t="s">
        <v>406</v>
      </c>
      <c r="AK230" s="17">
        <v>7</v>
      </c>
      <c r="AL230" s="17" t="s">
        <v>406</v>
      </c>
      <c r="AM230" s="17" t="s">
        <v>406</v>
      </c>
      <c r="AN230" s="17" t="s">
        <v>406</v>
      </c>
      <c r="AO230" s="17" t="s">
        <v>406</v>
      </c>
      <c r="AP230">
        <v>2019</v>
      </c>
      <c r="AQ230" s="2" t="s">
        <v>1374</v>
      </c>
      <c r="AR230">
        <v>7</v>
      </c>
    </row>
    <row r="231" spans="1:44">
      <c r="A231" s="2" t="s">
        <v>391</v>
      </c>
      <c r="B231" s="5" t="s">
        <v>584</v>
      </c>
      <c r="C231" s="5" t="s">
        <v>585</v>
      </c>
      <c r="D231" s="10">
        <v>80</v>
      </c>
      <c r="E231" s="17" t="s">
        <v>406</v>
      </c>
      <c r="F231" s="17" t="s">
        <v>406</v>
      </c>
      <c r="G231" s="17" t="s">
        <v>406</v>
      </c>
      <c r="H231" s="17" t="s">
        <v>406</v>
      </c>
      <c r="I231" s="17" t="s">
        <v>406</v>
      </c>
      <c r="J231" s="17" t="s">
        <v>406</v>
      </c>
      <c r="K231" s="17" t="s">
        <v>406</v>
      </c>
      <c r="L231" s="17" t="s">
        <v>406</v>
      </c>
      <c r="M231" s="17" t="s">
        <v>406</v>
      </c>
      <c r="N231" s="17" t="s">
        <v>406</v>
      </c>
      <c r="O231" s="17" t="s">
        <v>406</v>
      </c>
      <c r="P231" s="17" t="s">
        <v>406</v>
      </c>
      <c r="Q231" s="17" t="s">
        <v>406</v>
      </c>
      <c r="R231" s="17" t="s">
        <v>406</v>
      </c>
      <c r="S231" s="17">
        <v>8</v>
      </c>
      <c r="T231" s="17">
        <v>7</v>
      </c>
      <c r="U231" s="17" t="s">
        <v>406</v>
      </c>
      <c r="V231" s="17">
        <v>6</v>
      </c>
      <c r="W231" s="17" t="s">
        <v>406</v>
      </c>
      <c r="X231" s="17" t="s">
        <v>406</v>
      </c>
      <c r="Y231" s="67" t="s">
        <v>406</v>
      </c>
      <c r="Z231" s="67" t="s">
        <v>406</v>
      </c>
      <c r="AA231" s="17" t="s">
        <v>406</v>
      </c>
      <c r="AB231" s="17" t="s">
        <v>406</v>
      </c>
      <c r="AC231" s="17" t="s">
        <v>406</v>
      </c>
      <c r="AD231" s="17" t="s">
        <v>406</v>
      </c>
      <c r="AE231" s="17" t="s">
        <v>406</v>
      </c>
      <c r="AF231" s="17" t="s">
        <v>406</v>
      </c>
      <c r="AG231" s="17" t="s">
        <v>406</v>
      </c>
      <c r="AH231" s="17" t="s">
        <v>406</v>
      </c>
      <c r="AI231" s="17" t="s">
        <v>406</v>
      </c>
      <c r="AJ231" s="17" t="s">
        <v>406</v>
      </c>
      <c r="AK231" s="17" t="s">
        <v>406</v>
      </c>
      <c r="AL231" s="17" t="s">
        <v>406</v>
      </c>
      <c r="AM231" s="17" t="s">
        <v>406</v>
      </c>
      <c r="AN231" s="17" t="s">
        <v>406</v>
      </c>
      <c r="AO231" s="17" t="s">
        <v>406</v>
      </c>
      <c r="AP231">
        <v>2020</v>
      </c>
      <c r="AQ231" s="2" t="s">
        <v>1374</v>
      </c>
      <c r="AR231">
        <v>7</v>
      </c>
    </row>
    <row r="232" spans="1:44">
      <c r="A232" s="2" t="s">
        <v>1018</v>
      </c>
      <c r="B232" s="13" t="s">
        <v>586</v>
      </c>
      <c r="C232" s="13" t="s">
        <v>587</v>
      </c>
      <c r="D232" s="10">
        <v>163</v>
      </c>
      <c r="E232" s="17" t="s">
        <v>406</v>
      </c>
      <c r="F232" s="17" t="s">
        <v>406</v>
      </c>
      <c r="G232" s="17">
        <v>7</v>
      </c>
      <c r="H232" s="17" t="s">
        <v>406</v>
      </c>
      <c r="I232" s="17" t="s">
        <v>406</v>
      </c>
      <c r="J232" s="17">
        <v>6</v>
      </c>
      <c r="K232" s="17">
        <v>7</v>
      </c>
      <c r="L232" s="17" t="s">
        <v>406</v>
      </c>
      <c r="M232" s="17" t="s">
        <v>406</v>
      </c>
      <c r="N232" s="17" t="s">
        <v>406</v>
      </c>
      <c r="O232" s="17">
        <v>8</v>
      </c>
      <c r="P232" s="17" t="s">
        <v>406</v>
      </c>
      <c r="Q232" s="17" t="s">
        <v>406</v>
      </c>
      <c r="R232" s="17" t="s">
        <v>406</v>
      </c>
      <c r="S232" s="17" t="s">
        <v>406</v>
      </c>
      <c r="T232" s="17">
        <v>7</v>
      </c>
      <c r="U232" s="17">
        <v>7</v>
      </c>
      <c r="V232" s="17" t="s">
        <v>406</v>
      </c>
      <c r="W232" s="17" t="s">
        <v>406</v>
      </c>
      <c r="X232" s="17">
        <v>6</v>
      </c>
      <c r="Y232" s="67" t="s">
        <v>406</v>
      </c>
      <c r="Z232" s="67" t="s">
        <v>406</v>
      </c>
      <c r="AA232" s="17" t="s">
        <v>406</v>
      </c>
      <c r="AB232" s="17" t="s">
        <v>406</v>
      </c>
      <c r="AC232" s="17" t="s">
        <v>406</v>
      </c>
      <c r="AD232" s="17" t="s">
        <v>406</v>
      </c>
      <c r="AE232" s="17" t="s">
        <v>406</v>
      </c>
      <c r="AF232" s="17">
        <v>7</v>
      </c>
      <c r="AG232" s="17">
        <v>7</v>
      </c>
      <c r="AH232" s="17" t="s">
        <v>406</v>
      </c>
      <c r="AI232" s="17" t="s">
        <v>406</v>
      </c>
      <c r="AJ232" s="17" t="s">
        <v>406</v>
      </c>
      <c r="AK232" s="17" t="s">
        <v>406</v>
      </c>
      <c r="AL232" s="17">
        <v>7</v>
      </c>
      <c r="AM232" s="17" t="s">
        <v>406</v>
      </c>
      <c r="AN232" s="17" t="s">
        <v>406</v>
      </c>
      <c r="AO232" s="17" t="s">
        <v>406</v>
      </c>
      <c r="AP232">
        <v>2018</v>
      </c>
      <c r="AQ232" s="2" t="s">
        <v>1374</v>
      </c>
      <c r="AR232">
        <v>7</v>
      </c>
    </row>
    <row r="233" spans="1:44">
      <c r="A233" s="2" t="s">
        <v>390</v>
      </c>
      <c r="B233" s="5" t="s">
        <v>586</v>
      </c>
      <c r="C233" s="5" t="s">
        <v>587</v>
      </c>
      <c r="D233" s="10">
        <v>187</v>
      </c>
      <c r="E233" s="17" t="s">
        <v>406</v>
      </c>
      <c r="F233" s="17" t="s">
        <v>406</v>
      </c>
      <c r="G233" s="17">
        <v>6</v>
      </c>
      <c r="H233" s="17" t="s">
        <v>406</v>
      </c>
      <c r="I233" s="17" t="s">
        <v>406</v>
      </c>
      <c r="J233" s="17">
        <v>7</v>
      </c>
      <c r="K233" s="17" t="s">
        <v>406</v>
      </c>
      <c r="L233" s="17">
        <v>7</v>
      </c>
      <c r="M233" s="17" t="s">
        <v>406</v>
      </c>
      <c r="N233" s="17">
        <v>14</v>
      </c>
      <c r="O233" s="17" t="s">
        <v>406</v>
      </c>
      <c r="P233" s="17" t="s">
        <v>406</v>
      </c>
      <c r="Q233" s="17">
        <v>9</v>
      </c>
      <c r="R233" s="17" t="s">
        <v>406</v>
      </c>
      <c r="S233" s="17" t="s">
        <v>406</v>
      </c>
      <c r="T233" s="17" t="s">
        <v>406</v>
      </c>
      <c r="U233" s="17">
        <v>6</v>
      </c>
      <c r="V233" s="17" t="s">
        <v>406</v>
      </c>
      <c r="W233" s="17" t="s">
        <v>406</v>
      </c>
      <c r="X233" s="17" t="s">
        <v>406</v>
      </c>
      <c r="Y233" s="67" t="s">
        <v>406</v>
      </c>
      <c r="Z233" s="67" t="s">
        <v>406</v>
      </c>
      <c r="AA233" s="17">
        <v>8</v>
      </c>
      <c r="AB233" s="17" t="s">
        <v>406</v>
      </c>
      <c r="AC233" s="17" t="s">
        <v>406</v>
      </c>
      <c r="AD233" s="17" t="s">
        <v>406</v>
      </c>
      <c r="AE233" s="17">
        <v>10</v>
      </c>
      <c r="AF233" s="17" t="s">
        <v>406</v>
      </c>
      <c r="AG233" s="17" t="s">
        <v>406</v>
      </c>
      <c r="AH233" s="17">
        <v>10</v>
      </c>
      <c r="AI233" s="17">
        <v>8</v>
      </c>
      <c r="AJ233" s="17">
        <v>7</v>
      </c>
      <c r="AK233" s="17">
        <v>8</v>
      </c>
      <c r="AL233" s="17" t="s">
        <v>406</v>
      </c>
      <c r="AM233" s="17" t="s">
        <v>406</v>
      </c>
      <c r="AN233" s="17" t="s">
        <v>406</v>
      </c>
      <c r="AO233" s="17">
        <v>6</v>
      </c>
      <c r="AP233">
        <v>2019</v>
      </c>
      <c r="AQ233" s="2" t="s">
        <v>1374</v>
      </c>
      <c r="AR233">
        <v>7</v>
      </c>
    </row>
    <row r="234" spans="1:44">
      <c r="A234" s="2" t="s">
        <v>391</v>
      </c>
      <c r="B234" s="5" t="s">
        <v>586</v>
      </c>
      <c r="C234" s="5" t="s">
        <v>587</v>
      </c>
      <c r="D234" s="10">
        <v>115</v>
      </c>
      <c r="E234" s="17">
        <v>7</v>
      </c>
      <c r="F234" s="17">
        <v>6</v>
      </c>
      <c r="G234" s="17" t="s">
        <v>406</v>
      </c>
      <c r="H234" s="17" t="s">
        <v>406</v>
      </c>
      <c r="I234" s="17">
        <v>8</v>
      </c>
      <c r="J234" s="17">
        <v>6</v>
      </c>
      <c r="K234" s="17" t="s">
        <v>406</v>
      </c>
      <c r="L234" s="17" t="s">
        <v>406</v>
      </c>
      <c r="M234" s="17" t="s">
        <v>406</v>
      </c>
      <c r="N234" s="17" t="s">
        <v>406</v>
      </c>
      <c r="O234" s="17" t="s">
        <v>406</v>
      </c>
      <c r="P234" s="17" t="s">
        <v>406</v>
      </c>
      <c r="Q234" s="17">
        <v>6</v>
      </c>
      <c r="R234" s="17" t="s">
        <v>406</v>
      </c>
      <c r="S234" s="17">
        <v>7</v>
      </c>
      <c r="T234" s="17" t="s">
        <v>406</v>
      </c>
      <c r="U234" s="17" t="s">
        <v>406</v>
      </c>
      <c r="V234" s="17" t="s">
        <v>406</v>
      </c>
      <c r="W234" s="17" t="s">
        <v>406</v>
      </c>
      <c r="X234" s="17" t="s">
        <v>406</v>
      </c>
      <c r="Y234" s="67" t="s">
        <v>406</v>
      </c>
      <c r="Z234" s="67">
        <v>8</v>
      </c>
      <c r="AA234" s="17" t="s">
        <v>406</v>
      </c>
      <c r="AB234" s="17" t="s">
        <v>406</v>
      </c>
      <c r="AC234" s="17" t="s">
        <v>406</v>
      </c>
      <c r="AD234" s="17" t="s">
        <v>406</v>
      </c>
      <c r="AE234" s="17" t="s">
        <v>406</v>
      </c>
      <c r="AF234" s="17" t="s">
        <v>406</v>
      </c>
      <c r="AG234" s="17" t="s">
        <v>406</v>
      </c>
      <c r="AH234" s="17" t="s">
        <v>406</v>
      </c>
      <c r="AI234" s="17" t="s">
        <v>406</v>
      </c>
      <c r="AJ234" s="17" t="s">
        <v>406</v>
      </c>
      <c r="AK234" s="17" t="s">
        <v>406</v>
      </c>
      <c r="AL234" s="17" t="s">
        <v>406</v>
      </c>
      <c r="AM234" s="17" t="s">
        <v>406</v>
      </c>
      <c r="AN234" s="17" t="s">
        <v>406</v>
      </c>
      <c r="AO234" s="17" t="s">
        <v>406</v>
      </c>
      <c r="AP234">
        <v>2020</v>
      </c>
      <c r="AQ234" s="2" t="s">
        <v>1374</v>
      </c>
      <c r="AR234">
        <v>7</v>
      </c>
    </row>
    <row r="235" spans="1:44">
      <c r="A235" s="2" t="s">
        <v>1018</v>
      </c>
      <c r="B235" s="13" t="s">
        <v>588</v>
      </c>
      <c r="C235" s="13" t="s">
        <v>589</v>
      </c>
      <c r="D235" s="10">
        <v>158</v>
      </c>
      <c r="E235" s="17" t="s">
        <v>406</v>
      </c>
      <c r="F235" s="17" t="s">
        <v>406</v>
      </c>
      <c r="G235" s="17" t="s">
        <v>406</v>
      </c>
      <c r="H235" s="17">
        <v>7</v>
      </c>
      <c r="I235" s="17" t="s">
        <v>406</v>
      </c>
      <c r="J235" s="17" t="s">
        <v>406</v>
      </c>
      <c r="K235" s="17">
        <v>8</v>
      </c>
      <c r="L235" s="17" t="s">
        <v>406</v>
      </c>
      <c r="M235" s="17">
        <v>9</v>
      </c>
      <c r="N235" s="17">
        <v>7</v>
      </c>
      <c r="O235" s="17" t="s">
        <v>406</v>
      </c>
      <c r="P235" s="17" t="s">
        <v>406</v>
      </c>
      <c r="Q235" s="17" t="s">
        <v>406</v>
      </c>
      <c r="R235" s="17">
        <v>6</v>
      </c>
      <c r="S235" s="17" t="s">
        <v>406</v>
      </c>
      <c r="T235" s="17" t="s">
        <v>406</v>
      </c>
      <c r="U235" s="17" t="s">
        <v>406</v>
      </c>
      <c r="V235" s="17" t="s">
        <v>406</v>
      </c>
      <c r="W235" s="17">
        <v>6</v>
      </c>
      <c r="X235" s="17" t="s">
        <v>406</v>
      </c>
      <c r="Y235" s="67" t="s">
        <v>406</v>
      </c>
      <c r="Z235" s="67" t="s">
        <v>406</v>
      </c>
      <c r="AA235" s="17" t="s">
        <v>406</v>
      </c>
      <c r="AB235" s="17" t="s">
        <v>406</v>
      </c>
      <c r="AC235" s="17" t="s">
        <v>406</v>
      </c>
      <c r="AD235" s="17" t="s">
        <v>406</v>
      </c>
      <c r="AE235" s="17" t="s">
        <v>406</v>
      </c>
      <c r="AF235" s="17" t="s">
        <v>406</v>
      </c>
      <c r="AG235" s="17">
        <v>9</v>
      </c>
      <c r="AH235" s="17" t="s">
        <v>406</v>
      </c>
      <c r="AI235" s="17" t="s">
        <v>406</v>
      </c>
      <c r="AJ235" s="17" t="s">
        <v>406</v>
      </c>
      <c r="AK235" s="17">
        <v>7</v>
      </c>
      <c r="AL235" s="17" t="s">
        <v>406</v>
      </c>
      <c r="AM235" s="17" t="s">
        <v>406</v>
      </c>
      <c r="AN235" s="17">
        <v>6</v>
      </c>
      <c r="AO235" s="17">
        <v>6</v>
      </c>
      <c r="AP235">
        <v>2018</v>
      </c>
      <c r="AQ235" s="2" t="s">
        <v>1374</v>
      </c>
      <c r="AR235">
        <v>7</v>
      </c>
    </row>
    <row r="236" spans="1:44">
      <c r="A236" s="2" t="s">
        <v>390</v>
      </c>
      <c r="B236" s="5" t="s">
        <v>588</v>
      </c>
      <c r="C236" s="5" t="s">
        <v>589</v>
      </c>
      <c r="D236" s="10">
        <v>110</v>
      </c>
      <c r="E236" s="17" t="s">
        <v>406</v>
      </c>
      <c r="F236" s="17" t="s">
        <v>406</v>
      </c>
      <c r="G236" s="17" t="s">
        <v>406</v>
      </c>
      <c r="H236" s="17" t="s">
        <v>406</v>
      </c>
      <c r="I236" s="17" t="s">
        <v>406</v>
      </c>
      <c r="J236" s="17" t="s">
        <v>406</v>
      </c>
      <c r="K236" s="17" t="s">
        <v>406</v>
      </c>
      <c r="L236" s="17">
        <v>8</v>
      </c>
      <c r="M236" s="17" t="s">
        <v>406</v>
      </c>
      <c r="N236" s="17">
        <v>9</v>
      </c>
      <c r="O236" s="17" t="s">
        <v>406</v>
      </c>
      <c r="P236" s="17" t="s">
        <v>406</v>
      </c>
      <c r="Q236" s="17" t="s">
        <v>406</v>
      </c>
      <c r="R236" s="17" t="s">
        <v>406</v>
      </c>
      <c r="S236" s="17" t="s">
        <v>406</v>
      </c>
      <c r="T236" s="17" t="s">
        <v>406</v>
      </c>
      <c r="U236" s="17" t="s">
        <v>406</v>
      </c>
      <c r="V236" s="17" t="s">
        <v>406</v>
      </c>
      <c r="W236" s="17" t="s">
        <v>406</v>
      </c>
      <c r="X236" s="17" t="s">
        <v>406</v>
      </c>
      <c r="Y236" s="67" t="s">
        <v>406</v>
      </c>
      <c r="Z236" s="67" t="s">
        <v>406</v>
      </c>
      <c r="AA236" s="17" t="s">
        <v>406</v>
      </c>
      <c r="AB236" s="17" t="s">
        <v>406</v>
      </c>
      <c r="AC236" s="17" t="s">
        <v>406</v>
      </c>
      <c r="AD236" s="17" t="s">
        <v>406</v>
      </c>
      <c r="AE236" s="17" t="s">
        <v>406</v>
      </c>
      <c r="AF236" s="17" t="s">
        <v>406</v>
      </c>
      <c r="AG236" s="17" t="s">
        <v>406</v>
      </c>
      <c r="AH236" s="17">
        <v>6</v>
      </c>
      <c r="AI236" s="17" t="s">
        <v>406</v>
      </c>
      <c r="AJ236" s="17" t="s">
        <v>406</v>
      </c>
      <c r="AK236" s="17" t="s">
        <v>406</v>
      </c>
      <c r="AL236" s="17" t="s">
        <v>406</v>
      </c>
      <c r="AM236" s="17" t="s">
        <v>406</v>
      </c>
      <c r="AN236" s="17" t="s">
        <v>406</v>
      </c>
      <c r="AO236" s="17" t="s">
        <v>406</v>
      </c>
      <c r="AP236">
        <v>2019</v>
      </c>
      <c r="AQ236" s="2" t="s">
        <v>1374</v>
      </c>
      <c r="AR236">
        <v>7</v>
      </c>
    </row>
    <row r="237" spans="1:44">
      <c r="A237" s="2" t="s">
        <v>391</v>
      </c>
      <c r="B237" s="5" t="s">
        <v>588</v>
      </c>
      <c r="C237" s="5" t="s">
        <v>589</v>
      </c>
      <c r="D237" s="10">
        <v>84</v>
      </c>
      <c r="E237" s="17">
        <v>8</v>
      </c>
      <c r="F237" s="17" t="s">
        <v>406</v>
      </c>
      <c r="G237" s="17" t="s">
        <v>406</v>
      </c>
      <c r="H237" s="17" t="s">
        <v>406</v>
      </c>
      <c r="I237" s="17" t="s">
        <v>406</v>
      </c>
      <c r="J237" s="17" t="s">
        <v>406</v>
      </c>
      <c r="K237" s="17" t="s">
        <v>406</v>
      </c>
      <c r="L237" s="17" t="s">
        <v>406</v>
      </c>
      <c r="M237" s="17">
        <v>8</v>
      </c>
      <c r="N237" s="17" t="s">
        <v>406</v>
      </c>
      <c r="O237" s="17" t="s">
        <v>406</v>
      </c>
      <c r="P237" s="17" t="s">
        <v>406</v>
      </c>
      <c r="Q237" s="17" t="s">
        <v>406</v>
      </c>
      <c r="R237" s="17" t="s">
        <v>406</v>
      </c>
      <c r="S237" s="17" t="s">
        <v>406</v>
      </c>
      <c r="T237" s="17" t="s">
        <v>406</v>
      </c>
      <c r="U237" s="17" t="s">
        <v>406</v>
      </c>
      <c r="V237" s="17" t="s">
        <v>406</v>
      </c>
      <c r="W237" s="17" t="s">
        <v>406</v>
      </c>
      <c r="X237" s="17" t="s">
        <v>406</v>
      </c>
      <c r="Y237" s="67" t="s">
        <v>406</v>
      </c>
      <c r="Z237" s="67" t="s">
        <v>406</v>
      </c>
      <c r="AA237" s="17" t="s">
        <v>406</v>
      </c>
      <c r="AB237" s="17" t="s">
        <v>406</v>
      </c>
      <c r="AC237" s="17" t="s">
        <v>406</v>
      </c>
      <c r="AD237" s="17" t="s">
        <v>406</v>
      </c>
      <c r="AE237" s="17" t="s">
        <v>406</v>
      </c>
      <c r="AF237" s="17" t="s">
        <v>406</v>
      </c>
      <c r="AG237" s="17" t="s">
        <v>406</v>
      </c>
      <c r="AH237" s="17" t="s">
        <v>406</v>
      </c>
      <c r="AI237" s="17" t="s">
        <v>406</v>
      </c>
      <c r="AJ237" s="17" t="s">
        <v>406</v>
      </c>
      <c r="AK237" s="17" t="s">
        <v>406</v>
      </c>
      <c r="AL237" s="17" t="s">
        <v>406</v>
      </c>
      <c r="AM237" s="17" t="s">
        <v>406</v>
      </c>
      <c r="AN237" s="17" t="s">
        <v>406</v>
      </c>
      <c r="AO237" s="17" t="s">
        <v>406</v>
      </c>
      <c r="AP237">
        <v>2020</v>
      </c>
      <c r="AQ237" s="2" t="s">
        <v>1374</v>
      </c>
      <c r="AR237">
        <v>7</v>
      </c>
    </row>
    <row r="238" spans="1:44">
      <c r="A238" s="2" t="s">
        <v>1018</v>
      </c>
      <c r="B238" s="13" t="s">
        <v>590</v>
      </c>
      <c r="C238" s="13" t="s">
        <v>591</v>
      </c>
      <c r="D238" s="10">
        <v>741</v>
      </c>
      <c r="E238" s="17">
        <v>16</v>
      </c>
      <c r="F238" s="17">
        <v>22</v>
      </c>
      <c r="G238" s="17">
        <v>21</v>
      </c>
      <c r="H238" s="17">
        <v>26</v>
      </c>
      <c r="I238" s="17">
        <v>24</v>
      </c>
      <c r="J238" s="17">
        <v>29</v>
      </c>
      <c r="K238" s="17">
        <v>21</v>
      </c>
      <c r="L238" s="17">
        <v>23</v>
      </c>
      <c r="M238" s="17">
        <v>14</v>
      </c>
      <c r="N238" s="17">
        <v>22</v>
      </c>
      <c r="O238" s="17">
        <v>21</v>
      </c>
      <c r="P238" s="17">
        <v>19</v>
      </c>
      <c r="Q238" s="17">
        <v>17</v>
      </c>
      <c r="R238" s="17">
        <v>17</v>
      </c>
      <c r="S238" s="17">
        <v>23</v>
      </c>
      <c r="T238" s="17">
        <v>14</v>
      </c>
      <c r="U238" s="17">
        <v>20</v>
      </c>
      <c r="V238" s="17">
        <v>21</v>
      </c>
      <c r="W238" s="17">
        <v>20</v>
      </c>
      <c r="X238" s="17">
        <v>12</v>
      </c>
      <c r="Y238" s="67">
        <v>19</v>
      </c>
      <c r="Z238" s="67">
        <v>15</v>
      </c>
      <c r="AA238" s="17">
        <v>14</v>
      </c>
      <c r="AB238" s="17">
        <v>15</v>
      </c>
      <c r="AC238" s="17">
        <v>21</v>
      </c>
      <c r="AD238" s="17">
        <v>17</v>
      </c>
      <c r="AE238" s="17">
        <v>20</v>
      </c>
      <c r="AF238" s="17">
        <v>16</v>
      </c>
      <c r="AG238" s="17">
        <v>20</v>
      </c>
      <c r="AH238" s="17">
        <v>23</v>
      </c>
      <c r="AI238" s="17">
        <v>20</v>
      </c>
      <c r="AJ238" s="17">
        <v>13</v>
      </c>
      <c r="AK238" s="17">
        <v>20</v>
      </c>
      <c r="AL238" s="17">
        <v>25</v>
      </c>
      <c r="AM238" s="17">
        <v>26</v>
      </c>
      <c r="AN238" s="17">
        <v>22</v>
      </c>
      <c r="AO238" s="17">
        <v>33</v>
      </c>
      <c r="AP238">
        <v>2018</v>
      </c>
      <c r="AQ238" s="2" t="s">
        <v>1374</v>
      </c>
      <c r="AR238">
        <v>7</v>
      </c>
    </row>
    <row r="239" spans="1:44">
      <c r="A239" s="2" t="s">
        <v>390</v>
      </c>
      <c r="B239" s="5" t="s">
        <v>590</v>
      </c>
      <c r="C239" s="5" t="s">
        <v>591</v>
      </c>
      <c r="D239" s="10">
        <v>718</v>
      </c>
      <c r="E239" s="17">
        <v>26</v>
      </c>
      <c r="F239" s="17">
        <v>13</v>
      </c>
      <c r="G239" s="17">
        <v>21</v>
      </c>
      <c r="H239" s="17">
        <v>20</v>
      </c>
      <c r="I239" s="17">
        <v>20</v>
      </c>
      <c r="J239" s="17">
        <v>21</v>
      </c>
      <c r="K239" s="17">
        <v>16</v>
      </c>
      <c r="L239" s="17">
        <v>25</v>
      </c>
      <c r="M239" s="17">
        <v>26</v>
      </c>
      <c r="N239" s="17">
        <v>13</v>
      </c>
      <c r="O239" s="17">
        <v>24</v>
      </c>
      <c r="P239" s="17">
        <v>23</v>
      </c>
      <c r="Q239" s="17">
        <v>18</v>
      </c>
      <c r="R239" s="17">
        <v>16</v>
      </c>
      <c r="S239" s="17">
        <v>11</v>
      </c>
      <c r="T239" s="17">
        <v>16</v>
      </c>
      <c r="U239" s="17">
        <v>27</v>
      </c>
      <c r="V239" s="17">
        <v>13</v>
      </c>
      <c r="W239" s="17">
        <v>13</v>
      </c>
      <c r="X239" s="17">
        <v>15</v>
      </c>
      <c r="Y239" s="67">
        <v>19</v>
      </c>
      <c r="Z239" s="67">
        <v>22</v>
      </c>
      <c r="AA239" s="17">
        <v>15</v>
      </c>
      <c r="AB239" s="17">
        <v>17</v>
      </c>
      <c r="AC239" s="17">
        <v>20</v>
      </c>
      <c r="AD239" s="17">
        <v>11</v>
      </c>
      <c r="AE239" s="17">
        <v>18</v>
      </c>
      <c r="AF239" s="17">
        <v>21</v>
      </c>
      <c r="AG239" s="17">
        <v>23</v>
      </c>
      <c r="AH239" s="17">
        <v>24</v>
      </c>
      <c r="AI239" s="17">
        <v>15</v>
      </c>
      <c r="AJ239" s="17">
        <v>14</v>
      </c>
      <c r="AK239" s="17">
        <v>23</v>
      </c>
      <c r="AL239" s="17">
        <v>12</v>
      </c>
      <c r="AM239" s="17">
        <v>34</v>
      </c>
      <c r="AN239" s="17">
        <v>27</v>
      </c>
      <c r="AO239" s="17">
        <v>26</v>
      </c>
      <c r="AP239">
        <v>2019</v>
      </c>
      <c r="AQ239" s="2" t="s">
        <v>1374</v>
      </c>
      <c r="AR239">
        <v>7</v>
      </c>
    </row>
    <row r="240" spans="1:44">
      <c r="A240" s="2" t="s">
        <v>391</v>
      </c>
      <c r="B240" s="5" t="s">
        <v>590</v>
      </c>
      <c r="C240" s="5" t="s">
        <v>591</v>
      </c>
      <c r="D240" s="10">
        <v>475</v>
      </c>
      <c r="E240" s="17">
        <v>27</v>
      </c>
      <c r="F240" s="17">
        <v>31</v>
      </c>
      <c r="G240" s="17">
        <v>15</v>
      </c>
      <c r="H240" s="17">
        <v>21</v>
      </c>
      <c r="I240" s="17">
        <v>18</v>
      </c>
      <c r="J240" s="17">
        <v>17</v>
      </c>
      <c r="K240" s="17">
        <v>21</v>
      </c>
      <c r="L240" s="17">
        <v>22</v>
      </c>
      <c r="M240" s="17">
        <v>27</v>
      </c>
      <c r="N240" s="17">
        <v>17</v>
      </c>
      <c r="O240" s="17">
        <v>22</v>
      </c>
      <c r="P240" s="17">
        <v>26</v>
      </c>
      <c r="Q240" s="17">
        <v>16</v>
      </c>
      <c r="R240" s="17">
        <v>29</v>
      </c>
      <c r="S240" s="17">
        <v>22</v>
      </c>
      <c r="T240" s="17">
        <v>31</v>
      </c>
      <c r="U240" s="17">
        <v>12</v>
      </c>
      <c r="V240" s="17">
        <v>13</v>
      </c>
      <c r="W240" s="17">
        <v>14</v>
      </c>
      <c r="X240" s="17">
        <v>16</v>
      </c>
      <c r="Y240" s="67">
        <v>22</v>
      </c>
      <c r="Z240" s="67">
        <v>20</v>
      </c>
      <c r="AA240" s="17" t="s">
        <v>406</v>
      </c>
      <c r="AB240" s="17" t="s">
        <v>406</v>
      </c>
      <c r="AC240" s="17" t="s">
        <v>406</v>
      </c>
      <c r="AD240" s="17" t="s">
        <v>406</v>
      </c>
      <c r="AE240" s="17" t="s">
        <v>406</v>
      </c>
      <c r="AF240" s="17" t="s">
        <v>406</v>
      </c>
      <c r="AG240" s="17" t="s">
        <v>406</v>
      </c>
      <c r="AH240" s="17" t="s">
        <v>406</v>
      </c>
      <c r="AI240" s="17" t="s">
        <v>406</v>
      </c>
      <c r="AJ240" s="17" t="s">
        <v>406</v>
      </c>
      <c r="AK240" s="17" t="s">
        <v>406</v>
      </c>
      <c r="AL240" s="17" t="s">
        <v>406</v>
      </c>
      <c r="AM240" s="17" t="s">
        <v>406</v>
      </c>
      <c r="AN240" s="17" t="s">
        <v>406</v>
      </c>
      <c r="AO240" s="17">
        <v>12</v>
      </c>
      <c r="AP240">
        <v>2020</v>
      </c>
      <c r="AQ240" s="2" t="s">
        <v>1374</v>
      </c>
      <c r="AR240">
        <v>7</v>
      </c>
    </row>
    <row r="241" spans="1:44">
      <c r="A241" s="2" t="s">
        <v>1018</v>
      </c>
      <c r="B241" s="13" t="s">
        <v>592</v>
      </c>
      <c r="C241" s="13" t="s">
        <v>593</v>
      </c>
      <c r="D241" s="10">
        <v>146</v>
      </c>
      <c r="E241" s="17" t="s">
        <v>406</v>
      </c>
      <c r="F241" s="17" t="s">
        <v>406</v>
      </c>
      <c r="G241" s="17">
        <v>6</v>
      </c>
      <c r="H241" s="17">
        <v>7</v>
      </c>
      <c r="I241" s="17">
        <v>9</v>
      </c>
      <c r="J241" s="17" t="s">
        <v>406</v>
      </c>
      <c r="K241" s="17" t="s">
        <v>406</v>
      </c>
      <c r="L241" s="17">
        <v>9</v>
      </c>
      <c r="M241" s="17">
        <v>9</v>
      </c>
      <c r="N241" s="17" t="s">
        <v>406</v>
      </c>
      <c r="O241" s="17" t="s">
        <v>406</v>
      </c>
      <c r="P241" s="17" t="s">
        <v>406</v>
      </c>
      <c r="Q241" s="17" t="s">
        <v>406</v>
      </c>
      <c r="R241" s="17" t="s">
        <v>406</v>
      </c>
      <c r="S241" s="17" t="s">
        <v>406</v>
      </c>
      <c r="T241" s="17" t="s">
        <v>406</v>
      </c>
      <c r="U241" s="17" t="s">
        <v>406</v>
      </c>
      <c r="V241" s="17">
        <v>7</v>
      </c>
      <c r="W241" s="17" t="s">
        <v>406</v>
      </c>
      <c r="X241" s="17" t="s">
        <v>406</v>
      </c>
      <c r="Y241" s="67" t="s">
        <v>406</v>
      </c>
      <c r="Z241" s="67">
        <v>7</v>
      </c>
      <c r="AA241" s="17" t="s">
        <v>406</v>
      </c>
      <c r="AB241" s="17" t="s">
        <v>406</v>
      </c>
      <c r="AC241" s="17" t="s">
        <v>406</v>
      </c>
      <c r="AD241" s="17" t="s">
        <v>406</v>
      </c>
      <c r="AE241" s="17" t="s">
        <v>406</v>
      </c>
      <c r="AF241" s="17" t="s">
        <v>406</v>
      </c>
      <c r="AG241" s="17" t="s">
        <v>406</v>
      </c>
      <c r="AH241" s="17" t="s">
        <v>406</v>
      </c>
      <c r="AI241" s="17" t="s">
        <v>406</v>
      </c>
      <c r="AJ241" s="17" t="s">
        <v>406</v>
      </c>
      <c r="AK241" s="17" t="s">
        <v>406</v>
      </c>
      <c r="AL241" s="17" t="s">
        <v>406</v>
      </c>
      <c r="AM241" s="17" t="s">
        <v>406</v>
      </c>
      <c r="AN241" s="17" t="s">
        <v>406</v>
      </c>
      <c r="AO241" s="17" t="s">
        <v>406</v>
      </c>
      <c r="AP241">
        <v>2018</v>
      </c>
      <c r="AQ241" s="2" t="s">
        <v>1374</v>
      </c>
      <c r="AR241">
        <v>7</v>
      </c>
    </row>
    <row r="242" spans="1:44">
      <c r="A242" s="2" t="s">
        <v>390</v>
      </c>
      <c r="B242" s="5" t="s">
        <v>592</v>
      </c>
      <c r="C242" s="5" t="s">
        <v>593</v>
      </c>
      <c r="D242" s="10">
        <v>151</v>
      </c>
      <c r="E242" s="17">
        <v>6</v>
      </c>
      <c r="F242" s="17">
        <v>6</v>
      </c>
      <c r="G242" s="17" t="s">
        <v>406</v>
      </c>
      <c r="H242" s="17" t="s">
        <v>406</v>
      </c>
      <c r="I242" s="17">
        <v>6</v>
      </c>
      <c r="J242" s="17" t="s">
        <v>406</v>
      </c>
      <c r="K242" s="17" t="s">
        <v>406</v>
      </c>
      <c r="L242" s="17" t="s">
        <v>406</v>
      </c>
      <c r="M242" s="17" t="s">
        <v>406</v>
      </c>
      <c r="N242" s="17" t="s">
        <v>406</v>
      </c>
      <c r="O242" s="17">
        <v>6</v>
      </c>
      <c r="P242" s="17">
        <v>7</v>
      </c>
      <c r="Q242" s="17" t="s">
        <v>406</v>
      </c>
      <c r="R242" s="17" t="s">
        <v>406</v>
      </c>
      <c r="S242" s="17" t="s">
        <v>406</v>
      </c>
      <c r="T242" s="17" t="s">
        <v>406</v>
      </c>
      <c r="U242" s="17" t="s">
        <v>406</v>
      </c>
      <c r="V242" s="17" t="s">
        <v>406</v>
      </c>
      <c r="W242" s="17" t="s">
        <v>406</v>
      </c>
      <c r="X242" s="17">
        <v>9</v>
      </c>
      <c r="Y242" s="67">
        <v>6</v>
      </c>
      <c r="Z242" s="67">
        <v>6</v>
      </c>
      <c r="AA242" s="17" t="s">
        <v>406</v>
      </c>
      <c r="AB242" s="17" t="s">
        <v>406</v>
      </c>
      <c r="AC242" s="17" t="s">
        <v>406</v>
      </c>
      <c r="AD242" s="17" t="s">
        <v>406</v>
      </c>
      <c r="AE242" s="17" t="s">
        <v>406</v>
      </c>
      <c r="AF242" s="17" t="s">
        <v>406</v>
      </c>
      <c r="AG242" s="17" t="s">
        <v>406</v>
      </c>
      <c r="AH242" s="17" t="s">
        <v>406</v>
      </c>
      <c r="AI242" s="17" t="s">
        <v>406</v>
      </c>
      <c r="AJ242" s="17">
        <v>8</v>
      </c>
      <c r="AK242" s="17" t="s">
        <v>406</v>
      </c>
      <c r="AL242" s="17" t="s">
        <v>406</v>
      </c>
      <c r="AM242" s="17" t="s">
        <v>406</v>
      </c>
      <c r="AN242" s="17" t="s">
        <v>406</v>
      </c>
      <c r="AO242" s="17">
        <v>6</v>
      </c>
      <c r="AP242">
        <v>2019</v>
      </c>
      <c r="AQ242" s="2" t="s">
        <v>1374</v>
      </c>
      <c r="AR242">
        <v>7</v>
      </c>
    </row>
    <row r="243" spans="1:44">
      <c r="A243" s="2" t="s">
        <v>391</v>
      </c>
      <c r="B243" s="5" t="s">
        <v>592</v>
      </c>
      <c r="C243" s="5" t="s">
        <v>593</v>
      </c>
      <c r="D243" s="10">
        <v>102</v>
      </c>
      <c r="E243" s="17" t="s">
        <v>406</v>
      </c>
      <c r="F243" s="17">
        <v>7</v>
      </c>
      <c r="G243" s="17" t="s">
        <v>406</v>
      </c>
      <c r="H243" s="17" t="s">
        <v>406</v>
      </c>
      <c r="I243" s="17" t="s">
        <v>406</v>
      </c>
      <c r="J243" s="17">
        <v>8</v>
      </c>
      <c r="K243" s="17" t="s">
        <v>406</v>
      </c>
      <c r="L243" s="17" t="s">
        <v>406</v>
      </c>
      <c r="M243" s="17" t="s">
        <v>406</v>
      </c>
      <c r="N243" s="17" t="s">
        <v>406</v>
      </c>
      <c r="O243" s="17">
        <v>7</v>
      </c>
      <c r="P243" s="17">
        <v>9</v>
      </c>
      <c r="Q243" s="17" t="s">
        <v>406</v>
      </c>
      <c r="R243" s="17">
        <v>8</v>
      </c>
      <c r="S243" s="17" t="s">
        <v>406</v>
      </c>
      <c r="T243" s="17" t="s">
        <v>406</v>
      </c>
      <c r="U243" s="17" t="s">
        <v>406</v>
      </c>
      <c r="V243" s="17" t="s">
        <v>406</v>
      </c>
      <c r="W243" s="17" t="s">
        <v>406</v>
      </c>
      <c r="X243" s="17" t="s">
        <v>406</v>
      </c>
      <c r="Y243" s="67" t="s">
        <v>406</v>
      </c>
      <c r="Z243" s="67" t="s">
        <v>406</v>
      </c>
      <c r="AA243" s="17" t="s">
        <v>406</v>
      </c>
      <c r="AB243" s="17" t="s">
        <v>406</v>
      </c>
      <c r="AC243" s="17" t="s">
        <v>406</v>
      </c>
      <c r="AD243" s="17" t="s">
        <v>406</v>
      </c>
      <c r="AE243" s="17" t="s">
        <v>406</v>
      </c>
      <c r="AF243" s="17" t="s">
        <v>406</v>
      </c>
      <c r="AG243" s="17" t="s">
        <v>406</v>
      </c>
      <c r="AH243" s="17" t="s">
        <v>406</v>
      </c>
      <c r="AI243" s="17" t="s">
        <v>406</v>
      </c>
      <c r="AJ243" s="17" t="s">
        <v>406</v>
      </c>
      <c r="AK243" s="17" t="s">
        <v>406</v>
      </c>
      <c r="AL243" s="17" t="s">
        <v>406</v>
      </c>
      <c r="AM243" s="17" t="s">
        <v>406</v>
      </c>
      <c r="AN243" s="17" t="s">
        <v>406</v>
      </c>
      <c r="AO243" s="17" t="s">
        <v>406</v>
      </c>
      <c r="AP243">
        <v>2020</v>
      </c>
      <c r="AQ243" s="2" t="s">
        <v>1374</v>
      </c>
      <c r="AR243">
        <v>7</v>
      </c>
    </row>
    <row r="244" spans="1:44">
      <c r="A244" s="2" t="s">
        <v>1018</v>
      </c>
      <c r="B244" s="13" t="s">
        <v>594</v>
      </c>
      <c r="C244" s="13" t="s">
        <v>595</v>
      </c>
      <c r="D244" s="10">
        <v>147</v>
      </c>
      <c r="E244" s="17">
        <v>6</v>
      </c>
      <c r="F244" s="17" t="s">
        <v>406</v>
      </c>
      <c r="G244" s="17" t="s">
        <v>406</v>
      </c>
      <c r="H244" s="17">
        <v>10</v>
      </c>
      <c r="I244" s="17" t="s">
        <v>406</v>
      </c>
      <c r="J244" s="17" t="s">
        <v>406</v>
      </c>
      <c r="K244" s="17">
        <v>6</v>
      </c>
      <c r="L244" s="17" t="s">
        <v>406</v>
      </c>
      <c r="M244" s="17" t="s">
        <v>406</v>
      </c>
      <c r="N244" s="17">
        <v>7</v>
      </c>
      <c r="O244" s="17" t="s">
        <v>406</v>
      </c>
      <c r="P244" s="17" t="s">
        <v>406</v>
      </c>
      <c r="Q244" s="17">
        <v>7</v>
      </c>
      <c r="R244" s="17" t="s">
        <v>406</v>
      </c>
      <c r="S244" s="17" t="s">
        <v>406</v>
      </c>
      <c r="T244" s="17" t="s">
        <v>406</v>
      </c>
      <c r="U244" s="17" t="s">
        <v>406</v>
      </c>
      <c r="V244" s="17" t="s">
        <v>406</v>
      </c>
      <c r="W244" s="17" t="s">
        <v>406</v>
      </c>
      <c r="X244" s="17" t="s">
        <v>406</v>
      </c>
      <c r="Y244" s="67" t="s">
        <v>406</v>
      </c>
      <c r="Z244" s="67" t="s">
        <v>406</v>
      </c>
      <c r="AA244" s="17" t="s">
        <v>406</v>
      </c>
      <c r="AB244" s="17" t="s">
        <v>406</v>
      </c>
      <c r="AC244" s="17" t="s">
        <v>406</v>
      </c>
      <c r="AD244" s="17" t="s">
        <v>406</v>
      </c>
      <c r="AE244" s="17">
        <v>6</v>
      </c>
      <c r="AF244" s="17" t="s">
        <v>406</v>
      </c>
      <c r="AG244" s="17" t="s">
        <v>406</v>
      </c>
      <c r="AH244" s="17">
        <v>7</v>
      </c>
      <c r="AI244" s="17" t="s">
        <v>406</v>
      </c>
      <c r="AJ244" s="17" t="s">
        <v>406</v>
      </c>
      <c r="AK244" s="17" t="s">
        <v>406</v>
      </c>
      <c r="AL244" s="17" t="s">
        <v>406</v>
      </c>
      <c r="AM244" s="17">
        <v>8</v>
      </c>
      <c r="AN244" s="17">
        <v>6</v>
      </c>
      <c r="AO244" s="17" t="s">
        <v>406</v>
      </c>
      <c r="AP244">
        <v>2018</v>
      </c>
      <c r="AQ244" s="2" t="s">
        <v>1374</v>
      </c>
      <c r="AR244">
        <v>8</v>
      </c>
    </row>
    <row r="245" spans="1:44">
      <c r="A245" s="2" t="s">
        <v>390</v>
      </c>
      <c r="B245" s="5" t="s">
        <v>594</v>
      </c>
      <c r="C245" s="5" t="s">
        <v>595</v>
      </c>
      <c r="D245" s="10">
        <v>160</v>
      </c>
      <c r="E245" s="17" t="s">
        <v>406</v>
      </c>
      <c r="F245" s="17" t="s">
        <v>406</v>
      </c>
      <c r="G245" s="17">
        <v>8</v>
      </c>
      <c r="H245" s="17" t="s">
        <v>406</v>
      </c>
      <c r="I245" s="17" t="s">
        <v>406</v>
      </c>
      <c r="J245" s="17" t="s">
        <v>406</v>
      </c>
      <c r="K245" s="17" t="s">
        <v>406</v>
      </c>
      <c r="L245" s="17" t="s">
        <v>406</v>
      </c>
      <c r="M245" s="17" t="s">
        <v>406</v>
      </c>
      <c r="N245" s="17" t="s">
        <v>406</v>
      </c>
      <c r="O245" s="17" t="s">
        <v>406</v>
      </c>
      <c r="P245" s="17" t="s">
        <v>406</v>
      </c>
      <c r="Q245" s="17" t="s">
        <v>406</v>
      </c>
      <c r="R245" s="17" t="s">
        <v>406</v>
      </c>
      <c r="S245" s="17" t="s">
        <v>406</v>
      </c>
      <c r="T245" s="17" t="s">
        <v>406</v>
      </c>
      <c r="U245" s="17" t="s">
        <v>406</v>
      </c>
      <c r="V245" s="17" t="s">
        <v>406</v>
      </c>
      <c r="W245" s="17">
        <v>6</v>
      </c>
      <c r="X245" s="17">
        <v>7</v>
      </c>
      <c r="Y245" s="67">
        <v>6</v>
      </c>
      <c r="Z245" s="67">
        <v>6</v>
      </c>
      <c r="AA245" s="17" t="s">
        <v>406</v>
      </c>
      <c r="AB245" s="17" t="s">
        <v>406</v>
      </c>
      <c r="AC245" s="17" t="s">
        <v>406</v>
      </c>
      <c r="AD245" s="17" t="s">
        <v>406</v>
      </c>
      <c r="AE245" s="17">
        <v>8</v>
      </c>
      <c r="AF245" s="17" t="s">
        <v>406</v>
      </c>
      <c r="AG245" s="17" t="s">
        <v>406</v>
      </c>
      <c r="AH245" s="17">
        <v>6</v>
      </c>
      <c r="AI245" s="17" t="s">
        <v>406</v>
      </c>
      <c r="AJ245" s="17" t="s">
        <v>406</v>
      </c>
      <c r="AK245" s="17" t="s">
        <v>406</v>
      </c>
      <c r="AL245" s="17">
        <v>8</v>
      </c>
      <c r="AM245" s="17" t="s">
        <v>406</v>
      </c>
      <c r="AN245" s="17" t="s">
        <v>406</v>
      </c>
      <c r="AO245" s="17">
        <v>6</v>
      </c>
      <c r="AP245">
        <v>2019</v>
      </c>
      <c r="AQ245" s="2" t="s">
        <v>1374</v>
      </c>
      <c r="AR245">
        <v>8</v>
      </c>
    </row>
    <row r="246" spans="1:44">
      <c r="A246" s="2" t="s">
        <v>391</v>
      </c>
      <c r="B246" s="5" t="s">
        <v>594</v>
      </c>
      <c r="C246" s="5" t="s">
        <v>595</v>
      </c>
      <c r="D246" s="10">
        <v>104</v>
      </c>
      <c r="E246" s="17" t="s">
        <v>406</v>
      </c>
      <c r="F246" s="17" t="s">
        <v>406</v>
      </c>
      <c r="G246" s="17" t="s">
        <v>406</v>
      </c>
      <c r="H246" s="17" t="s">
        <v>406</v>
      </c>
      <c r="I246" s="17" t="s">
        <v>406</v>
      </c>
      <c r="J246" s="17" t="s">
        <v>406</v>
      </c>
      <c r="K246" s="17" t="s">
        <v>406</v>
      </c>
      <c r="L246" s="17" t="s">
        <v>406</v>
      </c>
      <c r="M246" s="17">
        <v>6</v>
      </c>
      <c r="N246" s="17" t="s">
        <v>406</v>
      </c>
      <c r="O246" s="17" t="s">
        <v>406</v>
      </c>
      <c r="P246" s="17" t="s">
        <v>406</v>
      </c>
      <c r="Q246" s="17" t="s">
        <v>406</v>
      </c>
      <c r="R246" s="17">
        <v>9</v>
      </c>
      <c r="S246" s="17">
        <v>8</v>
      </c>
      <c r="T246" s="17" t="s">
        <v>406</v>
      </c>
      <c r="U246" s="17" t="s">
        <v>406</v>
      </c>
      <c r="V246" s="17" t="s">
        <v>406</v>
      </c>
      <c r="W246" s="17">
        <v>9</v>
      </c>
      <c r="X246" s="17" t="s">
        <v>406</v>
      </c>
      <c r="Y246" s="67">
        <v>6</v>
      </c>
      <c r="Z246" s="67">
        <v>6</v>
      </c>
      <c r="AA246" s="17" t="s">
        <v>406</v>
      </c>
      <c r="AB246" s="17" t="s">
        <v>406</v>
      </c>
      <c r="AC246" s="17" t="s">
        <v>406</v>
      </c>
      <c r="AD246" s="17" t="s">
        <v>406</v>
      </c>
      <c r="AE246" s="17" t="s">
        <v>406</v>
      </c>
      <c r="AF246" s="17" t="s">
        <v>406</v>
      </c>
      <c r="AG246" s="17" t="s">
        <v>406</v>
      </c>
      <c r="AH246" s="17" t="s">
        <v>406</v>
      </c>
      <c r="AI246" s="17" t="s">
        <v>406</v>
      </c>
      <c r="AJ246" s="17" t="s">
        <v>406</v>
      </c>
      <c r="AK246" s="17" t="s">
        <v>406</v>
      </c>
      <c r="AL246" s="17" t="s">
        <v>406</v>
      </c>
      <c r="AM246" s="17" t="s">
        <v>406</v>
      </c>
      <c r="AN246" s="17" t="s">
        <v>406</v>
      </c>
      <c r="AO246" s="17" t="s">
        <v>406</v>
      </c>
      <c r="AP246">
        <v>2020</v>
      </c>
      <c r="AQ246" s="2" t="s">
        <v>1374</v>
      </c>
      <c r="AR246">
        <v>8</v>
      </c>
    </row>
    <row r="247" spans="1:44">
      <c r="A247" s="2" t="s">
        <v>1018</v>
      </c>
      <c r="B247" s="13" t="s">
        <v>596</v>
      </c>
      <c r="C247" s="13" t="s">
        <v>597</v>
      </c>
      <c r="D247" s="10">
        <v>110</v>
      </c>
      <c r="E247" s="17" t="s">
        <v>406</v>
      </c>
      <c r="F247" s="17" t="s">
        <v>406</v>
      </c>
      <c r="G247" s="17" t="s">
        <v>406</v>
      </c>
      <c r="H247" s="17" t="s">
        <v>406</v>
      </c>
      <c r="I247" s="17" t="s">
        <v>406</v>
      </c>
      <c r="J247" s="17" t="s">
        <v>406</v>
      </c>
      <c r="K247" s="17" t="s">
        <v>406</v>
      </c>
      <c r="L247" s="17" t="s">
        <v>406</v>
      </c>
      <c r="M247" s="17" t="s">
        <v>406</v>
      </c>
      <c r="N247" s="17" t="s">
        <v>406</v>
      </c>
      <c r="O247" s="17" t="s">
        <v>406</v>
      </c>
      <c r="P247" s="17" t="s">
        <v>406</v>
      </c>
      <c r="Q247" s="17" t="s">
        <v>406</v>
      </c>
      <c r="R247" s="17" t="s">
        <v>406</v>
      </c>
      <c r="S247" s="17">
        <v>6</v>
      </c>
      <c r="T247" s="17" t="s">
        <v>406</v>
      </c>
      <c r="U247" s="17" t="s">
        <v>406</v>
      </c>
      <c r="V247" s="17" t="s">
        <v>406</v>
      </c>
      <c r="W247" s="17" t="s">
        <v>406</v>
      </c>
      <c r="X247" s="17" t="s">
        <v>406</v>
      </c>
      <c r="Y247" s="67" t="s">
        <v>406</v>
      </c>
      <c r="Z247" s="67" t="s">
        <v>406</v>
      </c>
      <c r="AA247" s="17" t="s">
        <v>406</v>
      </c>
      <c r="AB247" s="17" t="s">
        <v>406</v>
      </c>
      <c r="AC247" s="17" t="s">
        <v>406</v>
      </c>
      <c r="AD247" s="17" t="s">
        <v>406</v>
      </c>
      <c r="AE247" s="17">
        <v>7</v>
      </c>
      <c r="AF247" s="17" t="s">
        <v>406</v>
      </c>
      <c r="AG247" s="17" t="s">
        <v>406</v>
      </c>
      <c r="AH247" s="17" t="s">
        <v>406</v>
      </c>
      <c r="AI247" s="17" t="s">
        <v>406</v>
      </c>
      <c r="AJ247" s="17" t="s">
        <v>406</v>
      </c>
      <c r="AK247" s="17" t="s">
        <v>406</v>
      </c>
      <c r="AL247" s="17" t="s">
        <v>406</v>
      </c>
      <c r="AM247" s="17" t="s">
        <v>406</v>
      </c>
      <c r="AN247" s="17" t="s">
        <v>406</v>
      </c>
      <c r="AO247" s="17" t="s">
        <v>406</v>
      </c>
      <c r="AP247">
        <v>2018</v>
      </c>
      <c r="AQ247" s="2" t="s">
        <v>1374</v>
      </c>
      <c r="AR247">
        <v>8</v>
      </c>
    </row>
    <row r="248" spans="1:44">
      <c r="A248" s="2" t="s">
        <v>390</v>
      </c>
      <c r="B248" s="5" t="s">
        <v>596</v>
      </c>
      <c r="C248" s="5" t="s">
        <v>597</v>
      </c>
      <c r="D248" s="10">
        <v>120</v>
      </c>
      <c r="E248" s="17" t="s">
        <v>406</v>
      </c>
      <c r="F248" s="17" t="s">
        <v>406</v>
      </c>
      <c r="G248" s="17" t="s">
        <v>406</v>
      </c>
      <c r="H248" s="17" t="s">
        <v>406</v>
      </c>
      <c r="I248" s="17" t="s">
        <v>406</v>
      </c>
      <c r="J248" s="17" t="s">
        <v>406</v>
      </c>
      <c r="K248" s="17" t="s">
        <v>406</v>
      </c>
      <c r="L248" s="17" t="s">
        <v>406</v>
      </c>
      <c r="M248" s="17" t="s">
        <v>406</v>
      </c>
      <c r="N248" s="17" t="s">
        <v>406</v>
      </c>
      <c r="O248" s="17" t="s">
        <v>406</v>
      </c>
      <c r="P248" s="17" t="s">
        <v>406</v>
      </c>
      <c r="Q248" s="17" t="s">
        <v>406</v>
      </c>
      <c r="R248" s="17" t="s">
        <v>406</v>
      </c>
      <c r="S248" s="17" t="s">
        <v>406</v>
      </c>
      <c r="T248" s="17" t="s">
        <v>406</v>
      </c>
      <c r="U248" s="17">
        <v>7</v>
      </c>
      <c r="V248" s="17" t="s">
        <v>406</v>
      </c>
      <c r="W248" s="17" t="s">
        <v>406</v>
      </c>
      <c r="X248" s="17" t="s">
        <v>406</v>
      </c>
      <c r="Y248" s="67" t="s">
        <v>406</v>
      </c>
      <c r="Z248" s="67" t="s">
        <v>406</v>
      </c>
      <c r="AA248" s="17" t="s">
        <v>406</v>
      </c>
      <c r="AB248" s="17" t="s">
        <v>406</v>
      </c>
      <c r="AC248" s="17" t="s">
        <v>406</v>
      </c>
      <c r="AD248" s="17" t="s">
        <v>406</v>
      </c>
      <c r="AE248" s="17" t="s">
        <v>406</v>
      </c>
      <c r="AF248" s="17" t="s">
        <v>406</v>
      </c>
      <c r="AG248" s="17" t="s">
        <v>406</v>
      </c>
      <c r="AH248" s="17" t="s">
        <v>406</v>
      </c>
      <c r="AI248" s="17" t="s">
        <v>406</v>
      </c>
      <c r="AJ248" s="17" t="s">
        <v>406</v>
      </c>
      <c r="AK248" s="17" t="s">
        <v>406</v>
      </c>
      <c r="AL248" s="17" t="s">
        <v>406</v>
      </c>
      <c r="AM248" s="17" t="s">
        <v>406</v>
      </c>
      <c r="AN248" s="17" t="s">
        <v>406</v>
      </c>
      <c r="AO248" s="17" t="s">
        <v>406</v>
      </c>
      <c r="AP248">
        <v>2019</v>
      </c>
      <c r="AQ248" s="2" t="s">
        <v>1374</v>
      </c>
      <c r="AR248">
        <v>8</v>
      </c>
    </row>
    <row r="249" spans="1:44">
      <c r="A249" s="2" t="s">
        <v>391</v>
      </c>
      <c r="B249" s="5" t="s">
        <v>596</v>
      </c>
      <c r="C249" s="5" t="s">
        <v>597</v>
      </c>
      <c r="D249" s="10">
        <v>75</v>
      </c>
      <c r="E249" s="17" t="s">
        <v>406</v>
      </c>
      <c r="F249" s="17">
        <v>6</v>
      </c>
      <c r="G249" s="17" t="s">
        <v>406</v>
      </c>
      <c r="H249" s="17" t="s">
        <v>406</v>
      </c>
      <c r="I249" s="17" t="s">
        <v>406</v>
      </c>
      <c r="J249" s="17" t="s">
        <v>406</v>
      </c>
      <c r="K249" s="17" t="s">
        <v>406</v>
      </c>
      <c r="L249" s="17">
        <v>7</v>
      </c>
      <c r="M249" s="17" t="s">
        <v>406</v>
      </c>
      <c r="N249" s="17">
        <v>6</v>
      </c>
      <c r="O249" s="17" t="s">
        <v>406</v>
      </c>
      <c r="P249" s="17" t="s">
        <v>406</v>
      </c>
      <c r="Q249" s="17" t="s">
        <v>406</v>
      </c>
      <c r="R249" s="17" t="s">
        <v>406</v>
      </c>
      <c r="S249" s="17" t="s">
        <v>406</v>
      </c>
      <c r="T249" s="17" t="s">
        <v>406</v>
      </c>
      <c r="U249" s="17" t="s">
        <v>406</v>
      </c>
      <c r="V249" s="17" t="s">
        <v>406</v>
      </c>
      <c r="W249" s="17" t="s">
        <v>406</v>
      </c>
      <c r="X249" s="17" t="s">
        <v>406</v>
      </c>
      <c r="Y249" s="67" t="s">
        <v>406</v>
      </c>
      <c r="Z249" s="67" t="s">
        <v>406</v>
      </c>
      <c r="AA249" s="17" t="s">
        <v>406</v>
      </c>
      <c r="AB249" s="17" t="s">
        <v>406</v>
      </c>
      <c r="AC249" s="17" t="s">
        <v>406</v>
      </c>
      <c r="AD249" s="17" t="s">
        <v>406</v>
      </c>
      <c r="AE249" s="17" t="s">
        <v>406</v>
      </c>
      <c r="AF249" s="17" t="s">
        <v>406</v>
      </c>
      <c r="AG249" s="17" t="s">
        <v>406</v>
      </c>
      <c r="AH249" s="17" t="s">
        <v>406</v>
      </c>
      <c r="AI249" s="17" t="s">
        <v>406</v>
      </c>
      <c r="AJ249" s="17" t="s">
        <v>406</v>
      </c>
      <c r="AK249" s="17" t="s">
        <v>406</v>
      </c>
      <c r="AL249" s="17" t="s">
        <v>406</v>
      </c>
      <c r="AM249" s="17" t="s">
        <v>406</v>
      </c>
      <c r="AN249" s="17" t="s">
        <v>406</v>
      </c>
      <c r="AO249" s="17" t="s">
        <v>406</v>
      </c>
      <c r="AP249">
        <v>2020</v>
      </c>
      <c r="AQ249" s="2" t="s">
        <v>1374</v>
      </c>
      <c r="AR249">
        <v>8</v>
      </c>
    </row>
    <row r="250" spans="1:44">
      <c r="A250" s="2" t="s">
        <v>1018</v>
      </c>
      <c r="B250" s="13" t="s">
        <v>598</v>
      </c>
      <c r="C250" s="13" t="s">
        <v>599</v>
      </c>
      <c r="D250" s="10">
        <v>197</v>
      </c>
      <c r="E250" s="17">
        <v>6</v>
      </c>
      <c r="F250" s="17">
        <v>9</v>
      </c>
      <c r="G250" s="17">
        <v>10</v>
      </c>
      <c r="H250" s="17" t="s">
        <v>406</v>
      </c>
      <c r="I250" s="17">
        <v>6</v>
      </c>
      <c r="J250" s="17">
        <v>6</v>
      </c>
      <c r="K250" s="17">
        <v>11</v>
      </c>
      <c r="L250" s="17">
        <v>7</v>
      </c>
      <c r="M250" s="17">
        <v>8</v>
      </c>
      <c r="N250" s="17">
        <v>9</v>
      </c>
      <c r="O250" s="17">
        <v>7</v>
      </c>
      <c r="P250" s="17">
        <v>8</v>
      </c>
      <c r="Q250" s="17" t="s">
        <v>406</v>
      </c>
      <c r="R250" s="17" t="s">
        <v>406</v>
      </c>
      <c r="S250" s="17" t="s">
        <v>406</v>
      </c>
      <c r="T250" s="17" t="s">
        <v>406</v>
      </c>
      <c r="U250" s="17" t="s">
        <v>406</v>
      </c>
      <c r="V250" s="17">
        <v>7</v>
      </c>
      <c r="W250" s="17" t="s">
        <v>406</v>
      </c>
      <c r="X250" s="17" t="s">
        <v>406</v>
      </c>
      <c r="Y250" s="67">
        <v>7</v>
      </c>
      <c r="Z250" s="67">
        <v>6</v>
      </c>
      <c r="AA250" s="17" t="s">
        <v>406</v>
      </c>
      <c r="AB250" s="17" t="s">
        <v>406</v>
      </c>
      <c r="AC250" s="17">
        <v>8</v>
      </c>
      <c r="AD250" s="17" t="s">
        <v>406</v>
      </c>
      <c r="AE250" s="17" t="s">
        <v>406</v>
      </c>
      <c r="AF250" s="17" t="s">
        <v>406</v>
      </c>
      <c r="AG250" s="17">
        <v>6</v>
      </c>
      <c r="AH250" s="17" t="s">
        <v>406</v>
      </c>
      <c r="AI250" s="17">
        <v>7</v>
      </c>
      <c r="AJ250" s="17" t="s">
        <v>406</v>
      </c>
      <c r="AK250" s="17" t="s">
        <v>406</v>
      </c>
      <c r="AL250" s="17" t="s">
        <v>406</v>
      </c>
      <c r="AM250" s="17" t="s">
        <v>406</v>
      </c>
      <c r="AN250" s="17" t="s">
        <v>406</v>
      </c>
      <c r="AO250" s="17">
        <v>7</v>
      </c>
      <c r="AP250">
        <v>2018</v>
      </c>
      <c r="AQ250" s="2" t="s">
        <v>1374</v>
      </c>
      <c r="AR250">
        <v>8</v>
      </c>
    </row>
    <row r="251" spans="1:44">
      <c r="A251" s="2" t="s">
        <v>390</v>
      </c>
      <c r="B251" s="5" t="s">
        <v>598</v>
      </c>
      <c r="C251" s="5" t="s">
        <v>599</v>
      </c>
      <c r="D251" s="10">
        <v>167</v>
      </c>
      <c r="E251" s="17">
        <v>6</v>
      </c>
      <c r="F251" s="17" t="s">
        <v>406</v>
      </c>
      <c r="G251" s="17">
        <v>7</v>
      </c>
      <c r="H251" s="17" t="s">
        <v>406</v>
      </c>
      <c r="I251" s="17">
        <v>8</v>
      </c>
      <c r="J251" s="17" t="s">
        <v>406</v>
      </c>
      <c r="K251" s="17" t="s">
        <v>406</v>
      </c>
      <c r="L251" s="17">
        <v>6</v>
      </c>
      <c r="M251" s="17">
        <v>9</v>
      </c>
      <c r="N251" s="17" t="s">
        <v>406</v>
      </c>
      <c r="O251" s="17" t="s">
        <v>406</v>
      </c>
      <c r="P251" s="17">
        <v>8</v>
      </c>
      <c r="Q251" s="17" t="s">
        <v>406</v>
      </c>
      <c r="R251" s="17" t="s">
        <v>406</v>
      </c>
      <c r="S251" s="17">
        <v>6</v>
      </c>
      <c r="T251" s="17" t="s">
        <v>406</v>
      </c>
      <c r="U251" s="17" t="s">
        <v>406</v>
      </c>
      <c r="V251" s="17" t="s">
        <v>406</v>
      </c>
      <c r="W251" s="17">
        <v>7</v>
      </c>
      <c r="X251" s="17" t="s">
        <v>406</v>
      </c>
      <c r="Y251" s="67" t="s">
        <v>406</v>
      </c>
      <c r="Z251" s="67" t="s">
        <v>406</v>
      </c>
      <c r="AA251" s="17" t="s">
        <v>406</v>
      </c>
      <c r="AB251" s="17" t="s">
        <v>406</v>
      </c>
      <c r="AC251" s="17" t="s">
        <v>406</v>
      </c>
      <c r="AD251" s="17" t="s">
        <v>406</v>
      </c>
      <c r="AE251" s="17" t="s">
        <v>406</v>
      </c>
      <c r="AF251" s="17">
        <v>8</v>
      </c>
      <c r="AG251" s="17" t="s">
        <v>406</v>
      </c>
      <c r="AH251" s="17" t="s">
        <v>406</v>
      </c>
      <c r="AI251" s="17">
        <v>6</v>
      </c>
      <c r="AJ251" s="17" t="s">
        <v>406</v>
      </c>
      <c r="AK251" s="17" t="s">
        <v>406</v>
      </c>
      <c r="AL251" s="17" t="s">
        <v>406</v>
      </c>
      <c r="AM251" s="17" t="s">
        <v>406</v>
      </c>
      <c r="AN251" s="17">
        <v>9</v>
      </c>
      <c r="AO251" s="17" t="s">
        <v>406</v>
      </c>
      <c r="AP251">
        <v>2019</v>
      </c>
      <c r="AQ251" s="2" t="s">
        <v>1374</v>
      </c>
      <c r="AR251">
        <v>8</v>
      </c>
    </row>
    <row r="252" spans="1:44">
      <c r="A252" s="2" t="s">
        <v>391</v>
      </c>
      <c r="B252" s="5" t="s">
        <v>598</v>
      </c>
      <c r="C252" s="5" t="s">
        <v>599</v>
      </c>
      <c r="D252" s="10">
        <v>117</v>
      </c>
      <c r="E252" s="17">
        <v>7</v>
      </c>
      <c r="F252" s="17" t="s">
        <v>406</v>
      </c>
      <c r="G252" s="17">
        <v>9</v>
      </c>
      <c r="H252" s="17">
        <v>7</v>
      </c>
      <c r="I252" s="17">
        <v>8</v>
      </c>
      <c r="J252" s="17" t="s">
        <v>406</v>
      </c>
      <c r="K252" s="17">
        <v>6</v>
      </c>
      <c r="L252" s="17" t="s">
        <v>406</v>
      </c>
      <c r="M252" s="17" t="s">
        <v>406</v>
      </c>
      <c r="N252" s="17">
        <v>8</v>
      </c>
      <c r="O252" s="17" t="s">
        <v>406</v>
      </c>
      <c r="P252" s="17">
        <v>6</v>
      </c>
      <c r="Q252" s="17" t="s">
        <v>406</v>
      </c>
      <c r="R252" s="17">
        <v>6</v>
      </c>
      <c r="S252" s="17" t="s">
        <v>406</v>
      </c>
      <c r="T252" s="17" t="s">
        <v>406</v>
      </c>
      <c r="U252" s="17" t="s">
        <v>406</v>
      </c>
      <c r="V252" s="17">
        <v>8</v>
      </c>
      <c r="W252" s="17" t="s">
        <v>406</v>
      </c>
      <c r="X252" s="17">
        <v>8</v>
      </c>
      <c r="Y252" s="67" t="s">
        <v>406</v>
      </c>
      <c r="Z252" s="67" t="s">
        <v>406</v>
      </c>
      <c r="AA252" s="17" t="s">
        <v>406</v>
      </c>
      <c r="AB252" s="17" t="s">
        <v>406</v>
      </c>
      <c r="AC252" s="17" t="s">
        <v>406</v>
      </c>
      <c r="AD252" s="17" t="s">
        <v>406</v>
      </c>
      <c r="AE252" s="17" t="s">
        <v>406</v>
      </c>
      <c r="AF252" s="17" t="s">
        <v>406</v>
      </c>
      <c r="AG252" s="17" t="s">
        <v>406</v>
      </c>
      <c r="AH252" s="17" t="s">
        <v>406</v>
      </c>
      <c r="AI252" s="17" t="s">
        <v>406</v>
      </c>
      <c r="AJ252" s="17" t="s">
        <v>406</v>
      </c>
      <c r="AK252" s="17" t="s">
        <v>406</v>
      </c>
      <c r="AL252" s="17" t="s">
        <v>406</v>
      </c>
      <c r="AM252" s="17" t="s">
        <v>406</v>
      </c>
      <c r="AN252" s="17" t="s">
        <v>406</v>
      </c>
      <c r="AO252" s="17" t="s">
        <v>406</v>
      </c>
      <c r="AP252">
        <v>2020</v>
      </c>
      <c r="AQ252" s="2" t="s">
        <v>1374</v>
      </c>
      <c r="AR252">
        <v>8</v>
      </c>
    </row>
    <row r="253" spans="1:44">
      <c r="A253" s="2" t="s">
        <v>1018</v>
      </c>
      <c r="B253" s="13" t="s">
        <v>600</v>
      </c>
      <c r="C253" s="13" t="s">
        <v>601</v>
      </c>
      <c r="D253" s="10">
        <v>83</v>
      </c>
      <c r="E253" s="17" t="s">
        <v>406</v>
      </c>
      <c r="F253" s="17" t="s">
        <v>406</v>
      </c>
      <c r="G253" s="17" t="s">
        <v>406</v>
      </c>
      <c r="H253" s="17" t="s">
        <v>406</v>
      </c>
      <c r="I253" s="17" t="s">
        <v>406</v>
      </c>
      <c r="J253" s="17" t="s">
        <v>406</v>
      </c>
      <c r="K253" s="17" t="s">
        <v>406</v>
      </c>
      <c r="L253" s="17" t="s">
        <v>406</v>
      </c>
      <c r="M253" s="17" t="s">
        <v>406</v>
      </c>
      <c r="N253" s="17" t="s">
        <v>406</v>
      </c>
      <c r="O253" s="17" t="s">
        <v>406</v>
      </c>
      <c r="P253" s="17" t="s">
        <v>406</v>
      </c>
      <c r="Q253" s="17" t="s">
        <v>406</v>
      </c>
      <c r="R253" s="17" t="s">
        <v>406</v>
      </c>
      <c r="S253" s="17" t="s">
        <v>406</v>
      </c>
      <c r="T253" s="17" t="s">
        <v>406</v>
      </c>
      <c r="U253" s="17" t="s">
        <v>406</v>
      </c>
      <c r="V253" s="17" t="s">
        <v>406</v>
      </c>
      <c r="W253" s="17" t="s">
        <v>406</v>
      </c>
      <c r="X253" s="17" t="s">
        <v>406</v>
      </c>
      <c r="Y253" s="67" t="s">
        <v>406</v>
      </c>
      <c r="Z253" s="67" t="s">
        <v>406</v>
      </c>
      <c r="AA253" s="17" t="s">
        <v>406</v>
      </c>
      <c r="AB253" s="17" t="s">
        <v>406</v>
      </c>
      <c r="AC253" s="17" t="s">
        <v>406</v>
      </c>
      <c r="AD253" s="17" t="s">
        <v>406</v>
      </c>
      <c r="AE253" s="17" t="s">
        <v>406</v>
      </c>
      <c r="AF253" s="17" t="s">
        <v>406</v>
      </c>
      <c r="AG253" s="17" t="s">
        <v>406</v>
      </c>
      <c r="AH253" s="17" t="s">
        <v>406</v>
      </c>
      <c r="AI253" s="17" t="s">
        <v>406</v>
      </c>
      <c r="AJ253" s="17" t="s">
        <v>406</v>
      </c>
      <c r="AK253" s="17" t="s">
        <v>406</v>
      </c>
      <c r="AL253" s="17" t="s">
        <v>406</v>
      </c>
      <c r="AM253" s="17" t="s">
        <v>406</v>
      </c>
      <c r="AN253" s="17" t="s">
        <v>406</v>
      </c>
      <c r="AO253" s="17" t="s">
        <v>406</v>
      </c>
      <c r="AP253">
        <v>2018</v>
      </c>
      <c r="AQ253" s="2" t="s">
        <v>1374</v>
      </c>
      <c r="AR253">
        <v>8</v>
      </c>
    </row>
    <row r="254" spans="1:44">
      <c r="A254" s="2" t="s">
        <v>390</v>
      </c>
      <c r="B254" s="5" t="s">
        <v>600</v>
      </c>
      <c r="C254" s="5" t="s">
        <v>601</v>
      </c>
      <c r="D254" s="10">
        <v>87</v>
      </c>
      <c r="E254" s="17" t="s">
        <v>406</v>
      </c>
      <c r="F254" s="17" t="s">
        <v>406</v>
      </c>
      <c r="G254" s="17" t="s">
        <v>406</v>
      </c>
      <c r="H254" s="17" t="s">
        <v>406</v>
      </c>
      <c r="I254" s="17" t="s">
        <v>406</v>
      </c>
      <c r="J254" s="17" t="s">
        <v>406</v>
      </c>
      <c r="K254" s="17" t="s">
        <v>406</v>
      </c>
      <c r="L254" s="17" t="s">
        <v>406</v>
      </c>
      <c r="M254" s="17" t="s">
        <v>406</v>
      </c>
      <c r="N254" s="17" t="s">
        <v>406</v>
      </c>
      <c r="O254" s="17" t="s">
        <v>406</v>
      </c>
      <c r="P254" s="17" t="s">
        <v>406</v>
      </c>
      <c r="Q254" s="17" t="s">
        <v>406</v>
      </c>
      <c r="R254" s="17" t="s">
        <v>406</v>
      </c>
      <c r="S254" s="17" t="s">
        <v>406</v>
      </c>
      <c r="T254" s="17" t="s">
        <v>406</v>
      </c>
      <c r="U254" s="17" t="s">
        <v>406</v>
      </c>
      <c r="V254" s="17" t="s">
        <v>406</v>
      </c>
      <c r="W254" s="17" t="s">
        <v>406</v>
      </c>
      <c r="X254" s="17" t="s">
        <v>406</v>
      </c>
      <c r="Y254" s="67" t="s">
        <v>406</v>
      </c>
      <c r="Z254" s="67" t="s">
        <v>406</v>
      </c>
      <c r="AA254" s="17" t="s">
        <v>406</v>
      </c>
      <c r="AB254" s="17" t="s">
        <v>406</v>
      </c>
      <c r="AC254" s="17" t="s">
        <v>406</v>
      </c>
      <c r="AD254" s="17" t="s">
        <v>406</v>
      </c>
      <c r="AE254" s="17" t="s">
        <v>406</v>
      </c>
      <c r="AF254" s="17" t="s">
        <v>406</v>
      </c>
      <c r="AG254" s="17" t="s">
        <v>406</v>
      </c>
      <c r="AH254" s="17" t="s">
        <v>406</v>
      </c>
      <c r="AI254" s="17" t="s">
        <v>406</v>
      </c>
      <c r="AJ254" s="17" t="s">
        <v>406</v>
      </c>
      <c r="AK254" s="17" t="s">
        <v>406</v>
      </c>
      <c r="AL254" s="17" t="s">
        <v>406</v>
      </c>
      <c r="AM254" s="17" t="s">
        <v>406</v>
      </c>
      <c r="AN254" s="17" t="s">
        <v>406</v>
      </c>
      <c r="AO254" s="17" t="s">
        <v>406</v>
      </c>
      <c r="AP254">
        <v>2019</v>
      </c>
      <c r="AQ254" s="2" t="s">
        <v>1374</v>
      </c>
      <c r="AR254">
        <v>8</v>
      </c>
    </row>
    <row r="255" spans="1:44">
      <c r="A255" s="2" t="s">
        <v>391</v>
      </c>
      <c r="B255" s="5" t="s">
        <v>600</v>
      </c>
      <c r="C255" s="5" t="s">
        <v>601</v>
      </c>
      <c r="D255" s="10">
        <v>43</v>
      </c>
      <c r="E255" s="17" t="s">
        <v>406</v>
      </c>
      <c r="F255" s="17" t="s">
        <v>406</v>
      </c>
      <c r="G255" s="17" t="s">
        <v>406</v>
      </c>
      <c r="H255" s="17" t="s">
        <v>406</v>
      </c>
      <c r="I255" s="17" t="s">
        <v>406</v>
      </c>
      <c r="J255" s="17" t="s">
        <v>406</v>
      </c>
      <c r="K255" s="17" t="s">
        <v>406</v>
      </c>
      <c r="L255" s="17">
        <v>6</v>
      </c>
      <c r="M255" s="17" t="s">
        <v>406</v>
      </c>
      <c r="N255" s="17" t="s">
        <v>406</v>
      </c>
      <c r="O255" s="17" t="s">
        <v>406</v>
      </c>
      <c r="P255" s="17" t="s">
        <v>406</v>
      </c>
      <c r="Q255" s="17" t="s">
        <v>406</v>
      </c>
      <c r="R255" s="17" t="s">
        <v>406</v>
      </c>
      <c r="S255" s="17" t="s">
        <v>406</v>
      </c>
      <c r="T255" s="17" t="s">
        <v>406</v>
      </c>
      <c r="U255" s="17" t="s">
        <v>406</v>
      </c>
      <c r="V255" s="17" t="s">
        <v>406</v>
      </c>
      <c r="W255" s="17" t="s">
        <v>406</v>
      </c>
      <c r="X255" s="17" t="s">
        <v>406</v>
      </c>
      <c r="Y255" s="67">
        <v>6</v>
      </c>
      <c r="Z255" s="67" t="s">
        <v>406</v>
      </c>
      <c r="AA255" s="17" t="s">
        <v>406</v>
      </c>
      <c r="AB255" s="17" t="s">
        <v>406</v>
      </c>
      <c r="AC255" s="17" t="s">
        <v>406</v>
      </c>
      <c r="AD255" s="17" t="s">
        <v>406</v>
      </c>
      <c r="AE255" s="17" t="s">
        <v>406</v>
      </c>
      <c r="AF255" s="17" t="s">
        <v>406</v>
      </c>
      <c r="AG255" s="17" t="s">
        <v>406</v>
      </c>
      <c r="AH255" s="17" t="s">
        <v>406</v>
      </c>
      <c r="AI255" s="17" t="s">
        <v>406</v>
      </c>
      <c r="AJ255" s="17" t="s">
        <v>406</v>
      </c>
      <c r="AK255" s="17" t="s">
        <v>406</v>
      </c>
      <c r="AL255" s="17" t="s">
        <v>406</v>
      </c>
      <c r="AM255" s="17" t="s">
        <v>406</v>
      </c>
      <c r="AN255" s="17" t="s">
        <v>406</v>
      </c>
      <c r="AO255" s="17" t="s">
        <v>406</v>
      </c>
      <c r="AP255">
        <v>2020</v>
      </c>
      <c r="AQ255" s="2" t="s">
        <v>1374</v>
      </c>
      <c r="AR255">
        <v>8</v>
      </c>
    </row>
    <row r="256" spans="1:44">
      <c r="A256" s="2" t="s">
        <v>1018</v>
      </c>
      <c r="B256" s="13" t="s">
        <v>602</v>
      </c>
      <c r="C256" s="13" t="s">
        <v>408</v>
      </c>
      <c r="D256" s="10">
        <v>629</v>
      </c>
      <c r="E256" s="17">
        <v>19</v>
      </c>
      <c r="F256" s="17">
        <v>20</v>
      </c>
      <c r="G256" s="17">
        <v>19</v>
      </c>
      <c r="H256" s="17">
        <v>21</v>
      </c>
      <c r="I256" s="17">
        <v>22</v>
      </c>
      <c r="J256" s="17">
        <v>18</v>
      </c>
      <c r="K256" s="17">
        <v>26</v>
      </c>
      <c r="L256" s="17">
        <v>19</v>
      </c>
      <c r="M256" s="17">
        <v>23</v>
      </c>
      <c r="N256" s="17">
        <v>18</v>
      </c>
      <c r="O256" s="17">
        <v>14</v>
      </c>
      <c r="P256" s="17">
        <v>12</v>
      </c>
      <c r="Q256" s="17">
        <v>13</v>
      </c>
      <c r="R256" s="17">
        <v>17</v>
      </c>
      <c r="S256" s="17">
        <v>15</v>
      </c>
      <c r="T256" s="17">
        <v>15</v>
      </c>
      <c r="U256" s="17">
        <v>19</v>
      </c>
      <c r="V256" s="17">
        <v>8</v>
      </c>
      <c r="W256" s="17">
        <v>18</v>
      </c>
      <c r="X256" s="17">
        <v>14</v>
      </c>
      <c r="Y256" s="67">
        <v>18</v>
      </c>
      <c r="Z256" s="67">
        <v>15</v>
      </c>
      <c r="AA256" s="17">
        <v>16</v>
      </c>
      <c r="AB256" s="17">
        <v>16</v>
      </c>
      <c r="AC256" s="17">
        <v>14</v>
      </c>
      <c r="AD256" s="17">
        <v>15</v>
      </c>
      <c r="AE256" s="17">
        <v>11</v>
      </c>
      <c r="AF256" s="17">
        <v>22</v>
      </c>
      <c r="AG256" s="17">
        <v>14</v>
      </c>
      <c r="AH256" s="17">
        <v>17</v>
      </c>
      <c r="AI256" s="17">
        <v>15</v>
      </c>
      <c r="AJ256" s="17">
        <v>13</v>
      </c>
      <c r="AK256" s="17">
        <v>20</v>
      </c>
      <c r="AL256" s="17">
        <v>14</v>
      </c>
      <c r="AM256" s="17">
        <v>14</v>
      </c>
      <c r="AN256" s="17">
        <v>17</v>
      </c>
      <c r="AO256" s="17">
        <v>28</v>
      </c>
      <c r="AP256">
        <v>2018</v>
      </c>
      <c r="AQ256" s="2" t="s">
        <v>1374</v>
      </c>
      <c r="AR256">
        <v>8</v>
      </c>
    </row>
    <row r="257" spans="1:44">
      <c r="A257" s="2" t="s">
        <v>390</v>
      </c>
      <c r="B257" s="5" t="s">
        <v>602</v>
      </c>
      <c r="C257" s="5" t="s">
        <v>408</v>
      </c>
      <c r="D257" s="10">
        <v>563</v>
      </c>
      <c r="E257" s="17">
        <v>17</v>
      </c>
      <c r="F257" s="17">
        <v>15</v>
      </c>
      <c r="G257" s="17">
        <v>14</v>
      </c>
      <c r="H257" s="17">
        <v>17</v>
      </c>
      <c r="I257" s="17">
        <v>21</v>
      </c>
      <c r="J257" s="17">
        <v>13</v>
      </c>
      <c r="K257" s="17">
        <v>10</v>
      </c>
      <c r="L257" s="17">
        <v>14</v>
      </c>
      <c r="M257" s="17">
        <v>18</v>
      </c>
      <c r="N257" s="17">
        <v>14</v>
      </c>
      <c r="O257" s="17">
        <v>15</v>
      </c>
      <c r="P257" s="17">
        <v>15</v>
      </c>
      <c r="Q257" s="17">
        <v>16</v>
      </c>
      <c r="R257" s="17">
        <v>22</v>
      </c>
      <c r="S257" s="17">
        <v>11</v>
      </c>
      <c r="T257" s="17">
        <v>14</v>
      </c>
      <c r="U257" s="17">
        <v>15</v>
      </c>
      <c r="V257" s="17">
        <v>15</v>
      </c>
      <c r="W257" s="17">
        <v>8</v>
      </c>
      <c r="X257" s="17">
        <v>11</v>
      </c>
      <c r="Y257" s="67">
        <v>17</v>
      </c>
      <c r="Z257" s="67">
        <v>13</v>
      </c>
      <c r="AA257" s="17">
        <v>11</v>
      </c>
      <c r="AB257" s="17">
        <v>18</v>
      </c>
      <c r="AC257" s="17">
        <v>15</v>
      </c>
      <c r="AD257" s="17">
        <v>14</v>
      </c>
      <c r="AE257" s="17">
        <v>16</v>
      </c>
      <c r="AF257" s="17">
        <v>18</v>
      </c>
      <c r="AG257" s="17">
        <v>10</v>
      </c>
      <c r="AH257" s="17">
        <v>18</v>
      </c>
      <c r="AI257" s="17">
        <v>14</v>
      </c>
      <c r="AJ257" s="17">
        <v>13</v>
      </c>
      <c r="AK257" s="17">
        <v>11</v>
      </c>
      <c r="AL257" s="17">
        <v>21</v>
      </c>
      <c r="AM257" s="17">
        <v>16</v>
      </c>
      <c r="AN257" s="17">
        <v>22</v>
      </c>
      <c r="AO257" s="17">
        <v>21</v>
      </c>
      <c r="AP257">
        <v>2019</v>
      </c>
      <c r="AQ257" s="2" t="s">
        <v>1374</v>
      </c>
      <c r="AR257">
        <v>8</v>
      </c>
    </row>
    <row r="258" spans="1:44">
      <c r="A258" s="2" t="s">
        <v>391</v>
      </c>
      <c r="B258" s="5" t="s">
        <v>602</v>
      </c>
      <c r="C258" s="5" t="s">
        <v>408</v>
      </c>
      <c r="D258" s="10">
        <v>382</v>
      </c>
      <c r="E258" s="17">
        <v>15</v>
      </c>
      <c r="F258" s="17">
        <v>19</v>
      </c>
      <c r="G258" s="17">
        <v>25</v>
      </c>
      <c r="H258" s="17">
        <v>23</v>
      </c>
      <c r="I258" s="17">
        <v>21</v>
      </c>
      <c r="J258" s="17">
        <v>18</v>
      </c>
      <c r="K258" s="17">
        <v>12</v>
      </c>
      <c r="L258" s="17">
        <v>15</v>
      </c>
      <c r="M258" s="17">
        <v>21</v>
      </c>
      <c r="N258" s="17">
        <v>23</v>
      </c>
      <c r="O258" s="17">
        <v>24</v>
      </c>
      <c r="P258" s="17">
        <v>16</v>
      </c>
      <c r="Q258" s="17">
        <v>16</v>
      </c>
      <c r="R258" s="17">
        <v>20</v>
      </c>
      <c r="S258" s="17">
        <v>13</v>
      </c>
      <c r="T258" s="17">
        <v>15</v>
      </c>
      <c r="U258" s="17">
        <v>10</v>
      </c>
      <c r="V258" s="17">
        <v>14</v>
      </c>
      <c r="W258" s="17">
        <v>15</v>
      </c>
      <c r="X258" s="17">
        <v>17</v>
      </c>
      <c r="Y258" s="67">
        <v>9</v>
      </c>
      <c r="Z258" s="67">
        <v>8</v>
      </c>
      <c r="AA258" s="17" t="s">
        <v>406</v>
      </c>
      <c r="AB258" s="17" t="s">
        <v>406</v>
      </c>
      <c r="AC258" s="17" t="s">
        <v>406</v>
      </c>
      <c r="AD258" s="17" t="s">
        <v>406</v>
      </c>
      <c r="AE258" s="17" t="s">
        <v>406</v>
      </c>
      <c r="AF258" s="17" t="s">
        <v>406</v>
      </c>
      <c r="AG258" s="17" t="s">
        <v>406</v>
      </c>
      <c r="AH258" s="17" t="s">
        <v>406</v>
      </c>
      <c r="AI258" s="17" t="s">
        <v>406</v>
      </c>
      <c r="AJ258" s="17" t="s">
        <v>406</v>
      </c>
      <c r="AK258" s="17" t="s">
        <v>406</v>
      </c>
      <c r="AL258" s="17" t="s">
        <v>406</v>
      </c>
      <c r="AM258" s="17" t="s">
        <v>406</v>
      </c>
      <c r="AN258" s="17" t="s">
        <v>406</v>
      </c>
      <c r="AO258" s="17">
        <v>10</v>
      </c>
      <c r="AP258">
        <v>2020</v>
      </c>
      <c r="AQ258" s="2" t="s">
        <v>1374</v>
      </c>
      <c r="AR258">
        <v>8</v>
      </c>
    </row>
    <row r="259" spans="1:44">
      <c r="A259" s="2" t="s">
        <v>1018</v>
      </c>
      <c r="B259" s="13" t="s">
        <v>603</v>
      </c>
      <c r="C259" s="13" t="s">
        <v>604</v>
      </c>
      <c r="D259" s="10">
        <v>153</v>
      </c>
      <c r="E259" s="17" t="s">
        <v>406</v>
      </c>
      <c r="F259" s="17" t="s">
        <v>406</v>
      </c>
      <c r="G259" s="17" t="s">
        <v>406</v>
      </c>
      <c r="H259" s="17">
        <v>9</v>
      </c>
      <c r="I259" s="17">
        <v>6</v>
      </c>
      <c r="J259" s="17" t="s">
        <v>406</v>
      </c>
      <c r="K259" s="17">
        <v>8</v>
      </c>
      <c r="L259" s="17">
        <v>6</v>
      </c>
      <c r="M259" s="17">
        <v>8</v>
      </c>
      <c r="N259" s="17" t="s">
        <v>406</v>
      </c>
      <c r="O259" s="17">
        <v>7</v>
      </c>
      <c r="P259" s="17" t="s">
        <v>406</v>
      </c>
      <c r="Q259" s="17" t="s">
        <v>406</v>
      </c>
      <c r="R259" s="17" t="s">
        <v>406</v>
      </c>
      <c r="S259" s="17" t="s">
        <v>406</v>
      </c>
      <c r="T259" s="17" t="s">
        <v>406</v>
      </c>
      <c r="U259" s="17" t="s">
        <v>406</v>
      </c>
      <c r="V259" s="17" t="s">
        <v>406</v>
      </c>
      <c r="W259" s="17" t="s">
        <v>406</v>
      </c>
      <c r="X259" s="17" t="s">
        <v>406</v>
      </c>
      <c r="Y259" s="67">
        <v>7</v>
      </c>
      <c r="Z259" s="67" t="s">
        <v>406</v>
      </c>
      <c r="AA259" s="17" t="s">
        <v>406</v>
      </c>
      <c r="AB259" s="17" t="s">
        <v>406</v>
      </c>
      <c r="AC259" s="17" t="s">
        <v>406</v>
      </c>
      <c r="AD259" s="17" t="s">
        <v>406</v>
      </c>
      <c r="AE259" s="17" t="s">
        <v>406</v>
      </c>
      <c r="AF259" s="17" t="s">
        <v>406</v>
      </c>
      <c r="AG259" s="17" t="s">
        <v>406</v>
      </c>
      <c r="AH259" s="17" t="s">
        <v>406</v>
      </c>
      <c r="AI259" s="17" t="s">
        <v>406</v>
      </c>
      <c r="AJ259" s="17">
        <v>6</v>
      </c>
      <c r="AK259" s="17" t="s">
        <v>406</v>
      </c>
      <c r="AL259" s="17">
        <v>6</v>
      </c>
      <c r="AM259" s="17" t="s">
        <v>406</v>
      </c>
      <c r="AN259" s="17" t="s">
        <v>406</v>
      </c>
      <c r="AO259" s="17" t="s">
        <v>406</v>
      </c>
      <c r="AP259">
        <v>2018</v>
      </c>
      <c r="AQ259" s="2" t="s">
        <v>1374</v>
      </c>
      <c r="AR259">
        <v>8</v>
      </c>
    </row>
    <row r="260" spans="1:44">
      <c r="A260" s="2" t="s">
        <v>390</v>
      </c>
      <c r="B260" s="5" t="s">
        <v>603</v>
      </c>
      <c r="C260" s="5" t="s">
        <v>604</v>
      </c>
      <c r="D260" s="10">
        <v>159</v>
      </c>
      <c r="E260" s="17" t="s">
        <v>406</v>
      </c>
      <c r="F260" s="17">
        <v>6</v>
      </c>
      <c r="G260" s="17">
        <v>7</v>
      </c>
      <c r="H260" s="17" t="s">
        <v>406</v>
      </c>
      <c r="I260" s="17">
        <v>6</v>
      </c>
      <c r="J260" s="17" t="s">
        <v>406</v>
      </c>
      <c r="K260" s="17" t="s">
        <v>406</v>
      </c>
      <c r="L260" s="17" t="s">
        <v>406</v>
      </c>
      <c r="M260" s="17">
        <v>6</v>
      </c>
      <c r="N260" s="17">
        <v>9</v>
      </c>
      <c r="O260" s="17" t="s">
        <v>406</v>
      </c>
      <c r="P260" s="17">
        <v>12</v>
      </c>
      <c r="Q260" s="17">
        <v>6</v>
      </c>
      <c r="R260" s="17">
        <v>6</v>
      </c>
      <c r="S260" s="17" t="s">
        <v>406</v>
      </c>
      <c r="T260" s="17" t="s">
        <v>406</v>
      </c>
      <c r="U260" s="17" t="s">
        <v>406</v>
      </c>
      <c r="V260" s="17" t="s">
        <v>406</v>
      </c>
      <c r="W260" s="17" t="s">
        <v>406</v>
      </c>
      <c r="X260" s="17" t="s">
        <v>406</v>
      </c>
      <c r="Y260" s="67" t="s">
        <v>406</v>
      </c>
      <c r="Z260" s="67" t="s">
        <v>406</v>
      </c>
      <c r="AA260" s="17" t="s">
        <v>406</v>
      </c>
      <c r="AB260" s="17" t="s">
        <v>406</v>
      </c>
      <c r="AC260" s="17" t="s">
        <v>406</v>
      </c>
      <c r="AD260" s="17" t="s">
        <v>406</v>
      </c>
      <c r="AE260" s="17" t="s">
        <v>406</v>
      </c>
      <c r="AF260" s="17" t="s">
        <v>406</v>
      </c>
      <c r="AG260" s="17" t="s">
        <v>406</v>
      </c>
      <c r="AH260" s="17" t="s">
        <v>406</v>
      </c>
      <c r="AI260" s="17" t="s">
        <v>406</v>
      </c>
      <c r="AJ260" s="17">
        <v>6</v>
      </c>
      <c r="AK260" s="17" t="s">
        <v>406</v>
      </c>
      <c r="AL260" s="17" t="s">
        <v>406</v>
      </c>
      <c r="AM260" s="17" t="s">
        <v>406</v>
      </c>
      <c r="AN260" s="17" t="s">
        <v>406</v>
      </c>
      <c r="AO260" s="17" t="s">
        <v>406</v>
      </c>
      <c r="AP260">
        <v>2019</v>
      </c>
      <c r="AQ260" s="2" t="s">
        <v>1374</v>
      </c>
      <c r="AR260">
        <v>8</v>
      </c>
    </row>
    <row r="261" spans="1:44">
      <c r="A261" s="2" t="s">
        <v>391</v>
      </c>
      <c r="B261" s="5" t="s">
        <v>603</v>
      </c>
      <c r="C261" s="5" t="s">
        <v>604</v>
      </c>
      <c r="D261" s="10">
        <v>115</v>
      </c>
      <c r="E261" s="17" t="s">
        <v>406</v>
      </c>
      <c r="F261" s="17">
        <v>8</v>
      </c>
      <c r="G261" s="17">
        <v>6</v>
      </c>
      <c r="H261" s="17" t="s">
        <v>406</v>
      </c>
      <c r="I261" s="17" t="s">
        <v>406</v>
      </c>
      <c r="J261" s="17" t="s">
        <v>406</v>
      </c>
      <c r="K261" s="17">
        <v>10</v>
      </c>
      <c r="L261" s="17" t="s">
        <v>406</v>
      </c>
      <c r="M261" s="17" t="s">
        <v>406</v>
      </c>
      <c r="N261" s="17" t="s">
        <v>406</v>
      </c>
      <c r="O261" s="17" t="s">
        <v>406</v>
      </c>
      <c r="P261" s="17">
        <v>7</v>
      </c>
      <c r="Q261" s="17">
        <v>9</v>
      </c>
      <c r="R261" s="17">
        <v>13</v>
      </c>
      <c r="S261" s="17">
        <v>7</v>
      </c>
      <c r="T261" s="17" t="s">
        <v>406</v>
      </c>
      <c r="U261" s="17" t="s">
        <v>406</v>
      </c>
      <c r="V261" s="17">
        <v>6</v>
      </c>
      <c r="W261" s="17" t="s">
        <v>406</v>
      </c>
      <c r="X261" s="17" t="s">
        <v>406</v>
      </c>
      <c r="Y261" s="67" t="s">
        <v>406</v>
      </c>
      <c r="Z261" s="67" t="s">
        <v>406</v>
      </c>
      <c r="AA261" s="17" t="s">
        <v>406</v>
      </c>
      <c r="AB261" s="17" t="s">
        <v>406</v>
      </c>
      <c r="AC261" s="17" t="s">
        <v>406</v>
      </c>
      <c r="AD261" s="17" t="s">
        <v>406</v>
      </c>
      <c r="AE261" s="17" t="s">
        <v>406</v>
      </c>
      <c r="AF261" s="17" t="s">
        <v>406</v>
      </c>
      <c r="AG261" s="17" t="s">
        <v>406</v>
      </c>
      <c r="AH261" s="17" t="s">
        <v>406</v>
      </c>
      <c r="AI261" s="17" t="s">
        <v>406</v>
      </c>
      <c r="AJ261" s="17" t="s">
        <v>406</v>
      </c>
      <c r="AK261" s="17" t="s">
        <v>406</v>
      </c>
      <c r="AL261" s="17" t="s">
        <v>406</v>
      </c>
      <c r="AM261" s="17" t="s">
        <v>406</v>
      </c>
      <c r="AN261" s="17" t="s">
        <v>406</v>
      </c>
      <c r="AO261" s="17" t="s">
        <v>406</v>
      </c>
      <c r="AP261">
        <v>2020</v>
      </c>
      <c r="AQ261" s="2" t="s">
        <v>1374</v>
      </c>
      <c r="AR261">
        <v>8</v>
      </c>
    </row>
    <row r="262" spans="1:44">
      <c r="A262" s="2" t="s">
        <v>1018</v>
      </c>
      <c r="B262" s="13" t="s">
        <v>605</v>
      </c>
      <c r="C262" s="13" t="s">
        <v>606</v>
      </c>
      <c r="D262" s="10">
        <v>179</v>
      </c>
      <c r="E262" s="17">
        <v>8</v>
      </c>
      <c r="F262" s="17">
        <v>6</v>
      </c>
      <c r="G262" s="17">
        <v>6</v>
      </c>
      <c r="H262" s="17">
        <v>6</v>
      </c>
      <c r="I262" s="17" t="s">
        <v>406</v>
      </c>
      <c r="J262" s="17" t="s">
        <v>406</v>
      </c>
      <c r="K262" s="17">
        <v>7</v>
      </c>
      <c r="L262" s="17">
        <v>7</v>
      </c>
      <c r="M262" s="17">
        <v>7</v>
      </c>
      <c r="N262" s="17">
        <v>8</v>
      </c>
      <c r="O262" s="17" t="s">
        <v>406</v>
      </c>
      <c r="P262" s="17" t="s">
        <v>406</v>
      </c>
      <c r="Q262" s="17" t="s">
        <v>406</v>
      </c>
      <c r="R262" s="17" t="s">
        <v>406</v>
      </c>
      <c r="S262" s="17" t="s">
        <v>406</v>
      </c>
      <c r="T262" s="17" t="s">
        <v>406</v>
      </c>
      <c r="U262" s="17" t="s">
        <v>406</v>
      </c>
      <c r="V262" s="17">
        <v>6</v>
      </c>
      <c r="W262" s="17">
        <v>6</v>
      </c>
      <c r="X262" s="17">
        <v>7</v>
      </c>
      <c r="Y262" s="67" t="s">
        <v>406</v>
      </c>
      <c r="Z262" s="67">
        <v>7</v>
      </c>
      <c r="AA262" s="17" t="s">
        <v>406</v>
      </c>
      <c r="AB262" s="17">
        <v>7</v>
      </c>
      <c r="AC262" s="17" t="s">
        <v>406</v>
      </c>
      <c r="AD262" s="17">
        <v>6</v>
      </c>
      <c r="AE262" s="17" t="s">
        <v>406</v>
      </c>
      <c r="AF262" s="17">
        <v>6</v>
      </c>
      <c r="AG262" s="17" t="s">
        <v>406</v>
      </c>
      <c r="AH262" s="17" t="s">
        <v>406</v>
      </c>
      <c r="AI262" s="17">
        <v>9</v>
      </c>
      <c r="AJ262" s="17" t="s">
        <v>406</v>
      </c>
      <c r="AK262" s="17" t="s">
        <v>406</v>
      </c>
      <c r="AL262" s="17" t="s">
        <v>406</v>
      </c>
      <c r="AM262" s="17" t="s">
        <v>406</v>
      </c>
      <c r="AN262" s="17">
        <v>10</v>
      </c>
      <c r="AO262" s="17" t="s">
        <v>406</v>
      </c>
      <c r="AP262">
        <v>2018</v>
      </c>
      <c r="AQ262" s="2" t="s">
        <v>1374</v>
      </c>
      <c r="AR262">
        <v>8</v>
      </c>
    </row>
    <row r="263" spans="1:44">
      <c r="A263" s="2" t="s">
        <v>390</v>
      </c>
      <c r="B263" s="5" t="s">
        <v>605</v>
      </c>
      <c r="C263" s="5" t="s">
        <v>606</v>
      </c>
      <c r="D263" s="10">
        <v>138</v>
      </c>
      <c r="E263" s="17">
        <v>6</v>
      </c>
      <c r="F263" s="17">
        <v>6</v>
      </c>
      <c r="G263" s="17" t="s">
        <v>406</v>
      </c>
      <c r="H263" s="17" t="s">
        <v>406</v>
      </c>
      <c r="I263" s="17" t="s">
        <v>406</v>
      </c>
      <c r="J263" s="17" t="s">
        <v>406</v>
      </c>
      <c r="K263" s="17" t="s">
        <v>406</v>
      </c>
      <c r="L263" s="17" t="s">
        <v>406</v>
      </c>
      <c r="M263" s="17" t="s">
        <v>406</v>
      </c>
      <c r="N263" s="17" t="s">
        <v>406</v>
      </c>
      <c r="O263" s="17" t="s">
        <v>406</v>
      </c>
      <c r="P263" s="17" t="s">
        <v>406</v>
      </c>
      <c r="Q263" s="17">
        <v>8</v>
      </c>
      <c r="R263" s="17" t="s">
        <v>406</v>
      </c>
      <c r="S263" s="17">
        <v>6</v>
      </c>
      <c r="T263" s="17" t="s">
        <v>406</v>
      </c>
      <c r="U263" s="17" t="s">
        <v>406</v>
      </c>
      <c r="V263" s="17">
        <v>6</v>
      </c>
      <c r="W263" s="17" t="s">
        <v>406</v>
      </c>
      <c r="X263" s="17" t="s">
        <v>406</v>
      </c>
      <c r="Y263" s="67" t="s">
        <v>406</v>
      </c>
      <c r="Z263" s="67" t="s">
        <v>406</v>
      </c>
      <c r="AA263" s="17" t="s">
        <v>406</v>
      </c>
      <c r="AB263" s="17" t="s">
        <v>406</v>
      </c>
      <c r="AC263" s="17" t="s">
        <v>406</v>
      </c>
      <c r="AD263" s="17" t="s">
        <v>406</v>
      </c>
      <c r="AE263" s="17" t="s">
        <v>406</v>
      </c>
      <c r="AF263" s="17" t="s">
        <v>406</v>
      </c>
      <c r="AG263" s="17" t="s">
        <v>406</v>
      </c>
      <c r="AH263" s="17" t="s">
        <v>406</v>
      </c>
      <c r="AI263" s="17" t="s">
        <v>406</v>
      </c>
      <c r="AJ263" s="17">
        <v>8</v>
      </c>
      <c r="AK263" s="17" t="s">
        <v>406</v>
      </c>
      <c r="AL263" s="17" t="s">
        <v>406</v>
      </c>
      <c r="AM263" s="17" t="s">
        <v>406</v>
      </c>
      <c r="AN263" s="17">
        <v>7</v>
      </c>
      <c r="AO263" s="17" t="s">
        <v>406</v>
      </c>
      <c r="AP263">
        <v>2019</v>
      </c>
      <c r="AQ263" s="2" t="s">
        <v>1374</v>
      </c>
      <c r="AR263">
        <v>8</v>
      </c>
    </row>
    <row r="264" spans="1:44">
      <c r="A264" s="2" t="s">
        <v>391</v>
      </c>
      <c r="B264" s="5" t="s">
        <v>605</v>
      </c>
      <c r="C264" s="5" t="s">
        <v>606</v>
      </c>
      <c r="D264" s="10">
        <v>106</v>
      </c>
      <c r="E264" s="17" t="s">
        <v>406</v>
      </c>
      <c r="F264" s="17">
        <v>7</v>
      </c>
      <c r="G264" s="17" t="s">
        <v>406</v>
      </c>
      <c r="H264" s="17" t="s">
        <v>406</v>
      </c>
      <c r="I264" s="17">
        <v>6</v>
      </c>
      <c r="J264" s="17">
        <v>6</v>
      </c>
      <c r="K264" s="17" t="s">
        <v>406</v>
      </c>
      <c r="L264" s="17">
        <v>8</v>
      </c>
      <c r="M264" s="17" t="s">
        <v>406</v>
      </c>
      <c r="N264" s="17">
        <v>6</v>
      </c>
      <c r="O264" s="17" t="s">
        <v>406</v>
      </c>
      <c r="P264" s="17" t="s">
        <v>406</v>
      </c>
      <c r="Q264" s="17">
        <v>9</v>
      </c>
      <c r="R264" s="17">
        <v>8</v>
      </c>
      <c r="S264" s="17" t="s">
        <v>406</v>
      </c>
      <c r="T264" s="17" t="s">
        <v>406</v>
      </c>
      <c r="U264" s="17" t="s">
        <v>406</v>
      </c>
      <c r="V264" s="17">
        <v>6</v>
      </c>
      <c r="W264" s="17" t="s">
        <v>406</v>
      </c>
      <c r="X264" s="17" t="s">
        <v>406</v>
      </c>
      <c r="Y264" s="67" t="s">
        <v>406</v>
      </c>
      <c r="Z264" s="67" t="s">
        <v>406</v>
      </c>
      <c r="AA264" s="17" t="s">
        <v>406</v>
      </c>
      <c r="AB264" s="17" t="s">
        <v>406</v>
      </c>
      <c r="AC264" s="17" t="s">
        <v>406</v>
      </c>
      <c r="AD264" s="17" t="s">
        <v>406</v>
      </c>
      <c r="AE264" s="17" t="s">
        <v>406</v>
      </c>
      <c r="AF264" s="17" t="s">
        <v>406</v>
      </c>
      <c r="AG264" s="17" t="s">
        <v>406</v>
      </c>
      <c r="AH264" s="17" t="s">
        <v>406</v>
      </c>
      <c r="AI264" s="17" t="s">
        <v>406</v>
      </c>
      <c r="AJ264" s="17" t="s">
        <v>406</v>
      </c>
      <c r="AK264" s="17" t="s">
        <v>406</v>
      </c>
      <c r="AL264" s="17" t="s">
        <v>406</v>
      </c>
      <c r="AM264" s="17" t="s">
        <v>406</v>
      </c>
      <c r="AN264" s="17" t="s">
        <v>406</v>
      </c>
      <c r="AO264" s="17" t="s">
        <v>406</v>
      </c>
      <c r="AP264">
        <v>2020</v>
      </c>
      <c r="AQ264" s="2" t="s">
        <v>1374</v>
      </c>
      <c r="AR264">
        <v>8</v>
      </c>
    </row>
    <row r="265" spans="1:44">
      <c r="A265" s="2" t="s">
        <v>1018</v>
      </c>
      <c r="B265" s="13" t="s">
        <v>607</v>
      </c>
      <c r="C265" s="13" t="s">
        <v>608</v>
      </c>
      <c r="D265" s="10">
        <v>234</v>
      </c>
      <c r="E265" s="17">
        <v>12</v>
      </c>
      <c r="F265" s="17">
        <v>8</v>
      </c>
      <c r="G265" s="17">
        <v>7</v>
      </c>
      <c r="H265" s="17" t="s">
        <v>406</v>
      </c>
      <c r="I265" s="17" t="s">
        <v>406</v>
      </c>
      <c r="J265" s="17" t="s">
        <v>406</v>
      </c>
      <c r="K265" s="17">
        <v>19</v>
      </c>
      <c r="L265" s="17">
        <v>11</v>
      </c>
      <c r="M265" s="17">
        <v>16</v>
      </c>
      <c r="N265" s="17" t="s">
        <v>406</v>
      </c>
      <c r="O265" s="17" t="s">
        <v>406</v>
      </c>
      <c r="P265" s="17">
        <v>7</v>
      </c>
      <c r="Q265" s="17" t="s">
        <v>406</v>
      </c>
      <c r="R265" s="17">
        <v>6</v>
      </c>
      <c r="S265" s="17" t="s">
        <v>406</v>
      </c>
      <c r="T265" s="17">
        <v>6</v>
      </c>
      <c r="U265" s="17" t="s">
        <v>406</v>
      </c>
      <c r="V265" s="17" t="s">
        <v>406</v>
      </c>
      <c r="W265" s="17" t="s">
        <v>406</v>
      </c>
      <c r="X265" s="17" t="s">
        <v>406</v>
      </c>
      <c r="Y265" s="67" t="s">
        <v>406</v>
      </c>
      <c r="Z265" s="67" t="s">
        <v>406</v>
      </c>
      <c r="AA265" s="17" t="s">
        <v>406</v>
      </c>
      <c r="AB265" s="17">
        <v>6</v>
      </c>
      <c r="AC265" s="17">
        <v>8</v>
      </c>
      <c r="AD265" s="17" t="s">
        <v>406</v>
      </c>
      <c r="AE265" s="17">
        <v>11</v>
      </c>
      <c r="AF265" s="17">
        <v>6</v>
      </c>
      <c r="AG265" s="17">
        <v>9</v>
      </c>
      <c r="AH265" s="17">
        <v>7</v>
      </c>
      <c r="AI265" s="17" t="s">
        <v>406</v>
      </c>
      <c r="AJ265" s="17">
        <v>7</v>
      </c>
      <c r="AK265" s="17" t="s">
        <v>406</v>
      </c>
      <c r="AL265" s="17">
        <v>8</v>
      </c>
      <c r="AM265" s="17" t="s">
        <v>406</v>
      </c>
      <c r="AN265" s="17">
        <v>8</v>
      </c>
      <c r="AO265" s="17" t="s">
        <v>406</v>
      </c>
      <c r="AP265">
        <v>2018</v>
      </c>
      <c r="AQ265" s="2" t="s">
        <v>1374</v>
      </c>
      <c r="AR265">
        <v>8</v>
      </c>
    </row>
    <row r="266" spans="1:44">
      <c r="A266" s="2" t="s">
        <v>390</v>
      </c>
      <c r="B266" s="5" t="s">
        <v>607</v>
      </c>
      <c r="C266" s="5" t="s">
        <v>608</v>
      </c>
      <c r="D266" s="10">
        <v>224</v>
      </c>
      <c r="E266" s="17">
        <v>9</v>
      </c>
      <c r="F266" s="17" t="s">
        <v>406</v>
      </c>
      <c r="G266" s="17">
        <v>8</v>
      </c>
      <c r="H266" s="17" t="s">
        <v>406</v>
      </c>
      <c r="I266" s="17">
        <v>7</v>
      </c>
      <c r="J266" s="17" t="s">
        <v>406</v>
      </c>
      <c r="K266" s="17">
        <v>10</v>
      </c>
      <c r="L266" s="17">
        <v>6</v>
      </c>
      <c r="M266" s="17">
        <v>8</v>
      </c>
      <c r="N266" s="17">
        <v>8</v>
      </c>
      <c r="O266" s="17" t="s">
        <v>406</v>
      </c>
      <c r="P266" s="17" t="s">
        <v>406</v>
      </c>
      <c r="Q266" s="17">
        <v>7</v>
      </c>
      <c r="R266" s="17">
        <v>6</v>
      </c>
      <c r="S266" s="17">
        <v>6</v>
      </c>
      <c r="T266" s="17" t="s">
        <v>406</v>
      </c>
      <c r="U266" s="17">
        <v>6</v>
      </c>
      <c r="V266" s="17" t="s">
        <v>406</v>
      </c>
      <c r="W266" s="17" t="s">
        <v>406</v>
      </c>
      <c r="X266" s="17" t="s">
        <v>406</v>
      </c>
      <c r="Y266" s="67">
        <v>7</v>
      </c>
      <c r="Z266" s="67">
        <v>7</v>
      </c>
      <c r="AA266" s="17">
        <v>9</v>
      </c>
      <c r="AB266" s="17">
        <v>6</v>
      </c>
      <c r="AC266" s="17">
        <v>6</v>
      </c>
      <c r="AD266" s="17" t="s">
        <v>406</v>
      </c>
      <c r="AE266" s="17" t="s">
        <v>406</v>
      </c>
      <c r="AF266" s="17">
        <v>7</v>
      </c>
      <c r="AG266" s="17">
        <v>6</v>
      </c>
      <c r="AH266" s="17" t="s">
        <v>406</v>
      </c>
      <c r="AI266" s="17" t="s">
        <v>406</v>
      </c>
      <c r="AJ266" s="17">
        <v>12</v>
      </c>
      <c r="AK266" s="17" t="s">
        <v>406</v>
      </c>
      <c r="AL266" s="17" t="s">
        <v>406</v>
      </c>
      <c r="AM266" s="17">
        <v>7</v>
      </c>
      <c r="AN266" s="17">
        <v>7</v>
      </c>
      <c r="AO266" s="17" t="s">
        <v>406</v>
      </c>
      <c r="AP266">
        <v>2019</v>
      </c>
      <c r="AQ266" s="2" t="s">
        <v>1374</v>
      </c>
      <c r="AR266">
        <v>8</v>
      </c>
    </row>
    <row r="267" spans="1:44">
      <c r="A267" s="2" t="s">
        <v>391</v>
      </c>
      <c r="B267" s="5" t="s">
        <v>607</v>
      </c>
      <c r="C267" s="5" t="s">
        <v>608</v>
      </c>
      <c r="D267" s="10">
        <v>147</v>
      </c>
      <c r="E267" s="17">
        <v>8</v>
      </c>
      <c r="F267" s="17">
        <v>6</v>
      </c>
      <c r="G267" s="17">
        <v>6</v>
      </c>
      <c r="H267" s="17" t="s">
        <v>406</v>
      </c>
      <c r="I267" s="17" t="s">
        <v>406</v>
      </c>
      <c r="J267" s="17" t="s">
        <v>406</v>
      </c>
      <c r="K267" s="17">
        <v>10</v>
      </c>
      <c r="L267" s="17">
        <v>7</v>
      </c>
      <c r="M267" s="17">
        <v>7</v>
      </c>
      <c r="N267" s="17">
        <v>6</v>
      </c>
      <c r="O267" s="17" t="s">
        <v>406</v>
      </c>
      <c r="P267" s="17">
        <v>11</v>
      </c>
      <c r="Q267" s="17">
        <v>8</v>
      </c>
      <c r="R267" s="17">
        <v>6</v>
      </c>
      <c r="S267" s="17">
        <v>10</v>
      </c>
      <c r="T267" s="17">
        <v>13</v>
      </c>
      <c r="U267" s="17" t="s">
        <v>406</v>
      </c>
      <c r="V267" s="17" t="s">
        <v>406</v>
      </c>
      <c r="W267" s="17" t="s">
        <v>406</v>
      </c>
      <c r="X267" s="17" t="s">
        <v>406</v>
      </c>
      <c r="Y267" s="67">
        <v>9</v>
      </c>
      <c r="Z267" s="67" t="s">
        <v>406</v>
      </c>
      <c r="AA267" s="17" t="s">
        <v>406</v>
      </c>
      <c r="AB267" s="17" t="s">
        <v>406</v>
      </c>
      <c r="AC267" s="17" t="s">
        <v>406</v>
      </c>
      <c r="AD267" s="17" t="s">
        <v>406</v>
      </c>
      <c r="AE267" s="17" t="s">
        <v>406</v>
      </c>
      <c r="AF267" s="17" t="s">
        <v>406</v>
      </c>
      <c r="AG267" s="17" t="s">
        <v>406</v>
      </c>
      <c r="AH267" s="17" t="s">
        <v>406</v>
      </c>
      <c r="AI267" s="17" t="s">
        <v>406</v>
      </c>
      <c r="AJ267" s="17" t="s">
        <v>406</v>
      </c>
      <c r="AK267" s="17" t="s">
        <v>406</v>
      </c>
      <c r="AL267" s="17" t="s">
        <v>406</v>
      </c>
      <c r="AM267" s="17" t="s">
        <v>406</v>
      </c>
      <c r="AN267" s="17" t="s">
        <v>406</v>
      </c>
      <c r="AO267" s="17">
        <v>7</v>
      </c>
      <c r="AP267">
        <v>2020</v>
      </c>
      <c r="AQ267" s="2" t="s">
        <v>1374</v>
      </c>
      <c r="AR267">
        <v>8</v>
      </c>
    </row>
    <row r="268" spans="1:44">
      <c r="A268" s="2" t="s">
        <v>1018</v>
      </c>
      <c r="B268" s="13" t="s">
        <v>609</v>
      </c>
      <c r="C268" s="13" t="s">
        <v>610</v>
      </c>
      <c r="D268" s="10">
        <v>307</v>
      </c>
      <c r="E268" s="17">
        <v>11</v>
      </c>
      <c r="F268" s="17">
        <v>6</v>
      </c>
      <c r="G268" s="17">
        <v>13</v>
      </c>
      <c r="H268" s="17">
        <v>7</v>
      </c>
      <c r="I268" s="17">
        <v>13</v>
      </c>
      <c r="J268" s="17">
        <v>11</v>
      </c>
      <c r="K268" s="17">
        <v>11</v>
      </c>
      <c r="L268" s="17">
        <v>11</v>
      </c>
      <c r="M268" s="17">
        <v>11</v>
      </c>
      <c r="N268" s="17" t="s">
        <v>406</v>
      </c>
      <c r="O268" s="17" t="s">
        <v>406</v>
      </c>
      <c r="P268" s="17">
        <v>9</v>
      </c>
      <c r="Q268" s="17">
        <v>9</v>
      </c>
      <c r="R268" s="17" t="s">
        <v>406</v>
      </c>
      <c r="S268" s="17">
        <v>9</v>
      </c>
      <c r="T268" s="17">
        <v>11</v>
      </c>
      <c r="U268" s="17" t="s">
        <v>406</v>
      </c>
      <c r="V268" s="17">
        <v>6</v>
      </c>
      <c r="W268" s="17">
        <v>10</v>
      </c>
      <c r="X268" s="17">
        <v>11</v>
      </c>
      <c r="Y268" s="67">
        <v>8</v>
      </c>
      <c r="Z268" s="67">
        <v>7</v>
      </c>
      <c r="AA268" s="17">
        <v>8</v>
      </c>
      <c r="AB268" s="17">
        <v>7</v>
      </c>
      <c r="AC268" s="17">
        <v>8</v>
      </c>
      <c r="AD268" s="17">
        <v>7</v>
      </c>
      <c r="AE268" s="17" t="s">
        <v>406</v>
      </c>
      <c r="AF268" s="17">
        <v>11</v>
      </c>
      <c r="AG268" s="17">
        <v>9</v>
      </c>
      <c r="AH268" s="17">
        <v>7</v>
      </c>
      <c r="AI268" s="17">
        <v>6</v>
      </c>
      <c r="AJ268" s="17" t="s">
        <v>406</v>
      </c>
      <c r="AK268" s="17">
        <v>8</v>
      </c>
      <c r="AL268" s="17">
        <v>13</v>
      </c>
      <c r="AM268" s="17">
        <v>10</v>
      </c>
      <c r="AN268" s="17">
        <v>9</v>
      </c>
      <c r="AO268" s="17" t="s">
        <v>406</v>
      </c>
      <c r="AP268">
        <v>2018</v>
      </c>
      <c r="AQ268" s="2" t="s">
        <v>1374</v>
      </c>
      <c r="AR268">
        <v>8</v>
      </c>
    </row>
    <row r="269" spans="1:44">
      <c r="A269" s="2" t="s">
        <v>390</v>
      </c>
      <c r="B269" s="5" t="s">
        <v>609</v>
      </c>
      <c r="C269" s="5" t="s">
        <v>610</v>
      </c>
      <c r="D269" s="10">
        <v>243</v>
      </c>
      <c r="E269" s="17">
        <v>12</v>
      </c>
      <c r="F269" s="17">
        <v>8</v>
      </c>
      <c r="G269" s="17">
        <v>7</v>
      </c>
      <c r="H269" s="17" t="s">
        <v>406</v>
      </c>
      <c r="I269" s="17">
        <v>6</v>
      </c>
      <c r="J269" s="17" t="s">
        <v>406</v>
      </c>
      <c r="K269" s="17">
        <v>6</v>
      </c>
      <c r="L269" s="17">
        <v>6</v>
      </c>
      <c r="M269" s="17" t="s">
        <v>406</v>
      </c>
      <c r="N269" s="17">
        <v>6</v>
      </c>
      <c r="O269" s="17" t="s">
        <v>406</v>
      </c>
      <c r="P269" s="17">
        <v>6</v>
      </c>
      <c r="Q269" s="17" t="s">
        <v>406</v>
      </c>
      <c r="R269" s="17">
        <v>6</v>
      </c>
      <c r="S269" s="17">
        <v>8</v>
      </c>
      <c r="T269" s="17">
        <v>6</v>
      </c>
      <c r="U269" s="17">
        <v>7</v>
      </c>
      <c r="V269" s="17">
        <v>6</v>
      </c>
      <c r="W269" s="17">
        <v>7</v>
      </c>
      <c r="X269" s="17">
        <v>8</v>
      </c>
      <c r="Y269" s="67" t="s">
        <v>406</v>
      </c>
      <c r="Z269" s="67" t="s">
        <v>406</v>
      </c>
      <c r="AA269" s="17">
        <v>6</v>
      </c>
      <c r="AB269" s="17">
        <v>6</v>
      </c>
      <c r="AC269" s="17" t="s">
        <v>406</v>
      </c>
      <c r="AD269" s="17" t="s">
        <v>406</v>
      </c>
      <c r="AE269" s="17">
        <v>6</v>
      </c>
      <c r="AF269" s="17">
        <v>9</v>
      </c>
      <c r="AG269" s="17">
        <v>8</v>
      </c>
      <c r="AH269" s="17">
        <v>17</v>
      </c>
      <c r="AI269" s="17">
        <v>9</v>
      </c>
      <c r="AJ269" s="17" t="s">
        <v>406</v>
      </c>
      <c r="AK269" s="17" t="s">
        <v>406</v>
      </c>
      <c r="AL269" s="17">
        <v>7</v>
      </c>
      <c r="AM269" s="17">
        <v>8</v>
      </c>
      <c r="AN269" s="17">
        <v>9</v>
      </c>
      <c r="AO269" s="17">
        <v>6</v>
      </c>
      <c r="AP269">
        <v>2019</v>
      </c>
      <c r="AQ269" s="2" t="s">
        <v>1374</v>
      </c>
      <c r="AR269">
        <v>8</v>
      </c>
    </row>
    <row r="270" spans="1:44">
      <c r="A270" s="2" t="s">
        <v>391</v>
      </c>
      <c r="B270" s="5" t="s">
        <v>609</v>
      </c>
      <c r="C270" s="5" t="s">
        <v>610</v>
      </c>
      <c r="D270" s="10">
        <v>178</v>
      </c>
      <c r="E270" s="17" t="s">
        <v>406</v>
      </c>
      <c r="F270" s="17">
        <v>7</v>
      </c>
      <c r="G270" s="17">
        <v>8</v>
      </c>
      <c r="H270" s="17">
        <v>10</v>
      </c>
      <c r="I270" s="17">
        <v>6</v>
      </c>
      <c r="J270" s="17">
        <v>8</v>
      </c>
      <c r="K270" s="17">
        <v>10</v>
      </c>
      <c r="L270" s="17">
        <v>11</v>
      </c>
      <c r="M270" s="17">
        <v>9</v>
      </c>
      <c r="N270" s="17">
        <v>6</v>
      </c>
      <c r="O270" s="17">
        <v>11</v>
      </c>
      <c r="P270" s="17">
        <v>9</v>
      </c>
      <c r="Q270" s="17">
        <v>9</v>
      </c>
      <c r="R270" s="17">
        <v>8</v>
      </c>
      <c r="S270" s="17" t="s">
        <v>406</v>
      </c>
      <c r="T270" s="17" t="s">
        <v>406</v>
      </c>
      <c r="U270" s="17">
        <v>8</v>
      </c>
      <c r="V270" s="17">
        <v>7</v>
      </c>
      <c r="W270" s="17">
        <v>9</v>
      </c>
      <c r="X270" s="17" t="s">
        <v>406</v>
      </c>
      <c r="Y270" s="67" t="s">
        <v>406</v>
      </c>
      <c r="Z270" s="67">
        <v>8</v>
      </c>
      <c r="AA270" s="17" t="s">
        <v>406</v>
      </c>
      <c r="AB270" s="17" t="s">
        <v>406</v>
      </c>
      <c r="AC270" s="17" t="s">
        <v>406</v>
      </c>
      <c r="AD270" s="17" t="s">
        <v>406</v>
      </c>
      <c r="AE270" s="17" t="s">
        <v>406</v>
      </c>
      <c r="AF270" s="17" t="s">
        <v>406</v>
      </c>
      <c r="AG270" s="17" t="s">
        <v>406</v>
      </c>
      <c r="AH270" s="17" t="s">
        <v>406</v>
      </c>
      <c r="AI270" s="17" t="s">
        <v>406</v>
      </c>
      <c r="AJ270" s="17" t="s">
        <v>406</v>
      </c>
      <c r="AK270" s="17" t="s">
        <v>406</v>
      </c>
      <c r="AL270" s="17" t="s">
        <v>406</v>
      </c>
      <c r="AM270" s="17" t="s">
        <v>406</v>
      </c>
      <c r="AN270" s="17" t="s">
        <v>406</v>
      </c>
      <c r="AO270" s="17">
        <v>7</v>
      </c>
      <c r="AP270">
        <v>2020</v>
      </c>
      <c r="AQ270" s="2" t="s">
        <v>1374</v>
      </c>
      <c r="AR270">
        <v>8</v>
      </c>
    </row>
    <row r="271" spans="1:44">
      <c r="A271" s="2" t="s">
        <v>1018</v>
      </c>
      <c r="B271" s="13" t="s">
        <v>611</v>
      </c>
      <c r="C271" s="13" t="s">
        <v>612</v>
      </c>
      <c r="D271" s="10">
        <v>100</v>
      </c>
      <c r="E271" s="17" t="s">
        <v>406</v>
      </c>
      <c r="F271" s="17" t="s">
        <v>406</v>
      </c>
      <c r="G271" s="17" t="s">
        <v>406</v>
      </c>
      <c r="H271" s="17" t="s">
        <v>406</v>
      </c>
      <c r="I271" s="17" t="s">
        <v>406</v>
      </c>
      <c r="J271" s="17" t="s">
        <v>406</v>
      </c>
      <c r="K271" s="17" t="s">
        <v>406</v>
      </c>
      <c r="L271" s="17" t="s">
        <v>406</v>
      </c>
      <c r="M271" s="17" t="s">
        <v>406</v>
      </c>
      <c r="N271" s="17" t="s">
        <v>406</v>
      </c>
      <c r="O271" s="17" t="s">
        <v>406</v>
      </c>
      <c r="P271" s="17" t="s">
        <v>406</v>
      </c>
      <c r="Q271" s="17" t="s">
        <v>406</v>
      </c>
      <c r="R271" s="17" t="s">
        <v>406</v>
      </c>
      <c r="S271" s="17" t="s">
        <v>406</v>
      </c>
      <c r="T271" s="17" t="s">
        <v>406</v>
      </c>
      <c r="U271" s="17" t="s">
        <v>406</v>
      </c>
      <c r="V271" s="17" t="s">
        <v>406</v>
      </c>
      <c r="W271" s="17" t="s">
        <v>406</v>
      </c>
      <c r="X271" s="17">
        <v>7</v>
      </c>
      <c r="Y271" s="67" t="s">
        <v>406</v>
      </c>
      <c r="Z271" s="67" t="s">
        <v>406</v>
      </c>
      <c r="AA271" s="17" t="s">
        <v>406</v>
      </c>
      <c r="AB271" s="17" t="s">
        <v>406</v>
      </c>
      <c r="AC271" s="17" t="s">
        <v>406</v>
      </c>
      <c r="AD271" s="17" t="s">
        <v>406</v>
      </c>
      <c r="AE271" s="17" t="s">
        <v>406</v>
      </c>
      <c r="AF271" s="17" t="s">
        <v>406</v>
      </c>
      <c r="AG271" s="17" t="s">
        <v>406</v>
      </c>
      <c r="AH271" s="17" t="s">
        <v>406</v>
      </c>
      <c r="AI271" s="17" t="s">
        <v>406</v>
      </c>
      <c r="AJ271" s="17" t="s">
        <v>406</v>
      </c>
      <c r="AK271" s="17">
        <v>6</v>
      </c>
      <c r="AL271" s="17" t="s">
        <v>406</v>
      </c>
      <c r="AM271" s="17" t="s">
        <v>406</v>
      </c>
      <c r="AN271" s="17" t="s">
        <v>406</v>
      </c>
      <c r="AO271" s="17" t="s">
        <v>406</v>
      </c>
      <c r="AP271">
        <v>2018</v>
      </c>
      <c r="AQ271" s="2" t="s">
        <v>1374</v>
      </c>
      <c r="AR271">
        <v>8</v>
      </c>
    </row>
    <row r="272" spans="1:44">
      <c r="A272" s="2" t="s">
        <v>390</v>
      </c>
      <c r="B272" s="5" t="s">
        <v>611</v>
      </c>
      <c r="C272" s="5" t="s">
        <v>612</v>
      </c>
      <c r="D272" s="10">
        <v>85</v>
      </c>
      <c r="E272" s="17" t="s">
        <v>406</v>
      </c>
      <c r="F272" s="17" t="s">
        <v>406</v>
      </c>
      <c r="G272" s="17" t="s">
        <v>406</v>
      </c>
      <c r="H272" s="17" t="s">
        <v>406</v>
      </c>
      <c r="I272" s="17" t="s">
        <v>406</v>
      </c>
      <c r="J272" s="17" t="s">
        <v>406</v>
      </c>
      <c r="K272" s="17" t="s">
        <v>406</v>
      </c>
      <c r="L272" s="17" t="s">
        <v>406</v>
      </c>
      <c r="M272" s="17" t="s">
        <v>406</v>
      </c>
      <c r="N272" s="17" t="s">
        <v>406</v>
      </c>
      <c r="O272" s="17" t="s">
        <v>406</v>
      </c>
      <c r="P272" s="17" t="s">
        <v>406</v>
      </c>
      <c r="Q272" s="17">
        <v>6</v>
      </c>
      <c r="R272" s="17" t="s">
        <v>406</v>
      </c>
      <c r="S272" s="17" t="s">
        <v>406</v>
      </c>
      <c r="T272" s="17" t="s">
        <v>406</v>
      </c>
      <c r="U272" s="17" t="s">
        <v>406</v>
      </c>
      <c r="V272" s="17" t="s">
        <v>406</v>
      </c>
      <c r="W272" s="17" t="s">
        <v>406</v>
      </c>
      <c r="X272" s="17" t="s">
        <v>406</v>
      </c>
      <c r="Y272" s="67" t="s">
        <v>406</v>
      </c>
      <c r="Z272" s="67" t="s">
        <v>406</v>
      </c>
      <c r="AA272" s="17" t="s">
        <v>406</v>
      </c>
      <c r="AB272" s="17" t="s">
        <v>406</v>
      </c>
      <c r="AC272" s="17" t="s">
        <v>406</v>
      </c>
      <c r="AD272" s="17" t="s">
        <v>406</v>
      </c>
      <c r="AE272" s="17" t="s">
        <v>406</v>
      </c>
      <c r="AF272" s="17" t="s">
        <v>406</v>
      </c>
      <c r="AG272" s="17" t="s">
        <v>406</v>
      </c>
      <c r="AH272" s="17" t="s">
        <v>406</v>
      </c>
      <c r="AI272" s="17" t="s">
        <v>406</v>
      </c>
      <c r="AJ272" s="17" t="s">
        <v>406</v>
      </c>
      <c r="AK272" s="17" t="s">
        <v>406</v>
      </c>
      <c r="AL272" s="17" t="s">
        <v>406</v>
      </c>
      <c r="AM272" s="17" t="s">
        <v>406</v>
      </c>
      <c r="AN272" s="17" t="s">
        <v>406</v>
      </c>
      <c r="AO272" s="17" t="s">
        <v>406</v>
      </c>
      <c r="AP272">
        <v>2019</v>
      </c>
      <c r="AQ272" s="2" t="s">
        <v>1374</v>
      </c>
      <c r="AR272">
        <v>8</v>
      </c>
    </row>
    <row r="273" spans="1:44">
      <c r="A273" s="2" t="s">
        <v>391</v>
      </c>
      <c r="B273" s="5" t="s">
        <v>611</v>
      </c>
      <c r="C273" s="5" t="s">
        <v>612</v>
      </c>
      <c r="D273" s="10">
        <v>63</v>
      </c>
      <c r="E273" s="17" t="s">
        <v>406</v>
      </c>
      <c r="F273" s="17" t="s">
        <v>406</v>
      </c>
      <c r="G273" s="17" t="s">
        <v>406</v>
      </c>
      <c r="H273" s="17" t="s">
        <v>406</v>
      </c>
      <c r="I273" s="17" t="s">
        <v>406</v>
      </c>
      <c r="J273" s="17" t="s">
        <v>406</v>
      </c>
      <c r="K273" s="17" t="s">
        <v>406</v>
      </c>
      <c r="L273" s="17" t="s">
        <v>406</v>
      </c>
      <c r="M273" s="17" t="s">
        <v>406</v>
      </c>
      <c r="N273" s="17" t="s">
        <v>406</v>
      </c>
      <c r="O273" s="17">
        <v>7</v>
      </c>
      <c r="P273" s="17" t="s">
        <v>406</v>
      </c>
      <c r="Q273" s="17" t="s">
        <v>406</v>
      </c>
      <c r="R273" s="17" t="s">
        <v>406</v>
      </c>
      <c r="S273" s="17" t="s">
        <v>406</v>
      </c>
      <c r="T273" s="17" t="s">
        <v>406</v>
      </c>
      <c r="U273" s="17">
        <v>6</v>
      </c>
      <c r="V273" s="17" t="s">
        <v>406</v>
      </c>
      <c r="W273" s="17" t="s">
        <v>406</v>
      </c>
      <c r="X273" s="17" t="s">
        <v>406</v>
      </c>
      <c r="Y273" s="67" t="s">
        <v>406</v>
      </c>
      <c r="Z273" s="67" t="s">
        <v>406</v>
      </c>
      <c r="AA273" s="17" t="s">
        <v>406</v>
      </c>
      <c r="AB273" s="17" t="s">
        <v>406</v>
      </c>
      <c r="AC273" s="17" t="s">
        <v>406</v>
      </c>
      <c r="AD273" s="17" t="s">
        <v>406</v>
      </c>
      <c r="AE273" s="17" t="s">
        <v>406</v>
      </c>
      <c r="AF273" s="17" t="s">
        <v>406</v>
      </c>
      <c r="AG273" s="17" t="s">
        <v>406</v>
      </c>
      <c r="AH273" s="17" t="s">
        <v>406</v>
      </c>
      <c r="AI273" s="17" t="s">
        <v>406</v>
      </c>
      <c r="AJ273" s="17" t="s">
        <v>406</v>
      </c>
      <c r="AK273" s="17" t="s">
        <v>406</v>
      </c>
      <c r="AL273" s="17" t="s">
        <v>406</v>
      </c>
      <c r="AM273" s="17" t="s">
        <v>406</v>
      </c>
      <c r="AN273" s="17" t="s">
        <v>406</v>
      </c>
      <c r="AO273" s="17" t="s">
        <v>406</v>
      </c>
      <c r="AP273">
        <v>2020</v>
      </c>
      <c r="AQ273" s="2" t="s">
        <v>1374</v>
      </c>
      <c r="AR273">
        <v>8</v>
      </c>
    </row>
    <row r="274" spans="1:44">
      <c r="A274" s="2" t="s">
        <v>1018</v>
      </c>
      <c r="B274" s="13" t="s">
        <v>613</v>
      </c>
      <c r="C274" s="13" t="s">
        <v>614</v>
      </c>
      <c r="D274" s="10">
        <v>167</v>
      </c>
      <c r="E274" s="17" t="s">
        <v>406</v>
      </c>
      <c r="F274" s="17">
        <v>10</v>
      </c>
      <c r="G274" s="17" t="s">
        <v>406</v>
      </c>
      <c r="H274" s="17">
        <v>8</v>
      </c>
      <c r="I274" s="17" t="s">
        <v>406</v>
      </c>
      <c r="J274" s="17" t="s">
        <v>406</v>
      </c>
      <c r="K274" s="17">
        <v>7</v>
      </c>
      <c r="L274" s="17" t="s">
        <v>406</v>
      </c>
      <c r="M274" s="17" t="s">
        <v>406</v>
      </c>
      <c r="N274" s="17" t="s">
        <v>406</v>
      </c>
      <c r="O274" s="17" t="s">
        <v>406</v>
      </c>
      <c r="P274" s="17" t="s">
        <v>406</v>
      </c>
      <c r="Q274" s="17" t="s">
        <v>406</v>
      </c>
      <c r="R274" s="17">
        <v>6</v>
      </c>
      <c r="S274" s="17" t="s">
        <v>406</v>
      </c>
      <c r="T274" s="17">
        <v>6</v>
      </c>
      <c r="U274" s="17" t="s">
        <v>406</v>
      </c>
      <c r="V274" s="17" t="s">
        <v>406</v>
      </c>
      <c r="W274" s="17" t="s">
        <v>406</v>
      </c>
      <c r="X274" s="17" t="s">
        <v>406</v>
      </c>
      <c r="Y274" s="67">
        <v>7</v>
      </c>
      <c r="Z274" s="67" t="s">
        <v>406</v>
      </c>
      <c r="AA274" s="17">
        <v>6</v>
      </c>
      <c r="AB274" s="17">
        <v>10</v>
      </c>
      <c r="AC274" s="17" t="s">
        <v>406</v>
      </c>
      <c r="AD274" s="17" t="s">
        <v>406</v>
      </c>
      <c r="AE274" s="17">
        <v>6</v>
      </c>
      <c r="AF274" s="17" t="s">
        <v>406</v>
      </c>
      <c r="AG274" s="17" t="s">
        <v>406</v>
      </c>
      <c r="AH274" s="17" t="s">
        <v>406</v>
      </c>
      <c r="AI274" s="17">
        <v>7</v>
      </c>
      <c r="AJ274" s="17" t="s">
        <v>406</v>
      </c>
      <c r="AK274" s="17" t="s">
        <v>406</v>
      </c>
      <c r="AL274" s="17" t="s">
        <v>406</v>
      </c>
      <c r="AM274" s="17">
        <v>6</v>
      </c>
      <c r="AN274" s="17" t="s">
        <v>406</v>
      </c>
      <c r="AO274" s="17" t="s">
        <v>406</v>
      </c>
      <c r="AP274">
        <v>2018</v>
      </c>
      <c r="AQ274" s="2" t="s">
        <v>1374</v>
      </c>
      <c r="AR274">
        <v>8</v>
      </c>
    </row>
    <row r="275" spans="1:44">
      <c r="A275" s="2" t="s">
        <v>390</v>
      </c>
      <c r="B275" s="5" t="s">
        <v>613</v>
      </c>
      <c r="C275" s="5" t="s">
        <v>614</v>
      </c>
      <c r="D275" s="10">
        <v>148</v>
      </c>
      <c r="E275" s="17">
        <v>7</v>
      </c>
      <c r="F275" s="17">
        <v>7</v>
      </c>
      <c r="G275" s="17" t="s">
        <v>406</v>
      </c>
      <c r="H275" s="17" t="s">
        <v>406</v>
      </c>
      <c r="I275" s="17" t="s">
        <v>406</v>
      </c>
      <c r="J275" s="17" t="s">
        <v>406</v>
      </c>
      <c r="K275" s="17" t="s">
        <v>406</v>
      </c>
      <c r="L275" s="17" t="s">
        <v>406</v>
      </c>
      <c r="M275" s="17" t="s">
        <v>406</v>
      </c>
      <c r="N275" s="17" t="s">
        <v>406</v>
      </c>
      <c r="O275" s="17" t="s">
        <v>406</v>
      </c>
      <c r="P275" s="17" t="s">
        <v>406</v>
      </c>
      <c r="Q275" s="17">
        <v>6</v>
      </c>
      <c r="R275" s="17" t="s">
        <v>406</v>
      </c>
      <c r="S275" s="17">
        <v>8</v>
      </c>
      <c r="T275" s="17" t="s">
        <v>406</v>
      </c>
      <c r="U275" s="17" t="s">
        <v>406</v>
      </c>
      <c r="V275" s="17" t="s">
        <v>406</v>
      </c>
      <c r="W275" s="17" t="s">
        <v>406</v>
      </c>
      <c r="X275" s="17" t="s">
        <v>406</v>
      </c>
      <c r="Y275" s="67">
        <v>6</v>
      </c>
      <c r="Z275" s="67" t="s">
        <v>406</v>
      </c>
      <c r="AA275" s="17" t="s">
        <v>406</v>
      </c>
      <c r="AB275" s="17">
        <v>7</v>
      </c>
      <c r="AC275" s="17" t="s">
        <v>406</v>
      </c>
      <c r="AD275" s="17" t="s">
        <v>406</v>
      </c>
      <c r="AE275" s="17" t="s">
        <v>406</v>
      </c>
      <c r="AF275" s="17" t="s">
        <v>406</v>
      </c>
      <c r="AG275" s="17" t="s">
        <v>406</v>
      </c>
      <c r="AH275" s="17">
        <v>7</v>
      </c>
      <c r="AI275" s="17" t="s">
        <v>406</v>
      </c>
      <c r="AJ275" s="17" t="s">
        <v>406</v>
      </c>
      <c r="AK275" s="17" t="s">
        <v>406</v>
      </c>
      <c r="AL275" s="17" t="s">
        <v>406</v>
      </c>
      <c r="AM275" s="17" t="s">
        <v>406</v>
      </c>
      <c r="AN275" s="17">
        <v>6</v>
      </c>
      <c r="AO275" s="17" t="s">
        <v>406</v>
      </c>
      <c r="AP275">
        <v>2019</v>
      </c>
      <c r="AQ275" s="2" t="s">
        <v>1374</v>
      </c>
      <c r="AR275">
        <v>8</v>
      </c>
    </row>
    <row r="276" spans="1:44">
      <c r="A276" s="2" t="s">
        <v>391</v>
      </c>
      <c r="B276" s="5" t="s">
        <v>613</v>
      </c>
      <c r="C276" s="5" t="s">
        <v>614</v>
      </c>
      <c r="D276" s="10">
        <v>94</v>
      </c>
      <c r="E276" s="17" t="s">
        <v>406</v>
      </c>
      <c r="F276" s="17">
        <v>6</v>
      </c>
      <c r="G276" s="17" t="s">
        <v>406</v>
      </c>
      <c r="H276" s="17" t="s">
        <v>406</v>
      </c>
      <c r="I276" s="17" t="s">
        <v>406</v>
      </c>
      <c r="J276" s="17">
        <v>10</v>
      </c>
      <c r="K276" s="17" t="s">
        <v>406</v>
      </c>
      <c r="L276" s="17">
        <v>6</v>
      </c>
      <c r="M276" s="17" t="s">
        <v>406</v>
      </c>
      <c r="N276" s="17" t="s">
        <v>406</v>
      </c>
      <c r="O276" s="17" t="s">
        <v>406</v>
      </c>
      <c r="P276" s="17">
        <v>8</v>
      </c>
      <c r="Q276" s="17">
        <v>6</v>
      </c>
      <c r="R276" s="17" t="s">
        <v>406</v>
      </c>
      <c r="S276" s="17" t="s">
        <v>406</v>
      </c>
      <c r="T276" s="17" t="s">
        <v>406</v>
      </c>
      <c r="U276" s="17" t="s">
        <v>406</v>
      </c>
      <c r="V276" s="17" t="s">
        <v>406</v>
      </c>
      <c r="W276" s="17" t="s">
        <v>406</v>
      </c>
      <c r="X276" s="17" t="s">
        <v>406</v>
      </c>
      <c r="Y276" s="67" t="s">
        <v>406</v>
      </c>
      <c r="Z276" s="67" t="s">
        <v>406</v>
      </c>
      <c r="AA276" s="17" t="s">
        <v>406</v>
      </c>
      <c r="AB276" s="17" t="s">
        <v>406</v>
      </c>
      <c r="AC276" s="17" t="s">
        <v>406</v>
      </c>
      <c r="AD276" s="17" t="s">
        <v>406</v>
      </c>
      <c r="AE276" s="17" t="s">
        <v>406</v>
      </c>
      <c r="AF276" s="17" t="s">
        <v>406</v>
      </c>
      <c r="AG276" s="17" t="s">
        <v>406</v>
      </c>
      <c r="AH276" s="17" t="s">
        <v>406</v>
      </c>
      <c r="AI276" s="17" t="s">
        <v>406</v>
      </c>
      <c r="AJ276" s="17" t="s">
        <v>406</v>
      </c>
      <c r="AK276" s="17" t="s">
        <v>406</v>
      </c>
      <c r="AL276" s="17" t="s">
        <v>406</v>
      </c>
      <c r="AM276" s="17" t="s">
        <v>406</v>
      </c>
      <c r="AN276" s="17" t="s">
        <v>406</v>
      </c>
      <c r="AO276" s="17" t="s">
        <v>406</v>
      </c>
      <c r="AP276">
        <v>2020</v>
      </c>
      <c r="AQ276" s="2" t="s">
        <v>1374</v>
      </c>
      <c r="AR276">
        <v>8</v>
      </c>
    </row>
    <row r="277" spans="1:44">
      <c r="A277" s="2" t="s">
        <v>1018</v>
      </c>
      <c r="B277" s="13" t="s">
        <v>615</v>
      </c>
      <c r="C277" s="13" t="s">
        <v>616</v>
      </c>
      <c r="D277" s="10">
        <v>427</v>
      </c>
      <c r="E277" s="17">
        <v>10</v>
      </c>
      <c r="F277" s="17">
        <v>14</v>
      </c>
      <c r="G277" s="17">
        <v>23</v>
      </c>
      <c r="H277" s="17">
        <v>9</v>
      </c>
      <c r="I277" s="17">
        <v>15</v>
      </c>
      <c r="J277" s="17">
        <v>8</v>
      </c>
      <c r="K277" s="17">
        <v>17</v>
      </c>
      <c r="L277" s="17">
        <v>8</v>
      </c>
      <c r="M277" s="17">
        <v>8</v>
      </c>
      <c r="N277" s="17">
        <v>10</v>
      </c>
      <c r="O277" s="17">
        <v>10</v>
      </c>
      <c r="P277" s="17">
        <v>12</v>
      </c>
      <c r="Q277" s="17">
        <v>16</v>
      </c>
      <c r="R277" s="17" t="s">
        <v>406</v>
      </c>
      <c r="S277" s="17">
        <v>13</v>
      </c>
      <c r="T277" s="17">
        <v>10</v>
      </c>
      <c r="U277" s="17">
        <v>10</v>
      </c>
      <c r="V277" s="17">
        <v>8</v>
      </c>
      <c r="W277" s="17">
        <v>16</v>
      </c>
      <c r="X277" s="17">
        <v>10</v>
      </c>
      <c r="Y277" s="67">
        <v>17</v>
      </c>
      <c r="Z277" s="67">
        <v>19</v>
      </c>
      <c r="AA277" s="17">
        <v>13</v>
      </c>
      <c r="AB277" s="17">
        <v>14</v>
      </c>
      <c r="AC277" s="17">
        <v>7</v>
      </c>
      <c r="AD277" s="17">
        <v>10</v>
      </c>
      <c r="AE277" s="17">
        <v>10</v>
      </c>
      <c r="AF277" s="17" t="s">
        <v>406</v>
      </c>
      <c r="AG277" s="17">
        <v>6</v>
      </c>
      <c r="AH277" s="17" t="s">
        <v>406</v>
      </c>
      <c r="AI277" s="17">
        <v>15</v>
      </c>
      <c r="AJ277" s="17">
        <v>12</v>
      </c>
      <c r="AK277" s="17">
        <v>13</v>
      </c>
      <c r="AL277" s="17">
        <v>12</v>
      </c>
      <c r="AM277" s="17">
        <v>10</v>
      </c>
      <c r="AN277" s="17">
        <v>13</v>
      </c>
      <c r="AO277" s="17">
        <v>14</v>
      </c>
      <c r="AP277">
        <v>2018</v>
      </c>
      <c r="AQ277" s="2" t="s">
        <v>1374</v>
      </c>
      <c r="AR277">
        <v>8</v>
      </c>
    </row>
    <row r="278" spans="1:44">
      <c r="A278" s="2" t="s">
        <v>390</v>
      </c>
      <c r="B278" s="5" t="s">
        <v>615</v>
      </c>
      <c r="C278" s="5" t="s">
        <v>616</v>
      </c>
      <c r="D278" s="10">
        <v>422</v>
      </c>
      <c r="E278" s="17">
        <v>13</v>
      </c>
      <c r="F278" s="17">
        <v>14</v>
      </c>
      <c r="G278" s="17">
        <v>14</v>
      </c>
      <c r="H278" s="17">
        <v>9</v>
      </c>
      <c r="I278" s="17">
        <v>15</v>
      </c>
      <c r="J278" s="17">
        <v>12</v>
      </c>
      <c r="K278" s="17">
        <v>12</v>
      </c>
      <c r="L278" s="17">
        <v>19</v>
      </c>
      <c r="M278" s="17">
        <v>15</v>
      </c>
      <c r="N278" s="17">
        <v>19</v>
      </c>
      <c r="O278" s="17">
        <v>9</v>
      </c>
      <c r="P278" s="17">
        <v>11</v>
      </c>
      <c r="Q278" s="17">
        <v>8</v>
      </c>
      <c r="R278" s="17">
        <v>11</v>
      </c>
      <c r="S278" s="17">
        <v>6</v>
      </c>
      <c r="T278" s="17">
        <v>9</v>
      </c>
      <c r="U278" s="17">
        <v>9</v>
      </c>
      <c r="V278" s="17">
        <v>12</v>
      </c>
      <c r="W278" s="17">
        <v>8</v>
      </c>
      <c r="X278" s="17">
        <v>10</v>
      </c>
      <c r="Y278" s="67">
        <v>14</v>
      </c>
      <c r="Z278" s="67">
        <v>9</v>
      </c>
      <c r="AA278" s="17">
        <v>11</v>
      </c>
      <c r="AB278" s="17">
        <v>10</v>
      </c>
      <c r="AC278" s="17">
        <v>14</v>
      </c>
      <c r="AD278" s="17">
        <v>9</v>
      </c>
      <c r="AE278" s="17">
        <v>8</v>
      </c>
      <c r="AF278" s="17">
        <v>13</v>
      </c>
      <c r="AG278" s="17">
        <v>15</v>
      </c>
      <c r="AH278" s="17">
        <v>9</v>
      </c>
      <c r="AI278" s="17">
        <v>13</v>
      </c>
      <c r="AJ278" s="17">
        <v>12</v>
      </c>
      <c r="AK278" s="17">
        <v>10</v>
      </c>
      <c r="AL278" s="17">
        <v>9</v>
      </c>
      <c r="AM278" s="17">
        <v>15</v>
      </c>
      <c r="AN278" s="17">
        <v>13</v>
      </c>
      <c r="AO278" s="17" t="s">
        <v>406</v>
      </c>
      <c r="AP278">
        <v>2019</v>
      </c>
      <c r="AQ278" s="2" t="s">
        <v>1374</v>
      </c>
      <c r="AR278">
        <v>8</v>
      </c>
    </row>
    <row r="279" spans="1:44">
      <c r="A279" s="2" t="s">
        <v>391</v>
      </c>
      <c r="B279" s="5" t="s">
        <v>615</v>
      </c>
      <c r="C279" s="5" t="s">
        <v>616</v>
      </c>
      <c r="D279" s="10">
        <v>299</v>
      </c>
      <c r="E279" s="17">
        <v>9</v>
      </c>
      <c r="F279" s="17">
        <v>14</v>
      </c>
      <c r="G279" s="17">
        <v>17</v>
      </c>
      <c r="H279" s="17">
        <v>13</v>
      </c>
      <c r="I279" s="17" t="s">
        <v>406</v>
      </c>
      <c r="J279" s="17">
        <v>12</v>
      </c>
      <c r="K279" s="17">
        <v>14</v>
      </c>
      <c r="L279" s="17">
        <v>15</v>
      </c>
      <c r="M279" s="17">
        <v>13</v>
      </c>
      <c r="N279" s="17">
        <v>13</v>
      </c>
      <c r="O279" s="17">
        <v>15</v>
      </c>
      <c r="P279" s="17">
        <v>9</v>
      </c>
      <c r="Q279" s="17">
        <v>17</v>
      </c>
      <c r="R279" s="17">
        <v>16</v>
      </c>
      <c r="S279" s="17">
        <v>12</v>
      </c>
      <c r="T279" s="17">
        <v>11</v>
      </c>
      <c r="U279" s="17">
        <v>16</v>
      </c>
      <c r="V279" s="17">
        <v>12</v>
      </c>
      <c r="W279" s="17">
        <v>17</v>
      </c>
      <c r="X279" s="17">
        <v>15</v>
      </c>
      <c r="Y279" s="67">
        <v>18</v>
      </c>
      <c r="Z279" s="67">
        <v>11</v>
      </c>
      <c r="AA279" s="17" t="s">
        <v>406</v>
      </c>
      <c r="AB279" s="17" t="s">
        <v>406</v>
      </c>
      <c r="AC279" s="17" t="s">
        <v>406</v>
      </c>
      <c r="AD279" s="17" t="s">
        <v>406</v>
      </c>
      <c r="AE279" s="17" t="s">
        <v>406</v>
      </c>
      <c r="AF279" s="17" t="s">
        <v>406</v>
      </c>
      <c r="AG279" s="17" t="s">
        <v>406</v>
      </c>
      <c r="AH279" s="17" t="s">
        <v>406</v>
      </c>
      <c r="AI279" s="17" t="s">
        <v>406</v>
      </c>
      <c r="AJ279" s="17" t="s">
        <v>406</v>
      </c>
      <c r="AK279" s="17" t="s">
        <v>406</v>
      </c>
      <c r="AL279" s="17" t="s">
        <v>406</v>
      </c>
      <c r="AM279" s="17" t="s">
        <v>406</v>
      </c>
      <c r="AN279" s="17" t="s">
        <v>406</v>
      </c>
      <c r="AO279" s="17" t="s">
        <v>406</v>
      </c>
      <c r="AP279">
        <v>2020</v>
      </c>
      <c r="AQ279" s="2" t="s">
        <v>1374</v>
      </c>
      <c r="AR279">
        <v>8</v>
      </c>
    </row>
    <row r="280" spans="1:44">
      <c r="A280" s="2" t="s">
        <v>1018</v>
      </c>
      <c r="B280" s="13" t="s">
        <v>617</v>
      </c>
      <c r="C280" s="13" t="s">
        <v>618</v>
      </c>
      <c r="D280" s="10">
        <v>608</v>
      </c>
      <c r="E280" s="17">
        <v>27</v>
      </c>
      <c r="F280" s="17">
        <v>14</v>
      </c>
      <c r="G280" s="17">
        <v>20</v>
      </c>
      <c r="H280" s="17">
        <v>21</v>
      </c>
      <c r="I280" s="17">
        <v>22</v>
      </c>
      <c r="J280" s="17">
        <v>23</v>
      </c>
      <c r="K280" s="17">
        <v>19</v>
      </c>
      <c r="L280" s="17">
        <v>17</v>
      </c>
      <c r="M280" s="17">
        <v>19</v>
      </c>
      <c r="N280" s="17">
        <v>13</v>
      </c>
      <c r="O280" s="17">
        <v>19</v>
      </c>
      <c r="P280" s="17">
        <v>18</v>
      </c>
      <c r="Q280" s="17">
        <v>15</v>
      </c>
      <c r="R280" s="17">
        <v>16</v>
      </c>
      <c r="S280" s="17">
        <v>12</v>
      </c>
      <c r="T280" s="17">
        <v>17</v>
      </c>
      <c r="U280" s="17">
        <v>14</v>
      </c>
      <c r="V280" s="17">
        <v>16</v>
      </c>
      <c r="W280" s="17">
        <v>10</v>
      </c>
      <c r="X280" s="17">
        <v>14</v>
      </c>
      <c r="Y280" s="67">
        <v>22</v>
      </c>
      <c r="Z280" s="67">
        <v>19</v>
      </c>
      <c r="AA280" s="17">
        <v>11</v>
      </c>
      <c r="AB280" s="17">
        <v>19</v>
      </c>
      <c r="AC280" s="17">
        <v>18</v>
      </c>
      <c r="AD280" s="17">
        <v>11</v>
      </c>
      <c r="AE280" s="17">
        <v>22</v>
      </c>
      <c r="AF280" s="17" t="s">
        <v>406</v>
      </c>
      <c r="AG280" s="17">
        <v>18</v>
      </c>
      <c r="AH280" s="17">
        <v>18</v>
      </c>
      <c r="AI280" s="17">
        <v>12</v>
      </c>
      <c r="AJ280" s="17">
        <v>18</v>
      </c>
      <c r="AK280" s="17">
        <v>22</v>
      </c>
      <c r="AL280" s="17">
        <v>14</v>
      </c>
      <c r="AM280" s="17">
        <v>14</v>
      </c>
      <c r="AN280" s="17">
        <v>13</v>
      </c>
      <c r="AO280" s="17">
        <v>7</v>
      </c>
      <c r="AP280">
        <v>2018</v>
      </c>
      <c r="AQ280" s="2" t="s">
        <v>1374</v>
      </c>
      <c r="AR280">
        <v>9</v>
      </c>
    </row>
    <row r="281" spans="1:44">
      <c r="A281" s="2" t="s">
        <v>390</v>
      </c>
      <c r="B281" s="5" t="s">
        <v>617</v>
      </c>
      <c r="C281" s="5" t="s">
        <v>618</v>
      </c>
      <c r="D281" s="10">
        <v>625</v>
      </c>
      <c r="E281" s="17">
        <v>21</v>
      </c>
      <c r="F281" s="17">
        <v>22</v>
      </c>
      <c r="G281" s="17">
        <v>20</v>
      </c>
      <c r="H281" s="17">
        <v>26</v>
      </c>
      <c r="I281" s="17">
        <v>21</v>
      </c>
      <c r="J281" s="17">
        <v>9</v>
      </c>
      <c r="K281" s="17">
        <v>12</v>
      </c>
      <c r="L281" s="17">
        <v>14</v>
      </c>
      <c r="M281" s="17">
        <v>23</v>
      </c>
      <c r="N281" s="17">
        <v>10</v>
      </c>
      <c r="O281" s="17">
        <v>12</v>
      </c>
      <c r="P281" s="17">
        <v>20</v>
      </c>
      <c r="Q281" s="17">
        <v>16</v>
      </c>
      <c r="R281" s="17">
        <v>14</v>
      </c>
      <c r="S281" s="17">
        <v>19</v>
      </c>
      <c r="T281" s="17">
        <v>7</v>
      </c>
      <c r="U281" s="17">
        <v>26</v>
      </c>
      <c r="V281" s="17">
        <v>13</v>
      </c>
      <c r="W281" s="17">
        <v>18</v>
      </c>
      <c r="X281" s="17">
        <v>15</v>
      </c>
      <c r="Y281" s="67">
        <v>14</v>
      </c>
      <c r="Z281" s="67">
        <v>15</v>
      </c>
      <c r="AA281" s="17">
        <v>22</v>
      </c>
      <c r="AB281" s="17">
        <v>14</v>
      </c>
      <c r="AC281" s="17">
        <v>23</v>
      </c>
      <c r="AD281" s="17">
        <v>17</v>
      </c>
      <c r="AE281" s="17">
        <v>19</v>
      </c>
      <c r="AF281" s="17">
        <v>19</v>
      </c>
      <c r="AG281" s="17">
        <v>16</v>
      </c>
      <c r="AH281" s="17">
        <v>20</v>
      </c>
      <c r="AI281" s="17">
        <v>13</v>
      </c>
      <c r="AJ281" s="17">
        <v>17</v>
      </c>
      <c r="AK281" s="17">
        <v>17</v>
      </c>
      <c r="AL281" s="17">
        <v>19</v>
      </c>
      <c r="AM281" s="17">
        <v>21</v>
      </c>
      <c r="AN281" s="17">
        <v>13</v>
      </c>
      <c r="AO281" s="17">
        <v>8</v>
      </c>
      <c r="AP281">
        <v>2019</v>
      </c>
      <c r="AQ281" s="2" t="s">
        <v>1374</v>
      </c>
      <c r="AR281">
        <v>9</v>
      </c>
    </row>
    <row r="282" spans="1:44">
      <c r="A282" s="2" t="s">
        <v>391</v>
      </c>
      <c r="B282" s="5" t="s">
        <v>617</v>
      </c>
      <c r="C282" s="5" t="s">
        <v>618</v>
      </c>
      <c r="D282" s="10">
        <v>404</v>
      </c>
      <c r="E282" s="17">
        <v>13</v>
      </c>
      <c r="F282" s="17">
        <v>11</v>
      </c>
      <c r="G282" s="17">
        <v>13</v>
      </c>
      <c r="H282" s="17">
        <v>26</v>
      </c>
      <c r="I282" s="17">
        <v>16</v>
      </c>
      <c r="J282" s="17">
        <v>22</v>
      </c>
      <c r="K282" s="17">
        <v>19</v>
      </c>
      <c r="L282" s="17">
        <v>22</v>
      </c>
      <c r="M282" s="17">
        <v>19</v>
      </c>
      <c r="N282" s="17">
        <v>14</v>
      </c>
      <c r="O282" s="17">
        <v>23</v>
      </c>
      <c r="P282" s="17">
        <v>19</v>
      </c>
      <c r="Q282" s="17">
        <v>26</v>
      </c>
      <c r="R282" s="17">
        <v>30</v>
      </c>
      <c r="S282" s="17">
        <v>18</v>
      </c>
      <c r="T282" s="17">
        <v>17</v>
      </c>
      <c r="U282" s="17">
        <v>12</v>
      </c>
      <c r="V282" s="17">
        <v>13</v>
      </c>
      <c r="W282" s="17">
        <v>16</v>
      </c>
      <c r="X282" s="17">
        <v>11</v>
      </c>
      <c r="Y282" s="67">
        <v>24</v>
      </c>
      <c r="Z282" s="67">
        <v>12</v>
      </c>
      <c r="AA282" s="17" t="s">
        <v>406</v>
      </c>
      <c r="AB282" s="17" t="s">
        <v>406</v>
      </c>
      <c r="AC282" s="17" t="s">
        <v>406</v>
      </c>
      <c r="AD282" s="17" t="s">
        <v>406</v>
      </c>
      <c r="AE282" s="17" t="s">
        <v>406</v>
      </c>
      <c r="AF282" s="17" t="s">
        <v>406</v>
      </c>
      <c r="AG282" s="17" t="s">
        <v>406</v>
      </c>
      <c r="AH282" s="17" t="s">
        <v>406</v>
      </c>
      <c r="AI282" s="17" t="s">
        <v>406</v>
      </c>
      <c r="AJ282" s="17" t="s">
        <v>406</v>
      </c>
      <c r="AK282" s="17" t="s">
        <v>406</v>
      </c>
      <c r="AL282" s="17" t="s">
        <v>406</v>
      </c>
      <c r="AM282" s="17" t="s">
        <v>406</v>
      </c>
      <c r="AN282" s="17" t="s">
        <v>406</v>
      </c>
      <c r="AO282" s="17">
        <v>8</v>
      </c>
      <c r="AP282">
        <v>2020</v>
      </c>
      <c r="AQ282" s="2" t="s">
        <v>1374</v>
      </c>
      <c r="AR282">
        <v>9</v>
      </c>
    </row>
    <row r="283" spans="1:44">
      <c r="A283" s="2" t="s">
        <v>1018</v>
      </c>
      <c r="B283" s="13" t="s">
        <v>619</v>
      </c>
      <c r="C283" s="13" t="s">
        <v>620</v>
      </c>
      <c r="D283" s="10">
        <v>378</v>
      </c>
      <c r="E283" s="17">
        <v>8</v>
      </c>
      <c r="F283" s="17">
        <v>13</v>
      </c>
      <c r="G283" s="17">
        <v>9</v>
      </c>
      <c r="H283" s="17">
        <v>8</v>
      </c>
      <c r="I283" s="17">
        <v>17</v>
      </c>
      <c r="J283" s="17">
        <v>10</v>
      </c>
      <c r="K283" s="17">
        <v>11</v>
      </c>
      <c r="L283" s="17">
        <v>14</v>
      </c>
      <c r="M283" s="17">
        <v>11</v>
      </c>
      <c r="N283" s="17">
        <v>12</v>
      </c>
      <c r="O283" s="17">
        <v>10</v>
      </c>
      <c r="P283" s="17">
        <v>8</v>
      </c>
      <c r="Q283" s="17">
        <v>15</v>
      </c>
      <c r="R283" s="17">
        <v>6</v>
      </c>
      <c r="S283" s="17">
        <v>9</v>
      </c>
      <c r="T283" s="17">
        <v>9</v>
      </c>
      <c r="U283" s="17">
        <v>8</v>
      </c>
      <c r="V283" s="17">
        <v>7</v>
      </c>
      <c r="W283" s="17">
        <v>10</v>
      </c>
      <c r="X283" s="17">
        <v>6</v>
      </c>
      <c r="Y283" s="67">
        <v>15</v>
      </c>
      <c r="Z283" s="67">
        <v>11</v>
      </c>
      <c r="AA283" s="17">
        <v>6</v>
      </c>
      <c r="AB283" s="17">
        <v>7</v>
      </c>
      <c r="AC283" s="17">
        <v>10</v>
      </c>
      <c r="AD283" s="17">
        <v>12</v>
      </c>
      <c r="AE283" s="17">
        <v>8</v>
      </c>
      <c r="AF283" s="17">
        <v>8</v>
      </c>
      <c r="AG283" s="17" t="s">
        <v>406</v>
      </c>
      <c r="AH283" s="17">
        <v>12</v>
      </c>
      <c r="AI283" s="17">
        <v>11</v>
      </c>
      <c r="AJ283" s="17">
        <v>10</v>
      </c>
      <c r="AK283" s="17">
        <v>7</v>
      </c>
      <c r="AL283" s="17">
        <v>11</v>
      </c>
      <c r="AM283" s="17">
        <v>21</v>
      </c>
      <c r="AN283" s="17">
        <v>11</v>
      </c>
      <c r="AO283" s="17">
        <v>13</v>
      </c>
      <c r="AP283">
        <v>2018</v>
      </c>
      <c r="AQ283" s="2" t="s">
        <v>1374</v>
      </c>
      <c r="AR283">
        <v>10</v>
      </c>
    </row>
    <row r="284" spans="1:44">
      <c r="A284" s="2" t="s">
        <v>390</v>
      </c>
      <c r="B284" s="5" t="s">
        <v>619</v>
      </c>
      <c r="C284" s="5" t="s">
        <v>620</v>
      </c>
      <c r="D284" s="10">
        <v>369</v>
      </c>
      <c r="E284" s="17">
        <v>9</v>
      </c>
      <c r="F284" s="17">
        <v>7</v>
      </c>
      <c r="G284" s="17">
        <v>10</v>
      </c>
      <c r="H284" s="17">
        <v>8</v>
      </c>
      <c r="I284" s="17">
        <v>7</v>
      </c>
      <c r="J284" s="17" t="s">
        <v>406</v>
      </c>
      <c r="K284" s="17">
        <v>15</v>
      </c>
      <c r="L284" s="17" t="s">
        <v>406</v>
      </c>
      <c r="M284" s="17">
        <v>10</v>
      </c>
      <c r="N284" s="17">
        <v>10</v>
      </c>
      <c r="O284" s="17">
        <v>13</v>
      </c>
      <c r="P284" s="17">
        <v>17</v>
      </c>
      <c r="Q284" s="17">
        <v>12</v>
      </c>
      <c r="R284" s="17" t="s">
        <v>406</v>
      </c>
      <c r="S284" s="17">
        <v>14</v>
      </c>
      <c r="T284" s="17">
        <v>12</v>
      </c>
      <c r="U284" s="17" t="s">
        <v>406</v>
      </c>
      <c r="V284" s="17">
        <v>9</v>
      </c>
      <c r="W284" s="17">
        <v>7</v>
      </c>
      <c r="X284" s="17">
        <v>9</v>
      </c>
      <c r="Y284" s="67">
        <v>12</v>
      </c>
      <c r="Z284" s="67" t="s">
        <v>406</v>
      </c>
      <c r="AA284" s="17">
        <v>14</v>
      </c>
      <c r="AB284" s="17">
        <v>21</v>
      </c>
      <c r="AC284" s="17">
        <v>9</v>
      </c>
      <c r="AD284" s="17" t="s">
        <v>406</v>
      </c>
      <c r="AE284" s="17">
        <v>15</v>
      </c>
      <c r="AF284" s="17">
        <v>10</v>
      </c>
      <c r="AG284" s="17">
        <v>14</v>
      </c>
      <c r="AH284" s="17">
        <v>11</v>
      </c>
      <c r="AI284" s="17">
        <v>8</v>
      </c>
      <c r="AJ284" s="17">
        <v>6</v>
      </c>
      <c r="AK284" s="17">
        <v>9</v>
      </c>
      <c r="AL284" s="17">
        <v>7</v>
      </c>
      <c r="AM284" s="17">
        <v>13</v>
      </c>
      <c r="AN284" s="17">
        <v>12</v>
      </c>
      <c r="AO284" s="17">
        <v>12</v>
      </c>
      <c r="AP284">
        <v>2019</v>
      </c>
      <c r="AQ284" s="2" t="s">
        <v>1374</v>
      </c>
      <c r="AR284">
        <v>10</v>
      </c>
    </row>
    <row r="285" spans="1:44">
      <c r="A285" s="2" t="s">
        <v>391</v>
      </c>
      <c r="B285" s="5" t="s">
        <v>619</v>
      </c>
      <c r="C285" s="5" t="s">
        <v>620</v>
      </c>
      <c r="D285" s="10">
        <v>234</v>
      </c>
      <c r="E285" s="17">
        <v>12</v>
      </c>
      <c r="F285" s="17">
        <v>9</v>
      </c>
      <c r="G285" s="17">
        <v>6</v>
      </c>
      <c r="H285" s="17" t="s">
        <v>406</v>
      </c>
      <c r="I285" s="17">
        <v>11</v>
      </c>
      <c r="J285" s="17">
        <v>8</v>
      </c>
      <c r="K285" s="17">
        <v>8</v>
      </c>
      <c r="L285" s="17">
        <v>15</v>
      </c>
      <c r="M285" s="17">
        <v>9</v>
      </c>
      <c r="N285" s="17">
        <v>12</v>
      </c>
      <c r="O285" s="17">
        <v>13</v>
      </c>
      <c r="P285" s="17">
        <v>13</v>
      </c>
      <c r="Q285" s="17">
        <v>7</v>
      </c>
      <c r="R285" s="17">
        <v>10</v>
      </c>
      <c r="S285" s="17">
        <v>7</v>
      </c>
      <c r="T285" s="17">
        <v>7</v>
      </c>
      <c r="U285" s="17">
        <v>14</v>
      </c>
      <c r="V285" s="17">
        <v>9</v>
      </c>
      <c r="W285" s="17">
        <v>7</v>
      </c>
      <c r="X285" s="17">
        <v>15</v>
      </c>
      <c r="Y285" s="67">
        <v>10</v>
      </c>
      <c r="Z285" s="67">
        <v>13</v>
      </c>
      <c r="AA285" s="17" t="s">
        <v>406</v>
      </c>
      <c r="AB285" s="17" t="s">
        <v>406</v>
      </c>
      <c r="AC285" s="17" t="s">
        <v>406</v>
      </c>
      <c r="AD285" s="17" t="s">
        <v>406</v>
      </c>
      <c r="AE285" s="17" t="s">
        <v>406</v>
      </c>
      <c r="AF285" s="17" t="s">
        <v>406</v>
      </c>
      <c r="AG285" s="17" t="s">
        <v>406</v>
      </c>
      <c r="AH285" s="17" t="s">
        <v>406</v>
      </c>
      <c r="AI285" s="17" t="s">
        <v>406</v>
      </c>
      <c r="AJ285" s="17" t="s">
        <v>406</v>
      </c>
      <c r="AK285" s="17" t="s">
        <v>406</v>
      </c>
      <c r="AL285" s="17" t="s">
        <v>406</v>
      </c>
      <c r="AM285" s="17" t="s">
        <v>406</v>
      </c>
      <c r="AN285" s="17" t="s">
        <v>406</v>
      </c>
      <c r="AO285" s="17">
        <v>9</v>
      </c>
      <c r="AP285">
        <v>2020</v>
      </c>
      <c r="AQ285" s="2" t="s">
        <v>1374</v>
      </c>
      <c r="AR285">
        <v>10</v>
      </c>
    </row>
    <row r="286" spans="1:44">
      <c r="A286" s="2" t="s">
        <v>1018</v>
      </c>
      <c r="B286" s="13" t="s">
        <v>621</v>
      </c>
      <c r="C286" s="13" t="s">
        <v>622</v>
      </c>
      <c r="D286" s="10">
        <v>627</v>
      </c>
      <c r="E286" s="17">
        <v>21</v>
      </c>
      <c r="F286" s="17">
        <v>22</v>
      </c>
      <c r="G286" s="17">
        <v>18</v>
      </c>
      <c r="H286" s="17">
        <v>17</v>
      </c>
      <c r="I286" s="17">
        <v>31</v>
      </c>
      <c r="J286" s="17">
        <v>17</v>
      </c>
      <c r="K286" s="17">
        <v>26</v>
      </c>
      <c r="L286" s="17">
        <v>19</v>
      </c>
      <c r="M286" s="17">
        <v>23</v>
      </c>
      <c r="N286" s="17">
        <v>18</v>
      </c>
      <c r="O286" s="17">
        <v>17</v>
      </c>
      <c r="P286" s="17">
        <v>16</v>
      </c>
      <c r="Q286" s="17">
        <v>13</v>
      </c>
      <c r="R286" s="17">
        <v>12</v>
      </c>
      <c r="S286" s="17">
        <v>21</v>
      </c>
      <c r="T286" s="17">
        <v>11</v>
      </c>
      <c r="U286" s="17">
        <v>8</v>
      </c>
      <c r="V286" s="17">
        <v>16</v>
      </c>
      <c r="W286" s="17">
        <v>20</v>
      </c>
      <c r="X286" s="17">
        <v>18</v>
      </c>
      <c r="Y286" s="67">
        <v>15</v>
      </c>
      <c r="Z286" s="67">
        <v>17</v>
      </c>
      <c r="AA286" s="17">
        <v>17</v>
      </c>
      <c r="AB286" s="17">
        <v>15</v>
      </c>
      <c r="AC286" s="17">
        <v>12</v>
      </c>
      <c r="AD286" s="17">
        <v>9</v>
      </c>
      <c r="AE286" s="17">
        <v>19</v>
      </c>
      <c r="AF286" s="17">
        <v>13</v>
      </c>
      <c r="AG286" s="17">
        <v>19</v>
      </c>
      <c r="AH286" s="17">
        <v>15</v>
      </c>
      <c r="AI286" s="17">
        <v>27</v>
      </c>
      <c r="AJ286" s="17">
        <v>12</v>
      </c>
      <c r="AK286" s="17">
        <v>7</v>
      </c>
      <c r="AL286" s="17">
        <v>12</v>
      </c>
      <c r="AM286" s="17">
        <v>23</v>
      </c>
      <c r="AN286" s="17">
        <v>18</v>
      </c>
      <c r="AO286" s="17">
        <v>13</v>
      </c>
      <c r="AP286">
        <v>2018</v>
      </c>
      <c r="AQ286" s="2" t="s">
        <v>1374</v>
      </c>
      <c r="AR286">
        <v>10</v>
      </c>
    </row>
    <row r="287" spans="1:44">
      <c r="A287" s="2" t="s">
        <v>390</v>
      </c>
      <c r="B287" s="5" t="s">
        <v>621</v>
      </c>
      <c r="C287" s="5" t="s">
        <v>622</v>
      </c>
      <c r="D287" s="10">
        <v>639</v>
      </c>
      <c r="E287" s="17">
        <v>16</v>
      </c>
      <c r="F287" s="17">
        <v>15</v>
      </c>
      <c r="G287" s="17">
        <v>19</v>
      </c>
      <c r="H287" s="17">
        <v>13</v>
      </c>
      <c r="I287" s="17">
        <v>16</v>
      </c>
      <c r="J287" s="17">
        <v>11</v>
      </c>
      <c r="K287" s="17">
        <v>16</v>
      </c>
      <c r="L287" s="17">
        <v>29</v>
      </c>
      <c r="M287" s="17">
        <v>18</v>
      </c>
      <c r="N287" s="17">
        <v>25</v>
      </c>
      <c r="O287" s="17">
        <v>15</v>
      </c>
      <c r="P287" s="17">
        <v>17</v>
      </c>
      <c r="Q287" s="17">
        <v>21</v>
      </c>
      <c r="R287" s="17">
        <v>19</v>
      </c>
      <c r="S287" s="17">
        <v>11</v>
      </c>
      <c r="T287" s="17">
        <v>15</v>
      </c>
      <c r="U287" s="17">
        <v>9</v>
      </c>
      <c r="V287" s="17">
        <v>18</v>
      </c>
      <c r="W287" s="17">
        <v>10</v>
      </c>
      <c r="X287" s="17">
        <v>25</v>
      </c>
      <c r="Y287" s="67">
        <v>20</v>
      </c>
      <c r="Z287" s="67">
        <v>21</v>
      </c>
      <c r="AA287" s="17">
        <v>21</v>
      </c>
      <c r="AB287" s="17">
        <v>23</v>
      </c>
      <c r="AC287" s="17">
        <v>14</v>
      </c>
      <c r="AD287" s="17">
        <v>17</v>
      </c>
      <c r="AE287" s="17">
        <v>24</v>
      </c>
      <c r="AF287" s="17">
        <v>16</v>
      </c>
      <c r="AG287" s="17">
        <v>12</v>
      </c>
      <c r="AH287" s="17">
        <v>16</v>
      </c>
      <c r="AI287" s="17">
        <v>18</v>
      </c>
      <c r="AJ287" s="17">
        <v>19</v>
      </c>
      <c r="AK287" s="17">
        <v>12</v>
      </c>
      <c r="AL287" s="17">
        <v>15</v>
      </c>
      <c r="AM287" s="17">
        <v>21</v>
      </c>
      <c r="AN287" s="17">
        <v>14</v>
      </c>
      <c r="AO287" s="17">
        <v>18</v>
      </c>
      <c r="AP287">
        <v>2019</v>
      </c>
      <c r="AQ287" s="2" t="s">
        <v>1374</v>
      </c>
      <c r="AR287">
        <v>10</v>
      </c>
    </row>
    <row r="288" spans="1:44">
      <c r="A288" s="2" t="s">
        <v>391</v>
      </c>
      <c r="B288" s="5" t="s">
        <v>621</v>
      </c>
      <c r="C288" s="5" t="s">
        <v>622</v>
      </c>
      <c r="D288" s="10">
        <v>404</v>
      </c>
      <c r="E288" s="17">
        <v>18</v>
      </c>
      <c r="F288" s="17">
        <v>21</v>
      </c>
      <c r="G288" s="17">
        <v>15</v>
      </c>
      <c r="H288" s="17">
        <v>14</v>
      </c>
      <c r="I288" s="17">
        <v>16</v>
      </c>
      <c r="J288" s="17">
        <v>13</v>
      </c>
      <c r="K288" s="17">
        <v>23</v>
      </c>
      <c r="L288" s="17">
        <v>24</v>
      </c>
      <c r="M288" s="17">
        <v>26</v>
      </c>
      <c r="N288" s="17">
        <v>22</v>
      </c>
      <c r="O288" s="17">
        <v>10</v>
      </c>
      <c r="P288" s="17">
        <v>14</v>
      </c>
      <c r="Q288" s="17">
        <v>15</v>
      </c>
      <c r="R288" s="17">
        <v>18</v>
      </c>
      <c r="S288" s="17">
        <v>21</v>
      </c>
      <c r="T288" s="17">
        <v>16</v>
      </c>
      <c r="U288" s="17">
        <v>18</v>
      </c>
      <c r="V288" s="17">
        <v>23</v>
      </c>
      <c r="W288" s="17">
        <v>11</v>
      </c>
      <c r="X288" s="17">
        <v>11</v>
      </c>
      <c r="Y288" s="67">
        <v>21</v>
      </c>
      <c r="Z288" s="67">
        <v>19</v>
      </c>
      <c r="AA288" s="17" t="s">
        <v>406</v>
      </c>
      <c r="AB288" s="17" t="s">
        <v>406</v>
      </c>
      <c r="AC288" s="17" t="s">
        <v>406</v>
      </c>
      <c r="AD288" s="17" t="s">
        <v>406</v>
      </c>
      <c r="AE288" s="17" t="s">
        <v>406</v>
      </c>
      <c r="AF288" s="17" t="s">
        <v>406</v>
      </c>
      <c r="AG288" s="17" t="s">
        <v>406</v>
      </c>
      <c r="AH288" s="17" t="s">
        <v>406</v>
      </c>
      <c r="AI288" s="17" t="s">
        <v>406</v>
      </c>
      <c r="AJ288" s="17" t="s">
        <v>406</v>
      </c>
      <c r="AK288" s="17" t="s">
        <v>406</v>
      </c>
      <c r="AL288" s="17" t="s">
        <v>406</v>
      </c>
      <c r="AM288" s="17" t="s">
        <v>406</v>
      </c>
      <c r="AN288" s="17" t="s">
        <v>406</v>
      </c>
      <c r="AO288" s="17">
        <v>12</v>
      </c>
      <c r="AP288">
        <v>2020</v>
      </c>
      <c r="AQ288" s="2" t="s">
        <v>1374</v>
      </c>
      <c r="AR288">
        <v>10</v>
      </c>
    </row>
    <row r="289" spans="1:44">
      <c r="A289" s="2" t="s">
        <v>1018</v>
      </c>
      <c r="B289" s="13" t="s">
        <v>623</v>
      </c>
      <c r="C289" s="13" t="s">
        <v>624</v>
      </c>
      <c r="D289" s="10">
        <v>165</v>
      </c>
      <c r="E289" s="17">
        <v>6</v>
      </c>
      <c r="F289" s="17">
        <v>6</v>
      </c>
      <c r="G289" s="17">
        <v>7</v>
      </c>
      <c r="H289" s="17">
        <v>7</v>
      </c>
      <c r="I289" s="17" t="s">
        <v>406</v>
      </c>
      <c r="J289" s="17" t="s">
        <v>406</v>
      </c>
      <c r="K289" s="17" t="s">
        <v>406</v>
      </c>
      <c r="L289" s="17">
        <v>8</v>
      </c>
      <c r="M289" s="17" t="s">
        <v>406</v>
      </c>
      <c r="N289" s="17" t="s">
        <v>406</v>
      </c>
      <c r="O289" s="17" t="s">
        <v>406</v>
      </c>
      <c r="P289" s="17" t="s">
        <v>406</v>
      </c>
      <c r="Q289" s="17" t="s">
        <v>406</v>
      </c>
      <c r="R289" s="17" t="s">
        <v>406</v>
      </c>
      <c r="S289" s="17" t="s">
        <v>406</v>
      </c>
      <c r="T289" s="17" t="s">
        <v>406</v>
      </c>
      <c r="U289" s="17" t="s">
        <v>406</v>
      </c>
      <c r="V289" s="17">
        <v>9</v>
      </c>
      <c r="W289" s="17" t="s">
        <v>406</v>
      </c>
      <c r="X289" s="17" t="s">
        <v>406</v>
      </c>
      <c r="Y289" s="67" t="s">
        <v>406</v>
      </c>
      <c r="Z289" s="67" t="s">
        <v>406</v>
      </c>
      <c r="AA289" s="17" t="s">
        <v>406</v>
      </c>
      <c r="AB289" s="17">
        <v>7</v>
      </c>
      <c r="AC289" s="17" t="s">
        <v>406</v>
      </c>
      <c r="AD289" s="17" t="s">
        <v>406</v>
      </c>
      <c r="AE289" s="17" t="s">
        <v>406</v>
      </c>
      <c r="AF289" s="17" t="s">
        <v>406</v>
      </c>
      <c r="AG289" s="17" t="s">
        <v>406</v>
      </c>
      <c r="AH289" s="17">
        <v>8</v>
      </c>
      <c r="AI289" s="17" t="s">
        <v>406</v>
      </c>
      <c r="AJ289" s="17" t="s">
        <v>406</v>
      </c>
      <c r="AK289" s="17" t="s">
        <v>406</v>
      </c>
      <c r="AL289" s="17" t="s">
        <v>406</v>
      </c>
      <c r="AM289" s="17" t="s">
        <v>406</v>
      </c>
      <c r="AN289" s="17">
        <v>6</v>
      </c>
      <c r="AO289" s="17" t="s">
        <v>406</v>
      </c>
      <c r="AP289">
        <v>2018</v>
      </c>
      <c r="AQ289" s="2" t="s">
        <v>1374</v>
      </c>
      <c r="AR289">
        <v>10</v>
      </c>
    </row>
    <row r="290" spans="1:44">
      <c r="A290" s="2" t="s">
        <v>390</v>
      </c>
      <c r="B290" s="5" t="s">
        <v>623</v>
      </c>
      <c r="C290" s="5" t="s">
        <v>624</v>
      </c>
      <c r="D290" s="10">
        <v>146</v>
      </c>
      <c r="E290" s="17">
        <v>6</v>
      </c>
      <c r="F290" s="17">
        <v>11</v>
      </c>
      <c r="G290" s="17" t="s">
        <v>406</v>
      </c>
      <c r="H290" s="17" t="s">
        <v>406</v>
      </c>
      <c r="I290" s="17" t="s">
        <v>406</v>
      </c>
      <c r="J290" s="17" t="s">
        <v>406</v>
      </c>
      <c r="K290" s="17" t="s">
        <v>406</v>
      </c>
      <c r="L290" s="17" t="s">
        <v>406</v>
      </c>
      <c r="M290" s="17" t="s">
        <v>406</v>
      </c>
      <c r="N290" s="17" t="s">
        <v>406</v>
      </c>
      <c r="O290" s="17" t="s">
        <v>406</v>
      </c>
      <c r="P290" s="17" t="s">
        <v>406</v>
      </c>
      <c r="Q290" s="17" t="s">
        <v>406</v>
      </c>
      <c r="R290" s="17" t="s">
        <v>406</v>
      </c>
      <c r="S290" s="17">
        <v>8</v>
      </c>
      <c r="T290" s="17" t="s">
        <v>406</v>
      </c>
      <c r="U290" s="17" t="s">
        <v>406</v>
      </c>
      <c r="V290" s="17" t="s">
        <v>406</v>
      </c>
      <c r="W290" s="17" t="s">
        <v>406</v>
      </c>
      <c r="X290" s="17" t="s">
        <v>406</v>
      </c>
      <c r="Y290" s="67" t="s">
        <v>406</v>
      </c>
      <c r="Z290" s="67" t="s">
        <v>406</v>
      </c>
      <c r="AA290" s="17">
        <v>6</v>
      </c>
      <c r="AB290" s="17">
        <v>8</v>
      </c>
      <c r="AC290" s="17" t="s">
        <v>406</v>
      </c>
      <c r="AD290" s="17" t="s">
        <v>406</v>
      </c>
      <c r="AE290" s="17" t="s">
        <v>406</v>
      </c>
      <c r="AF290" s="17" t="s">
        <v>406</v>
      </c>
      <c r="AG290" s="17" t="s">
        <v>406</v>
      </c>
      <c r="AH290" s="17">
        <v>6</v>
      </c>
      <c r="AI290" s="17" t="s">
        <v>406</v>
      </c>
      <c r="AJ290" s="17" t="s">
        <v>406</v>
      </c>
      <c r="AK290" s="17" t="s">
        <v>406</v>
      </c>
      <c r="AL290" s="17">
        <v>7</v>
      </c>
      <c r="AM290" s="17" t="s">
        <v>406</v>
      </c>
      <c r="AN290" s="17" t="s">
        <v>406</v>
      </c>
      <c r="AO290" s="17" t="s">
        <v>406</v>
      </c>
      <c r="AP290">
        <v>2019</v>
      </c>
      <c r="AQ290" s="2" t="s">
        <v>1374</v>
      </c>
      <c r="AR290">
        <v>10</v>
      </c>
    </row>
    <row r="291" spans="1:44">
      <c r="A291" s="2" t="s">
        <v>391</v>
      </c>
      <c r="B291" s="5" t="s">
        <v>623</v>
      </c>
      <c r="C291" s="5" t="s">
        <v>624</v>
      </c>
      <c r="D291" s="10">
        <v>92</v>
      </c>
      <c r="E291" s="17" t="s">
        <v>406</v>
      </c>
      <c r="F291" s="17" t="s">
        <v>406</v>
      </c>
      <c r="G291" s="17" t="s">
        <v>406</v>
      </c>
      <c r="H291" s="17">
        <v>6</v>
      </c>
      <c r="I291" s="17">
        <v>6</v>
      </c>
      <c r="J291" s="17" t="s">
        <v>406</v>
      </c>
      <c r="K291" s="17" t="s">
        <v>406</v>
      </c>
      <c r="L291" s="17" t="s">
        <v>406</v>
      </c>
      <c r="M291" s="17" t="s">
        <v>406</v>
      </c>
      <c r="N291" s="17" t="s">
        <v>406</v>
      </c>
      <c r="O291" s="17">
        <v>6</v>
      </c>
      <c r="P291" s="17" t="s">
        <v>406</v>
      </c>
      <c r="Q291" s="17" t="s">
        <v>406</v>
      </c>
      <c r="R291" s="17" t="s">
        <v>406</v>
      </c>
      <c r="S291" s="17" t="s">
        <v>406</v>
      </c>
      <c r="T291" s="17" t="s">
        <v>406</v>
      </c>
      <c r="U291" s="17" t="s">
        <v>406</v>
      </c>
      <c r="V291" s="17" t="s">
        <v>406</v>
      </c>
      <c r="W291" s="17">
        <v>9</v>
      </c>
      <c r="X291" s="17" t="s">
        <v>406</v>
      </c>
      <c r="Y291" s="67" t="s">
        <v>406</v>
      </c>
      <c r="Z291" s="67" t="s">
        <v>406</v>
      </c>
      <c r="AA291" s="17" t="s">
        <v>406</v>
      </c>
      <c r="AB291" s="17" t="s">
        <v>406</v>
      </c>
      <c r="AC291" s="17" t="s">
        <v>406</v>
      </c>
      <c r="AD291" s="17" t="s">
        <v>406</v>
      </c>
      <c r="AE291" s="17" t="s">
        <v>406</v>
      </c>
      <c r="AF291" s="17" t="s">
        <v>406</v>
      </c>
      <c r="AG291" s="17" t="s">
        <v>406</v>
      </c>
      <c r="AH291" s="17" t="s">
        <v>406</v>
      </c>
      <c r="AI291" s="17" t="s">
        <v>406</v>
      </c>
      <c r="AJ291" s="17" t="s">
        <v>406</v>
      </c>
      <c r="AK291" s="17" t="s">
        <v>406</v>
      </c>
      <c r="AL291" s="17" t="s">
        <v>406</v>
      </c>
      <c r="AM291" s="17" t="s">
        <v>406</v>
      </c>
      <c r="AN291" s="17" t="s">
        <v>406</v>
      </c>
      <c r="AO291" s="17" t="s">
        <v>406</v>
      </c>
      <c r="AP291">
        <v>2020</v>
      </c>
      <c r="AQ291" s="2" t="s">
        <v>1374</v>
      </c>
      <c r="AR291">
        <v>10</v>
      </c>
    </row>
    <row r="292" spans="1:44">
      <c r="A292" s="2" t="s">
        <v>1018</v>
      </c>
      <c r="B292" s="13" t="s">
        <v>625</v>
      </c>
      <c r="C292" s="13" t="s">
        <v>626</v>
      </c>
      <c r="D292" s="10">
        <v>345</v>
      </c>
      <c r="E292" s="17">
        <v>7</v>
      </c>
      <c r="F292" s="17">
        <v>7</v>
      </c>
      <c r="G292" s="17">
        <v>10</v>
      </c>
      <c r="H292" s="17">
        <v>12</v>
      </c>
      <c r="I292" s="17">
        <v>9</v>
      </c>
      <c r="J292" s="17">
        <v>6</v>
      </c>
      <c r="K292" s="17">
        <v>15</v>
      </c>
      <c r="L292" s="17">
        <v>9</v>
      </c>
      <c r="M292" s="17">
        <v>17</v>
      </c>
      <c r="N292" s="17">
        <v>12</v>
      </c>
      <c r="O292" s="17">
        <v>9</v>
      </c>
      <c r="P292" s="17" t="s">
        <v>406</v>
      </c>
      <c r="Q292" s="17">
        <v>11</v>
      </c>
      <c r="R292" s="17">
        <v>7</v>
      </c>
      <c r="S292" s="17">
        <v>7</v>
      </c>
      <c r="T292" s="17">
        <v>8</v>
      </c>
      <c r="U292" s="17">
        <v>10</v>
      </c>
      <c r="V292" s="17">
        <v>10</v>
      </c>
      <c r="W292" s="17">
        <v>7</v>
      </c>
      <c r="X292" s="17">
        <v>11</v>
      </c>
      <c r="Y292" s="67">
        <v>14</v>
      </c>
      <c r="Z292" s="67">
        <v>9</v>
      </c>
      <c r="AA292" s="17">
        <v>9</v>
      </c>
      <c r="AB292" s="17">
        <v>7</v>
      </c>
      <c r="AC292" s="17">
        <v>8</v>
      </c>
      <c r="AD292" s="17" t="s">
        <v>406</v>
      </c>
      <c r="AE292" s="17">
        <v>11</v>
      </c>
      <c r="AF292" s="17">
        <v>8</v>
      </c>
      <c r="AG292" s="17">
        <v>11</v>
      </c>
      <c r="AH292" s="17">
        <v>8</v>
      </c>
      <c r="AI292" s="17">
        <v>13</v>
      </c>
      <c r="AJ292" s="17">
        <v>10</v>
      </c>
      <c r="AK292" s="17">
        <v>7</v>
      </c>
      <c r="AL292" s="17">
        <v>12</v>
      </c>
      <c r="AM292" s="17">
        <v>6</v>
      </c>
      <c r="AN292" s="17">
        <v>6</v>
      </c>
      <c r="AO292" s="17">
        <v>14</v>
      </c>
      <c r="AP292">
        <v>2018</v>
      </c>
      <c r="AQ292" s="2" t="s">
        <v>1374</v>
      </c>
      <c r="AR292">
        <v>10</v>
      </c>
    </row>
    <row r="293" spans="1:44">
      <c r="A293" s="2" t="s">
        <v>390</v>
      </c>
      <c r="B293" s="5" t="s">
        <v>625</v>
      </c>
      <c r="C293" s="5" t="s">
        <v>626</v>
      </c>
      <c r="D293" s="10">
        <v>309</v>
      </c>
      <c r="E293" s="17">
        <v>10</v>
      </c>
      <c r="F293" s="17">
        <v>15</v>
      </c>
      <c r="G293" s="17">
        <v>10</v>
      </c>
      <c r="H293" s="17" t="s">
        <v>406</v>
      </c>
      <c r="I293" s="17">
        <v>10</v>
      </c>
      <c r="J293" s="17">
        <v>7</v>
      </c>
      <c r="K293" s="17">
        <v>7</v>
      </c>
      <c r="L293" s="17">
        <v>8</v>
      </c>
      <c r="M293" s="17">
        <v>12</v>
      </c>
      <c r="N293" s="17">
        <v>10</v>
      </c>
      <c r="O293" s="17">
        <v>12</v>
      </c>
      <c r="P293" s="17" t="s">
        <v>406</v>
      </c>
      <c r="Q293" s="17">
        <v>6</v>
      </c>
      <c r="R293" s="17">
        <v>9</v>
      </c>
      <c r="S293" s="17" t="s">
        <v>406</v>
      </c>
      <c r="T293" s="17">
        <v>7</v>
      </c>
      <c r="U293" s="17" t="s">
        <v>406</v>
      </c>
      <c r="V293" s="17">
        <v>11</v>
      </c>
      <c r="W293" s="17">
        <v>7</v>
      </c>
      <c r="X293" s="17">
        <v>6</v>
      </c>
      <c r="Y293" s="67">
        <v>13</v>
      </c>
      <c r="Z293" s="67">
        <v>12</v>
      </c>
      <c r="AA293" s="17" t="s">
        <v>406</v>
      </c>
      <c r="AB293" s="17" t="s">
        <v>406</v>
      </c>
      <c r="AC293" s="17">
        <v>8</v>
      </c>
      <c r="AD293" s="17" t="s">
        <v>406</v>
      </c>
      <c r="AE293" s="17">
        <v>10</v>
      </c>
      <c r="AF293" s="17">
        <v>9</v>
      </c>
      <c r="AG293" s="17">
        <v>9</v>
      </c>
      <c r="AH293" s="17">
        <v>13</v>
      </c>
      <c r="AI293" s="17">
        <v>11</v>
      </c>
      <c r="AJ293" s="17" t="s">
        <v>406</v>
      </c>
      <c r="AK293" s="17">
        <v>8</v>
      </c>
      <c r="AL293" s="17">
        <v>10</v>
      </c>
      <c r="AM293" s="17">
        <v>13</v>
      </c>
      <c r="AN293" s="17">
        <v>10</v>
      </c>
      <c r="AO293" s="17" t="s">
        <v>406</v>
      </c>
      <c r="AP293">
        <v>2019</v>
      </c>
      <c r="AQ293" s="2" t="s">
        <v>1374</v>
      </c>
      <c r="AR293">
        <v>10</v>
      </c>
    </row>
    <row r="294" spans="1:44">
      <c r="A294" s="2" t="s">
        <v>391</v>
      </c>
      <c r="B294" s="5" t="s">
        <v>625</v>
      </c>
      <c r="C294" s="5" t="s">
        <v>626</v>
      </c>
      <c r="D294" s="10">
        <v>225</v>
      </c>
      <c r="E294" s="17">
        <v>11</v>
      </c>
      <c r="F294" s="17">
        <v>10</v>
      </c>
      <c r="G294" s="17">
        <v>9</v>
      </c>
      <c r="H294" s="17">
        <v>10</v>
      </c>
      <c r="I294" s="17">
        <v>7</v>
      </c>
      <c r="J294" s="17">
        <v>7</v>
      </c>
      <c r="K294" s="17">
        <v>9</v>
      </c>
      <c r="L294" s="17">
        <v>11</v>
      </c>
      <c r="M294" s="17">
        <v>6</v>
      </c>
      <c r="N294" s="17">
        <v>12</v>
      </c>
      <c r="O294" s="17">
        <v>13</v>
      </c>
      <c r="P294" s="17">
        <v>8</v>
      </c>
      <c r="Q294" s="17">
        <v>12</v>
      </c>
      <c r="R294" s="17">
        <v>8</v>
      </c>
      <c r="S294" s="17">
        <v>14</v>
      </c>
      <c r="T294" s="17">
        <v>12</v>
      </c>
      <c r="U294" s="17">
        <v>10</v>
      </c>
      <c r="V294" s="17">
        <v>9</v>
      </c>
      <c r="W294" s="17">
        <v>12</v>
      </c>
      <c r="X294" s="17">
        <v>7</v>
      </c>
      <c r="Y294" s="67">
        <v>12</v>
      </c>
      <c r="Z294" s="67">
        <v>7</v>
      </c>
      <c r="AA294" s="17" t="s">
        <v>406</v>
      </c>
      <c r="AB294" s="17" t="s">
        <v>406</v>
      </c>
      <c r="AC294" s="17" t="s">
        <v>406</v>
      </c>
      <c r="AD294" s="17" t="s">
        <v>406</v>
      </c>
      <c r="AE294" s="17" t="s">
        <v>406</v>
      </c>
      <c r="AF294" s="17" t="s">
        <v>406</v>
      </c>
      <c r="AG294" s="17" t="s">
        <v>406</v>
      </c>
      <c r="AH294" s="17" t="s">
        <v>406</v>
      </c>
      <c r="AI294" s="17" t="s">
        <v>406</v>
      </c>
      <c r="AJ294" s="17" t="s">
        <v>406</v>
      </c>
      <c r="AK294" s="17" t="s">
        <v>406</v>
      </c>
      <c r="AL294" s="17" t="s">
        <v>406</v>
      </c>
      <c r="AM294" s="17" t="s">
        <v>406</v>
      </c>
      <c r="AN294" s="17" t="s">
        <v>406</v>
      </c>
      <c r="AO294" s="17">
        <v>6</v>
      </c>
      <c r="AP294">
        <v>2020</v>
      </c>
      <c r="AQ294" s="2" t="s">
        <v>1374</v>
      </c>
      <c r="AR294">
        <v>10</v>
      </c>
    </row>
    <row r="295" spans="1:44">
      <c r="A295" s="2" t="s">
        <v>1018</v>
      </c>
      <c r="B295" s="13" t="s">
        <v>627</v>
      </c>
      <c r="C295" s="13" t="s">
        <v>628</v>
      </c>
      <c r="D295" s="10">
        <v>208</v>
      </c>
      <c r="E295" s="17" t="s">
        <v>406</v>
      </c>
      <c r="F295" s="17">
        <v>9</v>
      </c>
      <c r="G295" s="17">
        <v>9</v>
      </c>
      <c r="H295" s="17" t="s">
        <v>406</v>
      </c>
      <c r="I295" s="17" t="s">
        <v>406</v>
      </c>
      <c r="J295" s="17" t="s">
        <v>406</v>
      </c>
      <c r="K295" s="17" t="s">
        <v>406</v>
      </c>
      <c r="L295" s="17">
        <v>10</v>
      </c>
      <c r="M295" s="17" t="s">
        <v>406</v>
      </c>
      <c r="N295" s="17" t="s">
        <v>406</v>
      </c>
      <c r="O295" s="17" t="s">
        <v>406</v>
      </c>
      <c r="P295" s="17">
        <v>9</v>
      </c>
      <c r="Q295" s="17" t="s">
        <v>406</v>
      </c>
      <c r="R295" s="17" t="s">
        <v>406</v>
      </c>
      <c r="S295" s="17">
        <v>6</v>
      </c>
      <c r="T295" s="17">
        <v>6</v>
      </c>
      <c r="U295" s="17" t="s">
        <v>406</v>
      </c>
      <c r="V295" s="17" t="s">
        <v>406</v>
      </c>
      <c r="W295" s="17" t="s">
        <v>406</v>
      </c>
      <c r="X295" s="17">
        <v>8</v>
      </c>
      <c r="Y295" s="67" t="s">
        <v>406</v>
      </c>
      <c r="Z295" s="67">
        <v>7</v>
      </c>
      <c r="AA295" s="17">
        <v>7</v>
      </c>
      <c r="AB295" s="17">
        <v>8</v>
      </c>
      <c r="AC295" s="17">
        <v>11</v>
      </c>
      <c r="AD295" s="17" t="s">
        <v>406</v>
      </c>
      <c r="AE295" s="17" t="s">
        <v>406</v>
      </c>
      <c r="AF295" s="17" t="s">
        <v>406</v>
      </c>
      <c r="AG295" s="17" t="s">
        <v>406</v>
      </c>
      <c r="AH295" s="17">
        <v>15</v>
      </c>
      <c r="AI295" s="17">
        <v>7</v>
      </c>
      <c r="AJ295" s="17">
        <v>7</v>
      </c>
      <c r="AK295" s="17">
        <v>7</v>
      </c>
      <c r="AL295" s="17" t="s">
        <v>406</v>
      </c>
      <c r="AM295" s="17" t="s">
        <v>406</v>
      </c>
      <c r="AN295" s="17" t="s">
        <v>406</v>
      </c>
      <c r="AO295" s="17" t="s">
        <v>406</v>
      </c>
      <c r="AP295">
        <v>2018</v>
      </c>
      <c r="AQ295" s="2" t="s">
        <v>1374</v>
      </c>
      <c r="AR295">
        <v>10</v>
      </c>
    </row>
    <row r="296" spans="1:44">
      <c r="A296" s="2" t="s">
        <v>390</v>
      </c>
      <c r="B296" s="5" t="s">
        <v>627</v>
      </c>
      <c r="C296" s="5" t="s">
        <v>628</v>
      </c>
      <c r="D296" s="10">
        <v>201</v>
      </c>
      <c r="E296" s="17">
        <v>10</v>
      </c>
      <c r="F296" s="17" t="s">
        <v>406</v>
      </c>
      <c r="G296" s="17">
        <v>9</v>
      </c>
      <c r="H296" s="17">
        <v>8</v>
      </c>
      <c r="I296" s="17">
        <v>10</v>
      </c>
      <c r="J296" s="17">
        <v>9</v>
      </c>
      <c r="K296" s="17">
        <v>8</v>
      </c>
      <c r="L296" s="17" t="s">
        <v>406</v>
      </c>
      <c r="M296" s="17" t="s">
        <v>406</v>
      </c>
      <c r="N296" s="17" t="s">
        <v>406</v>
      </c>
      <c r="O296" s="17">
        <v>11</v>
      </c>
      <c r="P296" s="17" t="s">
        <v>406</v>
      </c>
      <c r="Q296" s="17">
        <v>7</v>
      </c>
      <c r="R296" s="17" t="s">
        <v>406</v>
      </c>
      <c r="S296" s="17" t="s">
        <v>406</v>
      </c>
      <c r="T296" s="17" t="s">
        <v>406</v>
      </c>
      <c r="U296" s="17">
        <v>6</v>
      </c>
      <c r="V296" s="17" t="s">
        <v>406</v>
      </c>
      <c r="W296" s="17" t="s">
        <v>406</v>
      </c>
      <c r="X296" s="17">
        <v>9</v>
      </c>
      <c r="Y296" s="67">
        <v>7</v>
      </c>
      <c r="Z296" s="67">
        <v>7</v>
      </c>
      <c r="AA296" s="17" t="s">
        <v>406</v>
      </c>
      <c r="AB296" s="17" t="s">
        <v>406</v>
      </c>
      <c r="AC296" s="17" t="s">
        <v>406</v>
      </c>
      <c r="AD296" s="17" t="s">
        <v>406</v>
      </c>
      <c r="AE296" s="17" t="s">
        <v>406</v>
      </c>
      <c r="AF296" s="17" t="s">
        <v>406</v>
      </c>
      <c r="AG296" s="17" t="s">
        <v>406</v>
      </c>
      <c r="AH296" s="17">
        <v>11</v>
      </c>
      <c r="AI296" s="17" t="s">
        <v>406</v>
      </c>
      <c r="AJ296" s="17" t="s">
        <v>406</v>
      </c>
      <c r="AK296" s="17" t="s">
        <v>406</v>
      </c>
      <c r="AL296" s="17" t="s">
        <v>406</v>
      </c>
      <c r="AM296" s="17" t="s">
        <v>406</v>
      </c>
      <c r="AN296" s="17" t="s">
        <v>406</v>
      </c>
      <c r="AO296" s="17">
        <v>6</v>
      </c>
      <c r="AP296">
        <v>2019</v>
      </c>
      <c r="AQ296" s="2" t="s">
        <v>1374</v>
      </c>
      <c r="AR296">
        <v>10</v>
      </c>
    </row>
    <row r="297" spans="1:44">
      <c r="A297" s="2" t="s">
        <v>391</v>
      </c>
      <c r="B297" s="5" t="s">
        <v>627</v>
      </c>
      <c r="C297" s="5" t="s">
        <v>628</v>
      </c>
      <c r="D297" s="10">
        <v>122</v>
      </c>
      <c r="E297" s="17" t="s">
        <v>406</v>
      </c>
      <c r="F297" s="17" t="s">
        <v>406</v>
      </c>
      <c r="G297" s="17" t="s">
        <v>406</v>
      </c>
      <c r="H297" s="17" t="s">
        <v>406</v>
      </c>
      <c r="I297" s="17" t="s">
        <v>406</v>
      </c>
      <c r="J297" s="17" t="s">
        <v>406</v>
      </c>
      <c r="K297" s="17" t="s">
        <v>406</v>
      </c>
      <c r="L297" s="17">
        <v>10</v>
      </c>
      <c r="M297" s="17" t="s">
        <v>406</v>
      </c>
      <c r="N297" s="17" t="s">
        <v>406</v>
      </c>
      <c r="O297" s="17">
        <v>7</v>
      </c>
      <c r="P297" s="17" t="s">
        <v>406</v>
      </c>
      <c r="Q297" s="17">
        <v>10</v>
      </c>
      <c r="R297" s="17">
        <v>6</v>
      </c>
      <c r="S297" s="17" t="s">
        <v>406</v>
      </c>
      <c r="T297" s="17">
        <v>7</v>
      </c>
      <c r="U297" s="17">
        <v>7</v>
      </c>
      <c r="V297" s="17">
        <v>7</v>
      </c>
      <c r="W297" s="17" t="s">
        <v>406</v>
      </c>
      <c r="X297" s="17" t="s">
        <v>406</v>
      </c>
      <c r="Y297" s="67">
        <v>7</v>
      </c>
      <c r="Z297" s="67" t="s">
        <v>406</v>
      </c>
      <c r="AA297" s="17" t="s">
        <v>406</v>
      </c>
      <c r="AB297" s="17" t="s">
        <v>406</v>
      </c>
      <c r="AC297" s="17" t="s">
        <v>406</v>
      </c>
      <c r="AD297" s="17" t="s">
        <v>406</v>
      </c>
      <c r="AE297" s="17" t="s">
        <v>406</v>
      </c>
      <c r="AF297" s="17" t="s">
        <v>406</v>
      </c>
      <c r="AG297" s="17" t="s">
        <v>406</v>
      </c>
      <c r="AH297" s="17" t="s">
        <v>406</v>
      </c>
      <c r="AI297" s="17" t="s">
        <v>406</v>
      </c>
      <c r="AJ297" s="17" t="s">
        <v>406</v>
      </c>
      <c r="AK297" s="17" t="s">
        <v>406</v>
      </c>
      <c r="AL297" s="17" t="s">
        <v>406</v>
      </c>
      <c r="AM297" s="17" t="s">
        <v>406</v>
      </c>
      <c r="AN297" s="17" t="s">
        <v>406</v>
      </c>
      <c r="AO297" s="17" t="s">
        <v>406</v>
      </c>
      <c r="AP297">
        <v>2020</v>
      </c>
      <c r="AQ297" s="2" t="s">
        <v>1374</v>
      </c>
      <c r="AR297">
        <v>10</v>
      </c>
    </row>
    <row r="298" spans="1:44">
      <c r="A298" s="2" t="s">
        <v>1018</v>
      </c>
      <c r="B298" s="13" t="s">
        <v>629</v>
      </c>
      <c r="C298" s="13" t="s">
        <v>630</v>
      </c>
      <c r="D298" s="10">
        <v>154</v>
      </c>
      <c r="E298" s="17" t="s">
        <v>406</v>
      </c>
      <c r="F298" s="17" t="s">
        <v>406</v>
      </c>
      <c r="G298" s="17" t="s">
        <v>406</v>
      </c>
      <c r="H298" s="17" t="s">
        <v>406</v>
      </c>
      <c r="I298" s="17">
        <v>6</v>
      </c>
      <c r="J298" s="17" t="s">
        <v>406</v>
      </c>
      <c r="K298" s="17" t="s">
        <v>406</v>
      </c>
      <c r="L298" s="17" t="s">
        <v>406</v>
      </c>
      <c r="M298" s="17" t="s">
        <v>406</v>
      </c>
      <c r="N298" s="17">
        <v>10</v>
      </c>
      <c r="O298" s="17" t="s">
        <v>406</v>
      </c>
      <c r="P298" s="17" t="s">
        <v>406</v>
      </c>
      <c r="Q298" s="17">
        <v>12</v>
      </c>
      <c r="R298" s="17" t="s">
        <v>406</v>
      </c>
      <c r="S298" s="17" t="s">
        <v>406</v>
      </c>
      <c r="T298" s="17" t="s">
        <v>406</v>
      </c>
      <c r="U298" s="17" t="s">
        <v>406</v>
      </c>
      <c r="V298" s="17" t="s">
        <v>406</v>
      </c>
      <c r="W298" s="17" t="s">
        <v>406</v>
      </c>
      <c r="X298" s="17" t="s">
        <v>406</v>
      </c>
      <c r="Y298" s="67" t="s">
        <v>406</v>
      </c>
      <c r="Z298" s="67" t="s">
        <v>406</v>
      </c>
      <c r="AA298" s="17" t="s">
        <v>406</v>
      </c>
      <c r="AB298" s="17">
        <v>6</v>
      </c>
      <c r="AC298" s="17" t="s">
        <v>406</v>
      </c>
      <c r="AD298" s="17" t="s">
        <v>406</v>
      </c>
      <c r="AE298" s="17" t="s">
        <v>406</v>
      </c>
      <c r="AF298" s="17" t="s">
        <v>406</v>
      </c>
      <c r="AG298" s="17" t="s">
        <v>406</v>
      </c>
      <c r="AH298" s="17" t="s">
        <v>406</v>
      </c>
      <c r="AI298" s="17" t="s">
        <v>406</v>
      </c>
      <c r="AJ298" s="17">
        <v>6</v>
      </c>
      <c r="AK298" s="17" t="s">
        <v>406</v>
      </c>
      <c r="AL298" s="17" t="s">
        <v>406</v>
      </c>
      <c r="AM298" s="17">
        <v>6</v>
      </c>
      <c r="AN298" s="17" t="s">
        <v>406</v>
      </c>
      <c r="AO298" s="17" t="s">
        <v>406</v>
      </c>
      <c r="AP298">
        <v>2018</v>
      </c>
      <c r="AQ298" s="2" t="s">
        <v>1374</v>
      </c>
      <c r="AR298">
        <v>12</v>
      </c>
    </row>
    <row r="299" spans="1:44">
      <c r="A299" s="2" t="s">
        <v>390</v>
      </c>
      <c r="B299" s="5" t="s">
        <v>629</v>
      </c>
      <c r="C299" s="5" t="s">
        <v>630</v>
      </c>
      <c r="D299" s="10">
        <v>141</v>
      </c>
      <c r="E299" s="17" t="s">
        <v>406</v>
      </c>
      <c r="F299" s="17">
        <v>6</v>
      </c>
      <c r="G299" s="17" t="s">
        <v>406</v>
      </c>
      <c r="H299" s="17">
        <v>7</v>
      </c>
      <c r="I299" s="17" t="s">
        <v>406</v>
      </c>
      <c r="J299" s="17" t="s">
        <v>406</v>
      </c>
      <c r="K299" s="17">
        <v>7</v>
      </c>
      <c r="L299" s="17" t="s">
        <v>406</v>
      </c>
      <c r="M299" s="17" t="s">
        <v>406</v>
      </c>
      <c r="N299" s="17" t="s">
        <v>406</v>
      </c>
      <c r="O299" s="17">
        <v>8</v>
      </c>
      <c r="P299" s="17" t="s">
        <v>406</v>
      </c>
      <c r="Q299" s="17" t="s">
        <v>406</v>
      </c>
      <c r="R299" s="17" t="s">
        <v>406</v>
      </c>
      <c r="S299" s="17" t="s">
        <v>406</v>
      </c>
      <c r="T299" s="17" t="s">
        <v>406</v>
      </c>
      <c r="U299" s="17" t="s">
        <v>406</v>
      </c>
      <c r="V299" s="17" t="s">
        <v>406</v>
      </c>
      <c r="W299" s="17">
        <v>6</v>
      </c>
      <c r="X299" s="17" t="s">
        <v>406</v>
      </c>
      <c r="Y299" s="67">
        <v>8</v>
      </c>
      <c r="Z299" s="67" t="s">
        <v>406</v>
      </c>
      <c r="AA299" s="17">
        <v>6</v>
      </c>
      <c r="AB299" s="17" t="s">
        <v>406</v>
      </c>
      <c r="AC299" s="17" t="s">
        <v>406</v>
      </c>
      <c r="AD299" s="17" t="s">
        <v>406</v>
      </c>
      <c r="AE299" s="17" t="s">
        <v>406</v>
      </c>
      <c r="AF299" s="17" t="s">
        <v>406</v>
      </c>
      <c r="AG299" s="17" t="s">
        <v>406</v>
      </c>
      <c r="AH299" s="17">
        <v>7</v>
      </c>
      <c r="AI299" s="17" t="s">
        <v>406</v>
      </c>
      <c r="AJ299" s="17" t="s">
        <v>406</v>
      </c>
      <c r="AK299" s="17" t="s">
        <v>406</v>
      </c>
      <c r="AL299" s="17">
        <v>8</v>
      </c>
      <c r="AM299" s="17" t="s">
        <v>406</v>
      </c>
      <c r="AN299" s="17" t="s">
        <v>406</v>
      </c>
      <c r="AO299" s="17" t="s">
        <v>406</v>
      </c>
      <c r="AP299">
        <v>2019</v>
      </c>
      <c r="AQ299" s="2" t="s">
        <v>1374</v>
      </c>
      <c r="AR299">
        <v>12</v>
      </c>
    </row>
    <row r="300" spans="1:44">
      <c r="A300" s="2" t="s">
        <v>391</v>
      </c>
      <c r="B300" s="5" t="s">
        <v>629</v>
      </c>
      <c r="C300" s="5" t="s">
        <v>630</v>
      </c>
      <c r="D300" s="10">
        <v>89</v>
      </c>
      <c r="E300" s="17" t="s">
        <v>406</v>
      </c>
      <c r="F300" s="17" t="s">
        <v>406</v>
      </c>
      <c r="G300" s="17" t="s">
        <v>406</v>
      </c>
      <c r="H300" s="17" t="s">
        <v>406</v>
      </c>
      <c r="I300" s="17" t="s">
        <v>406</v>
      </c>
      <c r="J300" s="17" t="s">
        <v>406</v>
      </c>
      <c r="K300" s="17" t="s">
        <v>406</v>
      </c>
      <c r="L300" s="17" t="s">
        <v>406</v>
      </c>
      <c r="M300" s="17">
        <v>6</v>
      </c>
      <c r="N300" s="17" t="s">
        <v>406</v>
      </c>
      <c r="O300" s="17" t="s">
        <v>406</v>
      </c>
      <c r="P300" s="17" t="s">
        <v>406</v>
      </c>
      <c r="Q300" s="17" t="s">
        <v>406</v>
      </c>
      <c r="R300" s="17" t="s">
        <v>406</v>
      </c>
      <c r="S300" s="17" t="s">
        <v>406</v>
      </c>
      <c r="T300" s="17" t="s">
        <v>406</v>
      </c>
      <c r="U300" s="17" t="s">
        <v>406</v>
      </c>
      <c r="V300" s="17">
        <v>6</v>
      </c>
      <c r="W300" s="17" t="s">
        <v>406</v>
      </c>
      <c r="X300" s="17" t="s">
        <v>406</v>
      </c>
      <c r="Y300" s="67">
        <v>8</v>
      </c>
      <c r="Z300" s="67" t="s">
        <v>406</v>
      </c>
      <c r="AA300" s="17" t="s">
        <v>406</v>
      </c>
      <c r="AB300" s="17" t="s">
        <v>406</v>
      </c>
      <c r="AC300" s="17" t="s">
        <v>406</v>
      </c>
      <c r="AD300" s="17" t="s">
        <v>406</v>
      </c>
      <c r="AE300" s="17" t="s">
        <v>406</v>
      </c>
      <c r="AF300" s="17" t="s">
        <v>406</v>
      </c>
      <c r="AG300" s="17" t="s">
        <v>406</v>
      </c>
      <c r="AH300" s="17" t="s">
        <v>406</v>
      </c>
      <c r="AI300" s="17" t="s">
        <v>406</v>
      </c>
      <c r="AJ300" s="17" t="s">
        <v>406</v>
      </c>
      <c r="AK300" s="17" t="s">
        <v>406</v>
      </c>
      <c r="AL300" s="17" t="s">
        <v>406</v>
      </c>
      <c r="AM300" s="17" t="s">
        <v>406</v>
      </c>
      <c r="AN300" s="17" t="s">
        <v>406</v>
      </c>
      <c r="AO300" s="17">
        <v>7</v>
      </c>
      <c r="AP300">
        <v>2020</v>
      </c>
      <c r="AQ300" s="2" t="s">
        <v>1374</v>
      </c>
      <c r="AR300">
        <v>12</v>
      </c>
    </row>
    <row r="301" spans="1:44">
      <c r="A301" s="2" t="s">
        <v>1018</v>
      </c>
      <c r="B301" s="13" t="s">
        <v>631</v>
      </c>
      <c r="C301" s="13" t="s">
        <v>632</v>
      </c>
      <c r="D301" s="10">
        <v>149</v>
      </c>
      <c r="E301" s="17" t="s">
        <v>406</v>
      </c>
      <c r="F301" s="17">
        <v>6</v>
      </c>
      <c r="G301" s="17" t="s">
        <v>406</v>
      </c>
      <c r="H301" s="17">
        <v>7</v>
      </c>
      <c r="I301" s="17" t="s">
        <v>406</v>
      </c>
      <c r="J301" s="17">
        <v>9</v>
      </c>
      <c r="K301" s="17">
        <v>7</v>
      </c>
      <c r="L301" s="17" t="s">
        <v>406</v>
      </c>
      <c r="M301" s="17" t="s">
        <v>406</v>
      </c>
      <c r="N301" s="17" t="s">
        <v>406</v>
      </c>
      <c r="O301" s="17" t="s">
        <v>406</v>
      </c>
      <c r="P301" s="17" t="s">
        <v>406</v>
      </c>
      <c r="Q301" s="17" t="s">
        <v>406</v>
      </c>
      <c r="R301" s="17" t="s">
        <v>406</v>
      </c>
      <c r="S301" s="17" t="s">
        <v>406</v>
      </c>
      <c r="T301" s="17" t="s">
        <v>406</v>
      </c>
      <c r="U301" s="17">
        <v>6</v>
      </c>
      <c r="V301" s="17">
        <v>6</v>
      </c>
      <c r="W301" s="17" t="s">
        <v>406</v>
      </c>
      <c r="X301" s="17" t="s">
        <v>406</v>
      </c>
      <c r="Y301" s="67" t="s">
        <v>406</v>
      </c>
      <c r="Z301" s="67" t="s">
        <v>406</v>
      </c>
      <c r="AA301" s="17" t="s">
        <v>406</v>
      </c>
      <c r="AB301" s="17" t="s">
        <v>406</v>
      </c>
      <c r="AC301" s="17" t="s">
        <v>406</v>
      </c>
      <c r="AD301" s="17" t="s">
        <v>406</v>
      </c>
      <c r="AE301" s="17" t="s">
        <v>406</v>
      </c>
      <c r="AF301" s="17">
        <v>6</v>
      </c>
      <c r="AG301" s="17">
        <v>6</v>
      </c>
      <c r="AH301" s="17" t="s">
        <v>406</v>
      </c>
      <c r="AI301" s="17" t="s">
        <v>406</v>
      </c>
      <c r="AJ301" s="17" t="s">
        <v>406</v>
      </c>
      <c r="AK301" s="17" t="s">
        <v>406</v>
      </c>
      <c r="AL301" s="17">
        <v>6</v>
      </c>
      <c r="AM301" s="17" t="s">
        <v>406</v>
      </c>
      <c r="AN301" s="17" t="s">
        <v>406</v>
      </c>
      <c r="AO301" s="17" t="s">
        <v>406</v>
      </c>
      <c r="AP301">
        <v>2018</v>
      </c>
      <c r="AQ301" s="2" t="s">
        <v>1374</v>
      </c>
      <c r="AR301">
        <v>12</v>
      </c>
    </row>
    <row r="302" spans="1:44">
      <c r="A302" s="2" t="s">
        <v>390</v>
      </c>
      <c r="B302" s="5" t="s">
        <v>631</v>
      </c>
      <c r="C302" s="5" t="s">
        <v>632</v>
      </c>
      <c r="D302" s="10">
        <v>145</v>
      </c>
      <c r="E302" s="17" t="s">
        <v>406</v>
      </c>
      <c r="F302" s="17" t="s">
        <v>406</v>
      </c>
      <c r="G302" s="17" t="s">
        <v>406</v>
      </c>
      <c r="H302" s="17">
        <v>6</v>
      </c>
      <c r="I302" s="17" t="s">
        <v>406</v>
      </c>
      <c r="J302" s="17" t="s">
        <v>406</v>
      </c>
      <c r="K302" s="17">
        <v>6</v>
      </c>
      <c r="L302" s="17" t="s">
        <v>406</v>
      </c>
      <c r="M302" s="17" t="s">
        <v>406</v>
      </c>
      <c r="N302" s="17" t="s">
        <v>406</v>
      </c>
      <c r="O302" s="17" t="s">
        <v>406</v>
      </c>
      <c r="P302" s="17" t="s">
        <v>406</v>
      </c>
      <c r="Q302" s="17" t="s">
        <v>406</v>
      </c>
      <c r="R302" s="17" t="s">
        <v>406</v>
      </c>
      <c r="S302" s="17" t="s">
        <v>406</v>
      </c>
      <c r="T302" s="17" t="s">
        <v>406</v>
      </c>
      <c r="U302" s="17">
        <v>8</v>
      </c>
      <c r="V302" s="17" t="s">
        <v>406</v>
      </c>
      <c r="W302" s="17" t="s">
        <v>406</v>
      </c>
      <c r="X302" s="17" t="s">
        <v>406</v>
      </c>
      <c r="Y302" s="67">
        <v>10</v>
      </c>
      <c r="Z302" s="67" t="s">
        <v>406</v>
      </c>
      <c r="AA302" s="17" t="s">
        <v>406</v>
      </c>
      <c r="AB302" s="17" t="s">
        <v>406</v>
      </c>
      <c r="AC302" s="17">
        <v>8</v>
      </c>
      <c r="AD302" s="17" t="s">
        <v>406</v>
      </c>
      <c r="AE302" s="17" t="s">
        <v>406</v>
      </c>
      <c r="AF302" s="17">
        <v>6</v>
      </c>
      <c r="AG302" s="17" t="s">
        <v>406</v>
      </c>
      <c r="AH302" s="17">
        <v>6</v>
      </c>
      <c r="AI302" s="17">
        <v>6</v>
      </c>
      <c r="AJ302" s="17" t="s">
        <v>406</v>
      </c>
      <c r="AK302" s="17" t="s">
        <v>406</v>
      </c>
      <c r="AL302" s="17" t="s">
        <v>406</v>
      </c>
      <c r="AM302" s="17" t="s">
        <v>406</v>
      </c>
      <c r="AN302" s="17" t="s">
        <v>406</v>
      </c>
      <c r="AO302" s="17">
        <v>7</v>
      </c>
      <c r="AP302">
        <v>2019</v>
      </c>
      <c r="AQ302" s="2" t="s">
        <v>1374</v>
      </c>
      <c r="AR302">
        <v>12</v>
      </c>
    </row>
    <row r="303" spans="1:44">
      <c r="A303" s="2" t="s">
        <v>391</v>
      </c>
      <c r="B303" s="5" t="s">
        <v>631</v>
      </c>
      <c r="C303" s="5" t="s">
        <v>632</v>
      </c>
      <c r="D303" s="10">
        <v>94</v>
      </c>
      <c r="E303" s="17">
        <v>8</v>
      </c>
      <c r="F303" s="17" t="s">
        <v>406</v>
      </c>
      <c r="G303" s="17" t="s">
        <v>406</v>
      </c>
      <c r="H303" s="17" t="s">
        <v>406</v>
      </c>
      <c r="I303" s="17" t="s">
        <v>406</v>
      </c>
      <c r="J303" s="17" t="s">
        <v>406</v>
      </c>
      <c r="K303" s="17" t="s">
        <v>406</v>
      </c>
      <c r="L303" s="17">
        <v>7</v>
      </c>
      <c r="M303" s="17" t="s">
        <v>406</v>
      </c>
      <c r="N303" s="17">
        <v>6</v>
      </c>
      <c r="O303" s="17" t="s">
        <v>406</v>
      </c>
      <c r="P303" s="17" t="s">
        <v>406</v>
      </c>
      <c r="Q303" s="17" t="s">
        <v>406</v>
      </c>
      <c r="R303" s="17" t="s">
        <v>406</v>
      </c>
      <c r="S303" s="17" t="s">
        <v>406</v>
      </c>
      <c r="T303" s="17">
        <v>7</v>
      </c>
      <c r="U303" s="17" t="s">
        <v>406</v>
      </c>
      <c r="V303" s="17" t="s">
        <v>406</v>
      </c>
      <c r="W303" s="17" t="s">
        <v>406</v>
      </c>
      <c r="X303" s="17" t="s">
        <v>406</v>
      </c>
      <c r="Y303" s="67">
        <v>8</v>
      </c>
      <c r="Z303" s="67" t="s">
        <v>406</v>
      </c>
      <c r="AA303" s="17" t="s">
        <v>406</v>
      </c>
      <c r="AB303" s="17" t="s">
        <v>406</v>
      </c>
      <c r="AC303" s="17" t="s">
        <v>406</v>
      </c>
      <c r="AD303" s="17" t="s">
        <v>406</v>
      </c>
      <c r="AE303" s="17" t="s">
        <v>406</v>
      </c>
      <c r="AF303" s="17" t="s">
        <v>406</v>
      </c>
      <c r="AG303" s="17" t="s">
        <v>406</v>
      </c>
      <c r="AH303" s="17" t="s">
        <v>406</v>
      </c>
      <c r="AI303" s="17" t="s">
        <v>406</v>
      </c>
      <c r="AJ303" s="17" t="s">
        <v>406</v>
      </c>
      <c r="AK303" s="17" t="s">
        <v>406</v>
      </c>
      <c r="AL303" s="17" t="s">
        <v>406</v>
      </c>
      <c r="AM303" s="17" t="s">
        <v>406</v>
      </c>
      <c r="AN303" s="17" t="s">
        <v>406</v>
      </c>
      <c r="AO303" s="17" t="s">
        <v>406</v>
      </c>
      <c r="AP303">
        <v>2020</v>
      </c>
      <c r="AQ303" s="2" t="s">
        <v>1374</v>
      </c>
      <c r="AR303">
        <v>12</v>
      </c>
    </row>
    <row r="304" spans="1:44">
      <c r="A304" s="2" t="s">
        <v>1018</v>
      </c>
      <c r="B304" s="13" t="s">
        <v>633</v>
      </c>
      <c r="C304" s="13" t="s">
        <v>634</v>
      </c>
      <c r="D304" s="10">
        <v>167</v>
      </c>
      <c r="E304" s="17">
        <v>12</v>
      </c>
      <c r="F304" s="17" t="s">
        <v>406</v>
      </c>
      <c r="G304" s="17" t="s">
        <v>406</v>
      </c>
      <c r="H304" s="17">
        <v>7</v>
      </c>
      <c r="I304" s="17" t="s">
        <v>406</v>
      </c>
      <c r="J304" s="17" t="s">
        <v>406</v>
      </c>
      <c r="K304" s="17" t="s">
        <v>406</v>
      </c>
      <c r="L304" s="17" t="s">
        <v>406</v>
      </c>
      <c r="M304" s="17" t="s">
        <v>406</v>
      </c>
      <c r="N304" s="17">
        <v>7</v>
      </c>
      <c r="O304" s="17" t="s">
        <v>406</v>
      </c>
      <c r="P304" s="17">
        <v>8</v>
      </c>
      <c r="Q304" s="17" t="s">
        <v>406</v>
      </c>
      <c r="R304" s="17" t="s">
        <v>406</v>
      </c>
      <c r="S304" s="17" t="s">
        <v>406</v>
      </c>
      <c r="T304" s="17" t="s">
        <v>406</v>
      </c>
      <c r="U304" s="17">
        <v>7</v>
      </c>
      <c r="V304" s="17">
        <v>6</v>
      </c>
      <c r="W304" s="17" t="s">
        <v>406</v>
      </c>
      <c r="X304" s="17" t="s">
        <v>406</v>
      </c>
      <c r="Y304" s="67" t="s">
        <v>406</v>
      </c>
      <c r="Z304" s="67" t="s">
        <v>406</v>
      </c>
      <c r="AA304" s="17" t="s">
        <v>406</v>
      </c>
      <c r="AB304" s="17">
        <v>6</v>
      </c>
      <c r="AC304" s="17">
        <v>9</v>
      </c>
      <c r="AD304" s="17" t="s">
        <v>406</v>
      </c>
      <c r="AE304" s="17">
        <v>6</v>
      </c>
      <c r="AF304" s="17" t="s">
        <v>406</v>
      </c>
      <c r="AG304" s="17" t="s">
        <v>406</v>
      </c>
      <c r="AH304" s="17" t="s">
        <v>406</v>
      </c>
      <c r="AI304" s="17" t="s">
        <v>406</v>
      </c>
      <c r="AJ304" s="17" t="s">
        <v>406</v>
      </c>
      <c r="AK304" s="17" t="s">
        <v>406</v>
      </c>
      <c r="AL304" s="17" t="s">
        <v>406</v>
      </c>
      <c r="AM304" s="17" t="s">
        <v>406</v>
      </c>
      <c r="AN304" s="17" t="s">
        <v>406</v>
      </c>
      <c r="AO304" s="17">
        <v>12</v>
      </c>
      <c r="AP304">
        <v>2018</v>
      </c>
      <c r="AQ304" s="2" t="s">
        <v>1374</v>
      </c>
      <c r="AR304">
        <v>12</v>
      </c>
    </row>
    <row r="305" spans="1:44">
      <c r="A305" s="2" t="s">
        <v>390</v>
      </c>
      <c r="B305" s="5" t="s">
        <v>633</v>
      </c>
      <c r="C305" s="5" t="s">
        <v>634</v>
      </c>
      <c r="D305" s="10">
        <v>145</v>
      </c>
      <c r="E305" s="17" t="s">
        <v>406</v>
      </c>
      <c r="F305" s="17" t="s">
        <v>406</v>
      </c>
      <c r="G305" s="17" t="s">
        <v>406</v>
      </c>
      <c r="H305" s="17">
        <v>6</v>
      </c>
      <c r="I305" s="17" t="s">
        <v>406</v>
      </c>
      <c r="J305" s="17" t="s">
        <v>406</v>
      </c>
      <c r="K305" s="17" t="s">
        <v>406</v>
      </c>
      <c r="L305" s="17" t="s">
        <v>406</v>
      </c>
      <c r="M305" s="17" t="s">
        <v>406</v>
      </c>
      <c r="N305" s="17" t="s">
        <v>406</v>
      </c>
      <c r="O305" s="17" t="s">
        <v>406</v>
      </c>
      <c r="P305" s="17" t="s">
        <v>406</v>
      </c>
      <c r="Q305" s="17" t="s">
        <v>406</v>
      </c>
      <c r="R305" s="17">
        <v>6</v>
      </c>
      <c r="S305" s="17" t="s">
        <v>406</v>
      </c>
      <c r="T305" s="17" t="s">
        <v>406</v>
      </c>
      <c r="U305" s="17" t="s">
        <v>406</v>
      </c>
      <c r="V305" s="17" t="s">
        <v>406</v>
      </c>
      <c r="W305" s="17">
        <v>6</v>
      </c>
      <c r="X305" s="17" t="s">
        <v>406</v>
      </c>
      <c r="Y305" s="67" t="s">
        <v>406</v>
      </c>
      <c r="Z305" s="67">
        <v>6</v>
      </c>
      <c r="AA305" s="17" t="s">
        <v>406</v>
      </c>
      <c r="AB305" s="17" t="s">
        <v>406</v>
      </c>
      <c r="AC305" s="17" t="s">
        <v>406</v>
      </c>
      <c r="AD305" s="17" t="s">
        <v>406</v>
      </c>
      <c r="AE305" s="17" t="s">
        <v>406</v>
      </c>
      <c r="AF305" s="17" t="s">
        <v>406</v>
      </c>
      <c r="AG305" s="17" t="s">
        <v>406</v>
      </c>
      <c r="AH305" s="17">
        <v>6</v>
      </c>
      <c r="AI305" s="17">
        <v>6</v>
      </c>
      <c r="AJ305" s="17" t="s">
        <v>406</v>
      </c>
      <c r="AK305" s="17" t="s">
        <v>406</v>
      </c>
      <c r="AL305" s="17">
        <v>6</v>
      </c>
      <c r="AM305" s="17" t="s">
        <v>406</v>
      </c>
      <c r="AN305" s="17">
        <v>8</v>
      </c>
      <c r="AO305" s="17">
        <v>8</v>
      </c>
      <c r="AP305">
        <v>2019</v>
      </c>
      <c r="AQ305" s="2" t="s">
        <v>1374</v>
      </c>
      <c r="AR305">
        <v>12</v>
      </c>
    </row>
    <row r="306" spans="1:44">
      <c r="A306" s="2" t="s">
        <v>391</v>
      </c>
      <c r="B306" s="5" t="s">
        <v>633</v>
      </c>
      <c r="C306" s="5" t="s">
        <v>634</v>
      </c>
      <c r="D306" s="10">
        <v>106</v>
      </c>
      <c r="E306" s="17" t="s">
        <v>406</v>
      </c>
      <c r="F306" s="17">
        <v>7</v>
      </c>
      <c r="G306" s="17">
        <v>7</v>
      </c>
      <c r="H306" s="17" t="s">
        <v>406</v>
      </c>
      <c r="I306" s="17" t="s">
        <v>406</v>
      </c>
      <c r="J306" s="17" t="s">
        <v>406</v>
      </c>
      <c r="K306" s="17">
        <v>8</v>
      </c>
      <c r="L306" s="17" t="s">
        <v>406</v>
      </c>
      <c r="M306" s="17">
        <v>6</v>
      </c>
      <c r="N306" s="17" t="s">
        <v>406</v>
      </c>
      <c r="O306" s="17">
        <v>9</v>
      </c>
      <c r="P306" s="17">
        <v>8</v>
      </c>
      <c r="Q306" s="17" t="s">
        <v>406</v>
      </c>
      <c r="R306" s="17" t="s">
        <v>406</v>
      </c>
      <c r="S306" s="17" t="s">
        <v>406</v>
      </c>
      <c r="T306" s="17">
        <v>7</v>
      </c>
      <c r="U306" s="17" t="s">
        <v>406</v>
      </c>
      <c r="V306" s="17" t="s">
        <v>406</v>
      </c>
      <c r="W306" s="17" t="s">
        <v>406</v>
      </c>
      <c r="X306" s="17" t="s">
        <v>406</v>
      </c>
      <c r="Y306" s="67">
        <v>9</v>
      </c>
      <c r="Z306" s="67" t="s">
        <v>406</v>
      </c>
      <c r="AA306" s="17" t="s">
        <v>406</v>
      </c>
      <c r="AB306" s="17" t="s">
        <v>406</v>
      </c>
      <c r="AC306" s="17" t="s">
        <v>406</v>
      </c>
      <c r="AD306" s="17" t="s">
        <v>406</v>
      </c>
      <c r="AE306" s="17" t="s">
        <v>406</v>
      </c>
      <c r="AF306" s="17" t="s">
        <v>406</v>
      </c>
      <c r="AG306" s="17" t="s">
        <v>406</v>
      </c>
      <c r="AH306" s="17" t="s">
        <v>406</v>
      </c>
      <c r="AI306" s="17" t="s">
        <v>406</v>
      </c>
      <c r="AJ306" s="17" t="s">
        <v>406</v>
      </c>
      <c r="AK306" s="17" t="s">
        <v>406</v>
      </c>
      <c r="AL306" s="17" t="s">
        <v>406</v>
      </c>
      <c r="AM306" s="17" t="s">
        <v>406</v>
      </c>
      <c r="AN306" s="17" t="s">
        <v>406</v>
      </c>
      <c r="AO306" s="17" t="s">
        <v>406</v>
      </c>
      <c r="AP306">
        <v>2020</v>
      </c>
      <c r="AQ306" s="2" t="s">
        <v>1374</v>
      </c>
      <c r="AR306">
        <v>12</v>
      </c>
    </row>
    <row r="307" spans="1:44">
      <c r="A307" s="2" t="s">
        <v>1018</v>
      </c>
      <c r="B307" s="13" t="s">
        <v>635</v>
      </c>
      <c r="C307" s="13" t="s">
        <v>636</v>
      </c>
      <c r="D307" s="10">
        <v>195</v>
      </c>
      <c r="E307" s="17">
        <v>9</v>
      </c>
      <c r="F307" s="17">
        <v>7</v>
      </c>
      <c r="G307" s="17">
        <v>7</v>
      </c>
      <c r="H307" s="17">
        <v>10</v>
      </c>
      <c r="I307" s="17" t="s">
        <v>406</v>
      </c>
      <c r="J307" s="17" t="s">
        <v>406</v>
      </c>
      <c r="K307" s="17">
        <v>6</v>
      </c>
      <c r="L307" s="17">
        <v>9</v>
      </c>
      <c r="M307" s="17">
        <v>6</v>
      </c>
      <c r="N307" s="17">
        <v>7</v>
      </c>
      <c r="O307" s="17">
        <v>10</v>
      </c>
      <c r="P307" s="17" t="s">
        <v>406</v>
      </c>
      <c r="Q307" s="17" t="s">
        <v>406</v>
      </c>
      <c r="R307" s="17" t="s">
        <v>406</v>
      </c>
      <c r="S307" s="17">
        <v>8</v>
      </c>
      <c r="T307" s="17" t="s">
        <v>406</v>
      </c>
      <c r="U307" s="17" t="s">
        <v>406</v>
      </c>
      <c r="V307" s="17" t="s">
        <v>406</v>
      </c>
      <c r="W307" s="17" t="s">
        <v>406</v>
      </c>
      <c r="X307" s="17" t="s">
        <v>406</v>
      </c>
      <c r="Y307" s="67">
        <v>7</v>
      </c>
      <c r="Z307" s="67" t="s">
        <v>406</v>
      </c>
      <c r="AA307" s="17" t="s">
        <v>406</v>
      </c>
      <c r="AB307" s="17" t="s">
        <v>406</v>
      </c>
      <c r="AC307" s="17" t="s">
        <v>406</v>
      </c>
      <c r="AD307" s="17">
        <v>7</v>
      </c>
      <c r="AE307" s="17" t="s">
        <v>406</v>
      </c>
      <c r="AF307" s="17" t="s">
        <v>406</v>
      </c>
      <c r="AG307" s="17" t="s">
        <v>406</v>
      </c>
      <c r="AH307" s="17" t="s">
        <v>406</v>
      </c>
      <c r="AI307" s="17">
        <v>8</v>
      </c>
      <c r="AJ307" s="17" t="s">
        <v>406</v>
      </c>
      <c r="AK307" s="17" t="s">
        <v>406</v>
      </c>
      <c r="AL307" s="17">
        <v>8</v>
      </c>
      <c r="AM307" s="17" t="s">
        <v>406</v>
      </c>
      <c r="AN307" s="17" t="s">
        <v>406</v>
      </c>
      <c r="AO307" s="17" t="s">
        <v>406</v>
      </c>
      <c r="AP307">
        <v>2018</v>
      </c>
      <c r="AQ307" s="2" t="s">
        <v>1374</v>
      </c>
      <c r="AR307">
        <v>12</v>
      </c>
    </row>
    <row r="308" spans="1:44">
      <c r="A308" s="2" t="s">
        <v>390</v>
      </c>
      <c r="B308" s="5" t="s">
        <v>635</v>
      </c>
      <c r="C308" s="5" t="s">
        <v>636</v>
      </c>
      <c r="D308" s="10">
        <v>183</v>
      </c>
      <c r="E308" s="17" t="s">
        <v>406</v>
      </c>
      <c r="F308" s="17">
        <v>10</v>
      </c>
      <c r="G308" s="17">
        <v>8</v>
      </c>
      <c r="H308" s="17" t="s">
        <v>406</v>
      </c>
      <c r="I308" s="17" t="s">
        <v>406</v>
      </c>
      <c r="J308" s="17" t="s">
        <v>406</v>
      </c>
      <c r="K308" s="17">
        <v>6</v>
      </c>
      <c r="L308" s="17">
        <v>7</v>
      </c>
      <c r="M308" s="17" t="s">
        <v>406</v>
      </c>
      <c r="N308" s="17" t="s">
        <v>406</v>
      </c>
      <c r="O308" s="17">
        <v>6</v>
      </c>
      <c r="P308" s="17" t="s">
        <v>406</v>
      </c>
      <c r="Q308" s="17" t="s">
        <v>406</v>
      </c>
      <c r="R308" s="17">
        <v>8</v>
      </c>
      <c r="S308" s="17">
        <v>6</v>
      </c>
      <c r="T308" s="17" t="s">
        <v>406</v>
      </c>
      <c r="U308" s="17" t="s">
        <v>406</v>
      </c>
      <c r="V308" s="17">
        <v>7</v>
      </c>
      <c r="W308" s="17" t="s">
        <v>406</v>
      </c>
      <c r="X308" s="17">
        <v>8</v>
      </c>
      <c r="Y308" s="67">
        <v>8</v>
      </c>
      <c r="Z308" s="67">
        <v>7</v>
      </c>
      <c r="AA308" s="17" t="s">
        <v>406</v>
      </c>
      <c r="AB308" s="17" t="s">
        <v>406</v>
      </c>
      <c r="AC308" s="17" t="s">
        <v>406</v>
      </c>
      <c r="AD308" s="17" t="s">
        <v>406</v>
      </c>
      <c r="AE308" s="17" t="s">
        <v>406</v>
      </c>
      <c r="AF308" s="17">
        <v>8</v>
      </c>
      <c r="AG308" s="17" t="s">
        <v>406</v>
      </c>
      <c r="AH308" s="17" t="s">
        <v>406</v>
      </c>
      <c r="AI308" s="17" t="s">
        <v>406</v>
      </c>
      <c r="AJ308" s="17" t="s">
        <v>406</v>
      </c>
      <c r="AK308" s="17" t="s">
        <v>406</v>
      </c>
      <c r="AL308" s="17" t="s">
        <v>406</v>
      </c>
      <c r="AM308" s="17" t="s">
        <v>406</v>
      </c>
      <c r="AN308" s="17">
        <v>6</v>
      </c>
      <c r="AO308" s="17">
        <v>6</v>
      </c>
      <c r="AP308">
        <v>2019</v>
      </c>
      <c r="AQ308" s="2" t="s">
        <v>1374</v>
      </c>
      <c r="AR308">
        <v>12</v>
      </c>
    </row>
    <row r="309" spans="1:44">
      <c r="A309" s="2" t="s">
        <v>391</v>
      </c>
      <c r="B309" s="5" t="s">
        <v>635</v>
      </c>
      <c r="C309" s="5" t="s">
        <v>636</v>
      </c>
      <c r="D309" s="10">
        <v>100</v>
      </c>
      <c r="E309" s="17" t="s">
        <v>406</v>
      </c>
      <c r="F309" s="17">
        <v>8</v>
      </c>
      <c r="G309" s="17" t="s">
        <v>406</v>
      </c>
      <c r="H309" s="17">
        <v>9</v>
      </c>
      <c r="I309" s="17" t="s">
        <v>406</v>
      </c>
      <c r="J309" s="17" t="s">
        <v>406</v>
      </c>
      <c r="K309" s="17" t="s">
        <v>406</v>
      </c>
      <c r="L309" s="17" t="s">
        <v>406</v>
      </c>
      <c r="M309" s="17">
        <v>6</v>
      </c>
      <c r="N309" s="17" t="s">
        <v>406</v>
      </c>
      <c r="O309" s="17" t="s">
        <v>406</v>
      </c>
      <c r="P309" s="17">
        <v>6</v>
      </c>
      <c r="Q309" s="17" t="s">
        <v>406</v>
      </c>
      <c r="R309" s="17">
        <v>7</v>
      </c>
      <c r="S309" s="17" t="s">
        <v>406</v>
      </c>
      <c r="T309" s="17">
        <v>6</v>
      </c>
      <c r="U309" s="17" t="s">
        <v>406</v>
      </c>
      <c r="V309" s="17" t="s">
        <v>406</v>
      </c>
      <c r="W309" s="17" t="s">
        <v>406</v>
      </c>
      <c r="X309" s="17" t="s">
        <v>406</v>
      </c>
      <c r="Y309" s="67" t="s">
        <v>406</v>
      </c>
      <c r="Z309" s="67" t="s">
        <v>406</v>
      </c>
      <c r="AA309" s="17" t="s">
        <v>406</v>
      </c>
      <c r="AB309" s="17" t="s">
        <v>406</v>
      </c>
      <c r="AC309" s="17" t="s">
        <v>406</v>
      </c>
      <c r="AD309" s="17" t="s">
        <v>406</v>
      </c>
      <c r="AE309" s="17" t="s">
        <v>406</v>
      </c>
      <c r="AF309" s="17" t="s">
        <v>406</v>
      </c>
      <c r="AG309" s="17" t="s">
        <v>406</v>
      </c>
      <c r="AH309" s="17" t="s">
        <v>406</v>
      </c>
      <c r="AI309" s="17" t="s">
        <v>406</v>
      </c>
      <c r="AJ309" s="17" t="s">
        <v>406</v>
      </c>
      <c r="AK309" s="17" t="s">
        <v>406</v>
      </c>
      <c r="AL309" s="17" t="s">
        <v>406</v>
      </c>
      <c r="AM309" s="17" t="s">
        <v>406</v>
      </c>
      <c r="AN309" s="17" t="s">
        <v>406</v>
      </c>
      <c r="AO309" s="17" t="s">
        <v>406</v>
      </c>
      <c r="AP309">
        <v>2020</v>
      </c>
      <c r="AQ309" s="2" t="s">
        <v>1374</v>
      </c>
      <c r="AR309">
        <v>12</v>
      </c>
    </row>
    <row r="310" spans="1:44">
      <c r="A310" s="2" t="s">
        <v>1018</v>
      </c>
      <c r="B310" s="13" t="s">
        <v>637</v>
      </c>
      <c r="C310" s="13" t="s">
        <v>638</v>
      </c>
      <c r="D310" s="10">
        <v>299</v>
      </c>
      <c r="E310" s="17">
        <v>10</v>
      </c>
      <c r="F310" s="17">
        <v>10</v>
      </c>
      <c r="G310" s="17">
        <v>8</v>
      </c>
      <c r="H310" s="17">
        <v>10</v>
      </c>
      <c r="I310" s="17">
        <v>9</v>
      </c>
      <c r="J310" s="17">
        <v>9</v>
      </c>
      <c r="K310" s="17">
        <v>6</v>
      </c>
      <c r="L310" s="17">
        <v>8</v>
      </c>
      <c r="M310" s="17">
        <v>8</v>
      </c>
      <c r="N310" s="17">
        <v>11</v>
      </c>
      <c r="O310" s="17" t="s">
        <v>406</v>
      </c>
      <c r="P310" s="17">
        <v>8</v>
      </c>
      <c r="Q310" s="17">
        <v>11</v>
      </c>
      <c r="R310" s="17">
        <v>11</v>
      </c>
      <c r="S310" s="17">
        <v>7</v>
      </c>
      <c r="T310" s="17">
        <v>8</v>
      </c>
      <c r="U310" s="17">
        <v>10</v>
      </c>
      <c r="V310" s="17">
        <v>7</v>
      </c>
      <c r="W310" s="17" t="s">
        <v>406</v>
      </c>
      <c r="X310" s="17">
        <v>7</v>
      </c>
      <c r="Y310" s="67">
        <v>10</v>
      </c>
      <c r="Z310" s="67" t="s">
        <v>406</v>
      </c>
      <c r="AA310" s="17">
        <v>10</v>
      </c>
      <c r="AB310" s="17">
        <v>6</v>
      </c>
      <c r="AC310" s="17">
        <v>15</v>
      </c>
      <c r="AD310" s="17">
        <v>9</v>
      </c>
      <c r="AE310" s="17">
        <v>7</v>
      </c>
      <c r="AF310" s="17" t="s">
        <v>406</v>
      </c>
      <c r="AG310" s="17">
        <v>9</v>
      </c>
      <c r="AH310" s="17" t="s">
        <v>406</v>
      </c>
      <c r="AI310" s="17" t="s">
        <v>406</v>
      </c>
      <c r="AJ310" s="17">
        <v>6</v>
      </c>
      <c r="AK310" s="17" t="s">
        <v>406</v>
      </c>
      <c r="AL310" s="17" t="s">
        <v>406</v>
      </c>
      <c r="AM310" s="17" t="s">
        <v>406</v>
      </c>
      <c r="AN310" s="17">
        <v>11</v>
      </c>
      <c r="AO310" s="17">
        <v>20</v>
      </c>
      <c r="AP310">
        <v>2018</v>
      </c>
      <c r="AQ310" s="2" t="s">
        <v>1374</v>
      </c>
      <c r="AR310">
        <v>12</v>
      </c>
    </row>
    <row r="311" spans="1:44">
      <c r="A311" s="2" t="s">
        <v>390</v>
      </c>
      <c r="B311" s="5" t="s">
        <v>637</v>
      </c>
      <c r="C311" s="5" t="s">
        <v>638</v>
      </c>
      <c r="D311" s="10">
        <v>304</v>
      </c>
      <c r="E311" s="17">
        <v>10</v>
      </c>
      <c r="F311" s="17">
        <v>11</v>
      </c>
      <c r="G311" s="17">
        <v>10</v>
      </c>
      <c r="H311" s="17">
        <v>6</v>
      </c>
      <c r="I311" s="17">
        <v>7</v>
      </c>
      <c r="J311" s="17">
        <v>6</v>
      </c>
      <c r="K311" s="17" t="s">
        <v>406</v>
      </c>
      <c r="L311" s="17">
        <v>6</v>
      </c>
      <c r="M311" s="17">
        <v>7</v>
      </c>
      <c r="N311" s="17">
        <v>11</v>
      </c>
      <c r="O311" s="17">
        <v>7</v>
      </c>
      <c r="P311" s="17">
        <v>14</v>
      </c>
      <c r="Q311" s="17" t="s">
        <v>406</v>
      </c>
      <c r="R311" s="17">
        <v>14</v>
      </c>
      <c r="S311" s="17" t="s">
        <v>406</v>
      </c>
      <c r="T311" s="17">
        <v>6</v>
      </c>
      <c r="U311" s="17">
        <v>7</v>
      </c>
      <c r="V311" s="17">
        <v>8</v>
      </c>
      <c r="W311" s="17">
        <v>7</v>
      </c>
      <c r="X311" s="17">
        <v>6</v>
      </c>
      <c r="Y311" s="67">
        <v>8</v>
      </c>
      <c r="Z311" s="67">
        <v>8</v>
      </c>
      <c r="AA311" s="17">
        <v>7</v>
      </c>
      <c r="AB311" s="17">
        <v>7</v>
      </c>
      <c r="AC311" s="17" t="s">
        <v>406</v>
      </c>
      <c r="AD311" s="17">
        <v>8</v>
      </c>
      <c r="AE311" s="17">
        <v>8</v>
      </c>
      <c r="AF311" s="17" t="s">
        <v>406</v>
      </c>
      <c r="AG311" s="17">
        <v>6</v>
      </c>
      <c r="AH311" s="17">
        <v>9</v>
      </c>
      <c r="AI311" s="17">
        <v>11</v>
      </c>
      <c r="AJ311" s="17">
        <v>8</v>
      </c>
      <c r="AK311" s="17">
        <v>9</v>
      </c>
      <c r="AL311" s="17">
        <v>9</v>
      </c>
      <c r="AM311" s="17">
        <v>12</v>
      </c>
      <c r="AN311" s="17">
        <v>12</v>
      </c>
      <c r="AO311" s="17">
        <v>14</v>
      </c>
      <c r="AP311">
        <v>2019</v>
      </c>
      <c r="AQ311" s="2" t="s">
        <v>1374</v>
      </c>
      <c r="AR311">
        <v>12</v>
      </c>
    </row>
    <row r="312" spans="1:44">
      <c r="A312" s="2" t="s">
        <v>391</v>
      </c>
      <c r="B312" s="5" t="s">
        <v>637</v>
      </c>
      <c r="C312" s="5" t="s">
        <v>638</v>
      </c>
      <c r="D312" s="10">
        <v>197</v>
      </c>
      <c r="E312" s="17">
        <v>7</v>
      </c>
      <c r="F312" s="17">
        <v>11</v>
      </c>
      <c r="G312" s="17">
        <v>7</v>
      </c>
      <c r="H312" s="17">
        <v>14</v>
      </c>
      <c r="I312" s="17" t="s">
        <v>406</v>
      </c>
      <c r="J312" s="17">
        <v>6</v>
      </c>
      <c r="K312" s="17">
        <v>11</v>
      </c>
      <c r="L312" s="17" t="s">
        <v>406</v>
      </c>
      <c r="M312" s="17">
        <v>15</v>
      </c>
      <c r="N312" s="17" t="s">
        <v>406</v>
      </c>
      <c r="O312" s="17">
        <v>6</v>
      </c>
      <c r="P312" s="17">
        <v>11</v>
      </c>
      <c r="Q312" s="17">
        <v>9</v>
      </c>
      <c r="R312" s="17">
        <v>10</v>
      </c>
      <c r="S312" s="17">
        <v>7</v>
      </c>
      <c r="T312" s="17">
        <v>10</v>
      </c>
      <c r="U312" s="17">
        <v>6</v>
      </c>
      <c r="V312" s="17">
        <v>6</v>
      </c>
      <c r="W312" s="17" t="s">
        <v>406</v>
      </c>
      <c r="X312" s="17">
        <v>7</v>
      </c>
      <c r="Y312" s="67">
        <v>11</v>
      </c>
      <c r="Z312" s="67">
        <v>14</v>
      </c>
      <c r="AA312" s="17" t="s">
        <v>406</v>
      </c>
      <c r="AB312" s="17" t="s">
        <v>406</v>
      </c>
      <c r="AC312" s="17" t="s">
        <v>406</v>
      </c>
      <c r="AD312" s="17" t="s">
        <v>406</v>
      </c>
      <c r="AE312" s="17" t="s">
        <v>406</v>
      </c>
      <c r="AF312" s="17" t="s">
        <v>406</v>
      </c>
      <c r="AG312" s="17" t="s">
        <v>406</v>
      </c>
      <c r="AH312" s="17" t="s">
        <v>406</v>
      </c>
      <c r="AI312" s="17" t="s">
        <v>406</v>
      </c>
      <c r="AJ312" s="17" t="s">
        <v>406</v>
      </c>
      <c r="AK312" s="17" t="s">
        <v>406</v>
      </c>
      <c r="AL312" s="17" t="s">
        <v>406</v>
      </c>
      <c r="AM312" s="17" t="s">
        <v>406</v>
      </c>
      <c r="AN312" s="17" t="s">
        <v>406</v>
      </c>
      <c r="AO312" s="17">
        <v>10</v>
      </c>
      <c r="AP312">
        <v>2020</v>
      </c>
      <c r="AQ312" s="2" t="s">
        <v>1374</v>
      </c>
      <c r="AR312">
        <v>12</v>
      </c>
    </row>
    <row r="313" spans="1:44">
      <c r="A313" s="2" t="s">
        <v>1018</v>
      </c>
      <c r="B313" s="13" t="s">
        <v>639</v>
      </c>
      <c r="C313" s="13" t="s">
        <v>640</v>
      </c>
      <c r="D313" s="10">
        <v>1364</v>
      </c>
      <c r="E313" s="17">
        <v>38</v>
      </c>
      <c r="F313" s="17">
        <v>45</v>
      </c>
      <c r="G313" s="17">
        <v>42</v>
      </c>
      <c r="H313" s="17">
        <v>38</v>
      </c>
      <c r="I313" s="17">
        <v>47</v>
      </c>
      <c r="J313" s="17">
        <v>42</v>
      </c>
      <c r="K313" s="17">
        <v>44</v>
      </c>
      <c r="L313" s="17">
        <v>50</v>
      </c>
      <c r="M313" s="17">
        <v>44</v>
      </c>
      <c r="N313" s="17">
        <v>49</v>
      </c>
      <c r="O313" s="17">
        <v>34</v>
      </c>
      <c r="P313" s="17">
        <v>46</v>
      </c>
      <c r="Q313" s="17">
        <v>27</v>
      </c>
      <c r="R313" s="17">
        <v>31</v>
      </c>
      <c r="S313" s="17">
        <v>33</v>
      </c>
      <c r="T313" s="17">
        <v>40</v>
      </c>
      <c r="U313" s="17">
        <v>26</v>
      </c>
      <c r="V313" s="17">
        <v>33</v>
      </c>
      <c r="W313" s="17">
        <v>33</v>
      </c>
      <c r="X313" s="17">
        <v>28</v>
      </c>
      <c r="Y313" s="67">
        <v>38</v>
      </c>
      <c r="Z313" s="67">
        <v>32</v>
      </c>
      <c r="AA313" s="17">
        <v>26</v>
      </c>
      <c r="AB313" s="17">
        <v>40</v>
      </c>
      <c r="AC313" s="17">
        <v>28</v>
      </c>
      <c r="AD313" s="17">
        <v>31</v>
      </c>
      <c r="AE313" s="17">
        <v>25</v>
      </c>
      <c r="AF313" s="17">
        <v>29</v>
      </c>
      <c r="AG313" s="17">
        <v>32</v>
      </c>
      <c r="AH313" s="17">
        <v>45</v>
      </c>
      <c r="AI313" s="17">
        <v>30</v>
      </c>
      <c r="AJ313" s="17">
        <v>26</v>
      </c>
      <c r="AK313" s="17">
        <v>31</v>
      </c>
      <c r="AL313" s="17">
        <v>38</v>
      </c>
      <c r="AM313" s="17">
        <v>36</v>
      </c>
      <c r="AN313" s="17">
        <v>39</v>
      </c>
      <c r="AO313" s="17">
        <v>68</v>
      </c>
      <c r="AP313">
        <v>2018</v>
      </c>
      <c r="AQ313" s="2" t="s">
        <v>1374</v>
      </c>
      <c r="AR313">
        <v>12</v>
      </c>
    </row>
    <row r="314" spans="1:44">
      <c r="A314" s="2" t="s">
        <v>390</v>
      </c>
      <c r="B314" s="5" t="s">
        <v>639</v>
      </c>
      <c r="C314" s="5" t="s">
        <v>640</v>
      </c>
      <c r="D314" s="10">
        <v>1219</v>
      </c>
      <c r="E314" s="17">
        <v>26</v>
      </c>
      <c r="F314" s="17">
        <v>26</v>
      </c>
      <c r="G314" s="17">
        <v>36</v>
      </c>
      <c r="H314" s="17">
        <v>37</v>
      </c>
      <c r="I314" s="17">
        <v>38</v>
      </c>
      <c r="J314" s="17">
        <v>30</v>
      </c>
      <c r="K314" s="17">
        <v>32</v>
      </c>
      <c r="L314" s="17">
        <v>28</v>
      </c>
      <c r="M314" s="17">
        <v>36</v>
      </c>
      <c r="N314" s="17">
        <v>30</v>
      </c>
      <c r="O314" s="17">
        <v>35</v>
      </c>
      <c r="P314" s="17">
        <v>29</v>
      </c>
      <c r="Q314" s="17">
        <v>32</v>
      </c>
      <c r="R314" s="17">
        <v>33</v>
      </c>
      <c r="S314" s="17">
        <v>30</v>
      </c>
      <c r="T314" s="17">
        <v>27</v>
      </c>
      <c r="U314" s="17">
        <v>21</v>
      </c>
      <c r="V314" s="17">
        <v>32</v>
      </c>
      <c r="W314" s="17">
        <v>21</v>
      </c>
      <c r="X314" s="17">
        <v>27</v>
      </c>
      <c r="Y314" s="67">
        <v>34</v>
      </c>
      <c r="Z314" s="67">
        <v>41</v>
      </c>
      <c r="AA314" s="17">
        <v>37</v>
      </c>
      <c r="AB314" s="17">
        <v>32</v>
      </c>
      <c r="AC314" s="17">
        <v>28</v>
      </c>
      <c r="AD314" s="17">
        <v>32</v>
      </c>
      <c r="AE314" s="17">
        <v>29</v>
      </c>
      <c r="AF314" s="17">
        <v>29</v>
      </c>
      <c r="AG314" s="17">
        <v>41</v>
      </c>
      <c r="AH314" s="17">
        <v>39</v>
      </c>
      <c r="AI314" s="17">
        <v>27</v>
      </c>
      <c r="AJ314" s="17">
        <v>37</v>
      </c>
      <c r="AK314" s="17">
        <v>40</v>
      </c>
      <c r="AL314" s="17">
        <v>31</v>
      </c>
      <c r="AM314" s="17">
        <v>40</v>
      </c>
      <c r="AN314" s="17">
        <v>27</v>
      </c>
      <c r="AO314" s="17">
        <v>69</v>
      </c>
      <c r="AP314">
        <v>2019</v>
      </c>
      <c r="AQ314" s="2" t="s">
        <v>1374</v>
      </c>
      <c r="AR314">
        <v>12</v>
      </c>
    </row>
    <row r="315" spans="1:44">
      <c r="A315" s="2" t="s">
        <v>391</v>
      </c>
      <c r="B315" s="5" t="s">
        <v>639</v>
      </c>
      <c r="C315" s="5" t="s">
        <v>640</v>
      </c>
      <c r="D315" s="10">
        <v>808</v>
      </c>
      <c r="E315" s="17">
        <v>34</v>
      </c>
      <c r="F315" s="17">
        <v>31</v>
      </c>
      <c r="G315" s="17">
        <v>37</v>
      </c>
      <c r="H315" s="17">
        <v>33</v>
      </c>
      <c r="I315" s="17">
        <v>28</v>
      </c>
      <c r="J315" s="17">
        <v>28</v>
      </c>
      <c r="K315" s="17">
        <v>35</v>
      </c>
      <c r="L315" s="17">
        <v>33</v>
      </c>
      <c r="M315" s="17">
        <v>43</v>
      </c>
      <c r="N315" s="17">
        <v>41</v>
      </c>
      <c r="O315" s="17">
        <v>38</v>
      </c>
      <c r="P315" s="17">
        <v>27</v>
      </c>
      <c r="Q315" s="17">
        <v>53</v>
      </c>
      <c r="R315" s="17">
        <v>54</v>
      </c>
      <c r="S315" s="17">
        <v>38</v>
      </c>
      <c r="T315" s="17">
        <v>29</v>
      </c>
      <c r="U315" s="17">
        <v>32</v>
      </c>
      <c r="V315" s="17">
        <v>30</v>
      </c>
      <c r="W315" s="17">
        <v>34</v>
      </c>
      <c r="X315" s="17">
        <v>22</v>
      </c>
      <c r="Y315" s="67">
        <v>18</v>
      </c>
      <c r="Z315" s="67">
        <v>33</v>
      </c>
      <c r="AA315" s="17">
        <v>7</v>
      </c>
      <c r="AB315" s="17" t="s">
        <v>406</v>
      </c>
      <c r="AC315" s="17" t="s">
        <v>406</v>
      </c>
      <c r="AD315" s="17" t="s">
        <v>406</v>
      </c>
      <c r="AE315" s="17" t="s">
        <v>406</v>
      </c>
      <c r="AF315" s="17" t="s">
        <v>406</v>
      </c>
      <c r="AG315" s="17" t="s">
        <v>406</v>
      </c>
      <c r="AH315" s="17" t="s">
        <v>406</v>
      </c>
      <c r="AI315" s="17" t="s">
        <v>406</v>
      </c>
      <c r="AJ315" s="17" t="s">
        <v>406</v>
      </c>
      <c r="AK315" s="17" t="s">
        <v>406</v>
      </c>
      <c r="AL315" s="17" t="s">
        <v>406</v>
      </c>
      <c r="AM315" s="17" t="s">
        <v>406</v>
      </c>
      <c r="AN315" s="17" t="s">
        <v>406</v>
      </c>
      <c r="AO315" s="17">
        <v>50</v>
      </c>
      <c r="AP315">
        <v>2020</v>
      </c>
      <c r="AQ315" s="2" t="s">
        <v>1374</v>
      </c>
      <c r="AR315">
        <v>12</v>
      </c>
    </row>
    <row r="316" spans="1:44">
      <c r="A316" s="2" t="s">
        <v>1018</v>
      </c>
      <c r="B316" s="13" t="s">
        <v>641</v>
      </c>
      <c r="C316" s="13" t="s">
        <v>642</v>
      </c>
      <c r="D316" s="10">
        <v>577</v>
      </c>
      <c r="E316" s="17">
        <v>14</v>
      </c>
      <c r="F316" s="17">
        <v>18</v>
      </c>
      <c r="G316" s="17">
        <v>19</v>
      </c>
      <c r="H316" s="17">
        <v>14</v>
      </c>
      <c r="I316" s="17">
        <v>13</v>
      </c>
      <c r="J316" s="17">
        <v>14</v>
      </c>
      <c r="K316" s="17">
        <v>34</v>
      </c>
      <c r="L316" s="17">
        <v>21</v>
      </c>
      <c r="M316" s="17">
        <v>23</v>
      </c>
      <c r="N316" s="17">
        <v>17</v>
      </c>
      <c r="O316" s="17">
        <v>13</v>
      </c>
      <c r="P316" s="17">
        <v>14</v>
      </c>
      <c r="Q316" s="17">
        <v>18</v>
      </c>
      <c r="R316" s="17">
        <v>14</v>
      </c>
      <c r="S316" s="17">
        <v>15</v>
      </c>
      <c r="T316" s="17">
        <v>12</v>
      </c>
      <c r="U316" s="17">
        <v>8</v>
      </c>
      <c r="V316" s="17">
        <v>14</v>
      </c>
      <c r="W316" s="17">
        <v>21</v>
      </c>
      <c r="X316" s="17">
        <v>13</v>
      </c>
      <c r="Y316" s="67">
        <v>15</v>
      </c>
      <c r="Z316" s="67">
        <v>18</v>
      </c>
      <c r="AA316" s="17">
        <v>11</v>
      </c>
      <c r="AB316" s="17">
        <v>16</v>
      </c>
      <c r="AC316" s="17">
        <v>14</v>
      </c>
      <c r="AD316" s="17">
        <v>8</v>
      </c>
      <c r="AE316" s="17">
        <v>14</v>
      </c>
      <c r="AF316" s="17">
        <v>19</v>
      </c>
      <c r="AG316" s="17">
        <v>10</v>
      </c>
      <c r="AH316" s="17">
        <v>21</v>
      </c>
      <c r="AI316" s="17">
        <v>12</v>
      </c>
      <c r="AJ316" s="17">
        <v>19</v>
      </c>
      <c r="AK316" s="17">
        <v>11</v>
      </c>
      <c r="AL316" s="17">
        <v>17</v>
      </c>
      <c r="AM316" s="17">
        <v>10</v>
      </c>
      <c r="AN316" s="17">
        <v>14</v>
      </c>
      <c r="AO316" s="17">
        <v>19</v>
      </c>
      <c r="AP316">
        <v>2018</v>
      </c>
      <c r="AQ316" s="2" t="s">
        <v>1374</v>
      </c>
      <c r="AR316">
        <v>12</v>
      </c>
    </row>
    <row r="317" spans="1:44">
      <c r="A317" s="2" t="s">
        <v>390</v>
      </c>
      <c r="B317" s="5" t="s">
        <v>641</v>
      </c>
      <c r="C317" s="5" t="s">
        <v>642</v>
      </c>
      <c r="D317" s="10">
        <v>574</v>
      </c>
      <c r="E317" s="17">
        <v>15</v>
      </c>
      <c r="F317" s="17">
        <v>20</v>
      </c>
      <c r="G317" s="17">
        <v>12</v>
      </c>
      <c r="H317" s="17">
        <v>13</v>
      </c>
      <c r="I317" s="17">
        <v>18</v>
      </c>
      <c r="J317" s="17">
        <v>11</v>
      </c>
      <c r="K317" s="17">
        <v>19</v>
      </c>
      <c r="L317" s="17">
        <v>15</v>
      </c>
      <c r="M317" s="17">
        <v>18</v>
      </c>
      <c r="N317" s="17">
        <v>16</v>
      </c>
      <c r="O317" s="17">
        <v>17</v>
      </c>
      <c r="P317" s="17">
        <v>16</v>
      </c>
      <c r="Q317" s="17">
        <v>18</v>
      </c>
      <c r="R317" s="17">
        <v>15</v>
      </c>
      <c r="S317" s="17">
        <v>15</v>
      </c>
      <c r="T317" s="17">
        <v>8</v>
      </c>
      <c r="U317" s="17">
        <v>22</v>
      </c>
      <c r="V317" s="17">
        <v>12</v>
      </c>
      <c r="W317" s="17">
        <v>16</v>
      </c>
      <c r="X317" s="17">
        <v>12</v>
      </c>
      <c r="Y317" s="67">
        <v>9</v>
      </c>
      <c r="Z317" s="67">
        <v>13</v>
      </c>
      <c r="AA317" s="17">
        <v>20</v>
      </c>
      <c r="AB317" s="17">
        <v>17</v>
      </c>
      <c r="AC317" s="17">
        <v>7</v>
      </c>
      <c r="AD317" s="17">
        <v>15</v>
      </c>
      <c r="AE317" s="17">
        <v>12</v>
      </c>
      <c r="AF317" s="17">
        <v>23</v>
      </c>
      <c r="AG317" s="17">
        <v>10</v>
      </c>
      <c r="AH317" s="17">
        <v>15</v>
      </c>
      <c r="AI317" s="17">
        <v>12</v>
      </c>
      <c r="AJ317" s="17">
        <v>13</v>
      </c>
      <c r="AK317" s="17">
        <v>19</v>
      </c>
      <c r="AL317" s="17">
        <v>11</v>
      </c>
      <c r="AM317" s="17">
        <v>11</v>
      </c>
      <c r="AN317" s="17">
        <v>19</v>
      </c>
      <c r="AO317" s="17">
        <v>40</v>
      </c>
      <c r="AP317">
        <v>2019</v>
      </c>
      <c r="AQ317" s="2" t="s">
        <v>1374</v>
      </c>
      <c r="AR317">
        <v>12</v>
      </c>
    </row>
    <row r="318" spans="1:44">
      <c r="A318" s="2" t="s">
        <v>391</v>
      </c>
      <c r="B318" s="5" t="s">
        <v>641</v>
      </c>
      <c r="C318" s="5" t="s">
        <v>642</v>
      </c>
      <c r="D318" s="10">
        <v>351</v>
      </c>
      <c r="E318" s="17">
        <v>19</v>
      </c>
      <c r="F318" s="17">
        <v>12</v>
      </c>
      <c r="G318" s="17">
        <v>18</v>
      </c>
      <c r="H318" s="17">
        <v>15</v>
      </c>
      <c r="I318" s="17">
        <v>18</v>
      </c>
      <c r="J318" s="17">
        <v>14</v>
      </c>
      <c r="K318" s="17">
        <v>14</v>
      </c>
      <c r="L318" s="17">
        <v>21</v>
      </c>
      <c r="M318" s="17">
        <v>16</v>
      </c>
      <c r="N318" s="17">
        <v>18</v>
      </c>
      <c r="O318" s="17">
        <v>15</v>
      </c>
      <c r="P318" s="17">
        <v>12</v>
      </c>
      <c r="Q318" s="17">
        <v>11</v>
      </c>
      <c r="R318" s="17">
        <v>19</v>
      </c>
      <c r="S318" s="17">
        <v>17</v>
      </c>
      <c r="T318" s="17">
        <v>19</v>
      </c>
      <c r="U318" s="17">
        <v>18</v>
      </c>
      <c r="V318" s="17">
        <v>12</v>
      </c>
      <c r="W318" s="17">
        <v>9</v>
      </c>
      <c r="X318" s="17">
        <v>21</v>
      </c>
      <c r="Y318" s="67">
        <v>12</v>
      </c>
      <c r="Z318" s="67">
        <v>10</v>
      </c>
      <c r="AA318" s="17" t="s">
        <v>406</v>
      </c>
      <c r="AB318" s="17" t="s">
        <v>406</v>
      </c>
      <c r="AC318" s="17" t="s">
        <v>406</v>
      </c>
      <c r="AD318" s="17" t="s">
        <v>406</v>
      </c>
      <c r="AE318" s="17" t="s">
        <v>406</v>
      </c>
      <c r="AF318" s="17" t="s">
        <v>406</v>
      </c>
      <c r="AG318" s="17" t="s">
        <v>406</v>
      </c>
      <c r="AH318" s="17" t="s">
        <v>406</v>
      </c>
      <c r="AI318" s="17" t="s">
        <v>406</v>
      </c>
      <c r="AJ318" s="17" t="s">
        <v>406</v>
      </c>
      <c r="AK318" s="17" t="s">
        <v>406</v>
      </c>
      <c r="AL318" s="17" t="s">
        <v>406</v>
      </c>
      <c r="AM318" s="17" t="s">
        <v>406</v>
      </c>
      <c r="AN318" s="17" t="s">
        <v>406</v>
      </c>
      <c r="AO318" s="17">
        <v>11</v>
      </c>
      <c r="AP318">
        <v>2020</v>
      </c>
      <c r="AQ318" s="2" t="s">
        <v>1374</v>
      </c>
      <c r="AR318">
        <v>12</v>
      </c>
    </row>
    <row r="319" spans="1:44">
      <c r="A319" s="2" t="s">
        <v>1018</v>
      </c>
      <c r="B319" s="13" t="s">
        <v>643</v>
      </c>
      <c r="C319" s="13" t="s">
        <v>644</v>
      </c>
      <c r="D319" s="10">
        <v>271</v>
      </c>
      <c r="E319" s="17">
        <v>6</v>
      </c>
      <c r="F319" s="17">
        <v>11</v>
      </c>
      <c r="G319" s="17" t="s">
        <v>406</v>
      </c>
      <c r="H319" s="17">
        <v>11</v>
      </c>
      <c r="I319" s="17">
        <v>10</v>
      </c>
      <c r="J319" s="17">
        <v>12</v>
      </c>
      <c r="K319" s="17" t="s">
        <v>406</v>
      </c>
      <c r="L319" s="17">
        <v>7</v>
      </c>
      <c r="M319" s="17">
        <v>12</v>
      </c>
      <c r="N319" s="17">
        <v>7</v>
      </c>
      <c r="O319" s="17">
        <v>12</v>
      </c>
      <c r="P319" s="17">
        <v>6</v>
      </c>
      <c r="Q319" s="17">
        <v>8</v>
      </c>
      <c r="R319" s="17">
        <v>6</v>
      </c>
      <c r="S319" s="17">
        <v>6</v>
      </c>
      <c r="T319" s="17" t="s">
        <v>406</v>
      </c>
      <c r="U319" s="17" t="s">
        <v>406</v>
      </c>
      <c r="V319" s="17">
        <v>6</v>
      </c>
      <c r="W319" s="17">
        <v>9</v>
      </c>
      <c r="X319" s="17">
        <v>8</v>
      </c>
      <c r="Y319" s="67" t="s">
        <v>406</v>
      </c>
      <c r="Z319" s="67" t="s">
        <v>406</v>
      </c>
      <c r="AA319" s="17" t="s">
        <v>406</v>
      </c>
      <c r="AB319" s="17">
        <v>12</v>
      </c>
      <c r="AC319" s="17" t="s">
        <v>406</v>
      </c>
      <c r="AD319" s="17">
        <v>6</v>
      </c>
      <c r="AE319" s="17">
        <v>10</v>
      </c>
      <c r="AF319" s="17">
        <v>7</v>
      </c>
      <c r="AG319" s="17">
        <v>9</v>
      </c>
      <c r="AH319" s="17" t="s">
        <v>406</v>
      </c>
      <c r="AI319" s="17" t="s">
        <v>406</v>
      </c>
      <c r="AJ319" s="17" t="s">
        <v>406</v>
      </c>
      <c r="AK319" s="17">
        <v>10</v>
      </c>
      <c r="AL319" s="17">
        <v>8</v>
      </c>
      <c r="AM319" s="17">
        <v>10</v>
      </c>
      <c r="AN319" s="17">
        <v>10</v>
      </c>
      <c r="AO319" s="17" t="s">
        <v>406</v>
      </c>
      <c r="AP319">
        <v>2018</v>
      </c>
      <c r="AQ319" s="2" t="s">
        <v>1374</v>
      </c>
      <c r="AR319">
        <v>12</v>
      </c>
    </row>
    <row r="320" spans="1:44">
      <c r="A320" s="2" t="s">
        <v>390</v>
      </c>
      <c r="B320" s="5" t="s">
        <v>643</v>
      </c>
      <c r="C320" s="5" t="s">
        <v>644</v>
      </c>
      <c r="D320" s="10">
        <v>263</v>
      </c>
      <c r="E320" s="17">
        <v>9</v>
      </c>
      <c r="F320" s="17">
        <v>7</v>
      </c>
      <c r="G320" s="17">
        <v>6</v>
      </c>
      <c r="H320" s="17">
        <v>6</v>
      </c>
      <c r="I320" s="17">
        <v>7</v>
      </c>
      <c r="J320" s="17">
        <v>6</v>
      </c>
      <c r="K320" s="17">
        <v>10</v>
      </c>
      <c r="L320" s="17" t="s">
        <v>406</v>
      </c>
      <c r="M320" s="17">
        <v>11</v>
      </c>
      <c r="N320" s="17" t="s">
        <v>406</v>
      </c>
      <c r="O320" s="17">
        <v>8</v>
      </c>
      <c r="P320" s="17">
        <v>12</v>
      </c>
      <c r="Q320" s="17" t="s">
        <v>406</v>
      </c>
      <c r="R320" s="17">
        <v>11</v>
      </c>
      <c r="S320" s="17" t="s">
        <v>406</v>
      </c>
      <c r="T320" s="17">
        <v>7</v>
      </c>
      <c r="U320" s="17" t="s">
        <v>406</v>
      </c>
      <c r="V320" s="17">
        <v>6</v>
      </c>
      <c r="W320" s="17">
        <v>7</v>
      </c>
      <c r="X320" s="17">
        <v>8</v>
      </c>
      <c r="Y320" s="67">
        <v>7</v>
      </c>
      <c r="Z320" s="67" t="s">
        <v>406</v>
      </c>
      <c r="AA320" s="17" t="s">
        <v>406</v>
      </c>
      <c r="AB320" s="17">
        <v>10</v>
      </c>
      <c r="AC320" s="17">
        <v>7</v>
      </c>
      <c r="AD320" s="17">
        <v>9</v>
      </c>
      <c r="AE320" s="17" t="s">
        <v>406</v>
      </c>
      <c r="AF320" s="17">
        <v>12</v>
      </c>
      <c r="AG320" s="17">
        <v>6</v>
      </c>
      <c r="AH320" s="17">
        <v>10</v>
      </c>
      <c r="AI320" s="17" t="s">
        <v>406</v>
      </c>
      <c r="AJ320" s="17">
        <v>7</v>
      </c>
      <c r="AK320" s="17" t="s">
        <v>406</v>
      </c>
      <c r="AL320" s="17">
        <v>6</v>
      </c>
      <c r="AM320" s="17" t="s">
        <v>406</v>
      </c>
      <c r="AN320" s="17">
        <v>9</v>
      </c>
      <c r="AO320" s="17">
        <v>12</v>
      </c>
      <c r="AP320">
        <v>2019</v>
      </c>
      <c r="AQ320" s="2" t="s">
        <v>1374</v>
      </c>
      <c r="AR320">
        <v>12</v>
      </c>
    </row>
    <row r="321" spans="1:44">
      <c r="A321" s="2" t="s">
        <v>391</v>
      </c>
      <c r="B321" s="5" t="s">
        <v>643</v>
      </c>
      <c r="C321" s="5" t="s">
        <v>644</v>
      </c>
      <c r="D321" s="10">
        <v>174</v>
      </c>
      <c r="E321" s="17">
        <v>7</v>
      </c>
      <c r="F321" s="17">
        <v>7</v>
      </c>
      <c r="G321" s="17">
        <v>10</v>
      </c>
      <c r="H321" s="17">
        <v>7</v>
      </c>
      <c r="I321" s="17">
        <v>12</v>
      </c>
      <c r="J321" s="17">
        <v>7</v>
      </c>
      <c r="K321" s="17">
        <v>7</v>
      </c>
      <c r="L321" s="17">
        <v>6</v>
      </c>
      <c r="M321" s="17">
        <v>13</v>
      </c>
      <c r="N321" s="17">
        <v>7</v>
      </c>
      <c r="O321" s="17">
        <v>8</v>
      </c>
      <c r="P321" s="17">
        <v>7</v>
      </c>
      <c r="Q321" s="17" t="s">
        <v>406</v>
      </c>
      <c r="R321" s="17">
        <v>10</v>
      </c>
      <c r="S321" s="17" t="s">
        <v>406</v>
      </c>
      <c r="T321" s="17">
        <v>9</v>
      </c>
      <c r="U321" s="17">
        <v>6</v>
      </c>
      <c r="V321" s="17" t="s">
        <v>406</v>
      </c>
      <c r="W321" s="17">
        <v>8</v>
      </c>
      <c r="X321" s="17">
        <v>10</v>
      </c>
      <c r="Y321" s="67">
        <v>6</v>
      </c>
      <c r="Z321" s="67" t="s">
        <v>406</v>
      </c>
      <c r="AA321" s="17" t="s">
        <v>406</v>
      </c>
      <c r="AB321" s="17" t="s">
        <v>406</v>
      </c>
      <c r="AC321" s="17" t="s">
        <v>406</v>
      </c>
      <c r="AD321" s="17" t="s">
        <v>406</v>
      </c>
      <c r="AE321" s="17" t="s">
        <v>406</v>
      </c>
      <c r="AF321" s="17" t="s">
        <v>406</v>
      </c>
      <c r="AG321" s="17" t="s">
        <v>406</v>
      </c>
      <c r="AH321" s="17" t="s">
        <v>406</v>
      </c>
      <c r="AI321" s="17" t="s">
        <v>406</v>
      </c>
      <c r="AJ321" s="17" t="s">
        <v>406</v>
      </c>
      <c r="AK321" s="17" t="s">
        <v>406</v>
      </c>
      <c r="AL321" s="17" t="s">
        <v>406</v>
      </c>
      <c r="AM321" s="17" t="s">
        <v>406</v>
      </c>
      <c r="AN321" s="17" t="s">
        <v>406</v>
      </c>
      <c r="AO321" s="17">
        <v>8</v>
      </c>
      <c r="AP321">
        <v>2020</v>
      </c>
      <c r="AQ321" s="2" t="s">
        <v>1374</v>
      </c>
      <c r="AR321">
        <v>12</v>
      </c>
    </row>
    <row r="322" spans="1:44">
      <c r="A322" s="2" t="s">
        <v>1018</v>
      </c>
      <c r="B322" s="13" t="s">
        <v>645</v>
      </c>
      <c r="C322" s="13" t="s">
        <v>646</v>
      </c>
      <c r="D322" s="10">
        <v>150</v>
      </c>
      <c r="E322" s="17" t="s">
        <v>406</v>
      </c>
      <c r="F322" s="17" t="s">
        <v>406</v>
      </c>
      <c r="G322" s="17" t="s">
        <v>406</v>
      </c>
      <c r="H322" s="17" t="s">
        <v>406</v>
      </c>
      <c r="I322" s="17" t="s">
        <v>406</v>
      </c>
      <c r="J322" s="17">
        <v>6</v>
      </c>
      <c r="K322" s="17" t="s">
        <v>406</v>
      </c>
      <c r="L322" s="17" t="s">
        <v>406</v>
      </c>
      <c r="M322" s="17">
        <v>10</v>
      </c>
      <c r="N322" s="17">
        <v>6</v>
      </c>
      <c r="O322" s="17" t="s">
        <v>406</v>
      </c>
      <c r="P322" s="17" t="s">
        <v>406</v>
      </c>
      <c r="Q322" s="17" t="s">
        <v>406</v>
      </c>
      <c r="R322" s="17" t="s">
        <v>406</v>
      </c>
      <c r="S322" s="17" t="s">
        <v>406</v>
      </c>
      <c r="T322" s="17" t="s">
        <v>406</v>
      </c>
      <c r="U322" s="17" t="s">
        <v>406</v>
      </c>
      <c r="V322" s="17" t="s">
        <v>406</v>
      </c>
      <c r="W322" s="17" t="s">
        <v>406</v>
      </c>
      <c r="X322" s="17" t="s">
        <v>406</v>
      </c>
      <c r="Y322" s="67" t="s">
        <v>406</v>
      </c>
      <c r="Z322" s="67" t="s">
        <v>406</v>
      </c>
      <c r="AA322" s="17" t="s">
        <v>406</v>
      </c>
      <c r="AB322" s="17" t="s">
        <v>406</v>
      </c>
      <c r="AC322" s="17" t="s">
        <v>406</v>
      </c>
      <c r="AD322" s="17">
        <v>8</v>
      </c>
      <c r="AE322" s="17" t="s">
        <v>406</v>
      </c>
      <c r="AF322" s="17" t="s">
        <v>406</v>
      </c>
      <c r="AG322" s="17" t="s">
        <v>406</v>
      </c>
      <c r="AH322" s="17" t="s">
        <v>406</v>
      </c>
      <c r="AI322" s="17" t="s">
        <v>406</v>
      </c>
      <c r="AJ322" s="17">
        <v>6</v>
      </c>
      <c r="AK322" s="17">
        <v>6</v>
      </c>
      <c r="AL322" s="17" t="s">
        <v>406</v>
      </c>
      <c r="AM322" s="17">
        <v>6</v>
      </c>
      <c r="AN322" s="17">
        <v>9</v>
      </c>
      <c r="AO322" s="17">
        <v>6</v>
      </c>
      <c r="AP322">
        <v>2018</v>
      </c>
      <c r="AQ322" s="2" t="s">
        <v>1374</v>
      </c>
      <c r="AR322">
        <v>12</v>
      </c>
    </row>
    <row r="323" spans="1:44">
      <c r="A323" s="2" t="s">
        <v>390</v>
      </c>
      <c r="B323" s="5" t="s">
        <v>645</v>
      </c>
      <c r="C323" s="5" t="s">
        <v>646</v>
      </c>
      <c r="D323" s="10">
        <v>175</v>
      </c>
      <c r="E323" s="17">
        <v>6</v>
      </c>
      <c r="F323" s="17" t="s">
        <v>406</v>
      </c>
      <c r="G323" s="17" t="s">
        <v>406</v>
      </c>
      <c r="H323" s="17">
        <v>7</v>
      </c>
      <c r="I323" s="17" t="s">
        <v>406</v>
      </c>
      <c r="J323" s="17" t="s">
        <v>406</v>
      </c>
      <c r="K323" s="17" t="s">
        <v>406</v>
      </c>
      <c r="L323" s="17" t="s">
        <v>406</v>
      </c>
      <c r="M323" s="17" t="s">
        <v>406</v>
      </c>
      <c r="N323" s="17" t="s">
        <v>406</v>
      </c>
      <c r="O323" s="17" t="s">
        <v>406</v>
      </c>
      <c r="P323" s="17" t="s">
        <v>406</v>
      </c>
      <c r="Q323" s="17" t="s">
        <v>406</v>
      </c>
      <c r="R323" s="17" t="s">
        <v>406</v>
      </c>
      <c r="S323" s="17">
        <v>6</v>
      </c>
      <c r="T323" s="17">
        <v>8</v>
      </c>
      <c r="U323" s="17">
        <v>9</v>
      </c>
      <c r="V323" s="17" t="s">
        <v>406</v>
      </c>
      <c r="W323" s="17" t="s">
        <v>406</v>
      </c>
      <c r="X323" s="17" t="s">
        <v>406</v>
      </c>
      <c r="Y323" s="67" t="s">
        <v>406</v>
      </c>
      <c r="Z323" s="67">
        <v>7</v>
      </c>
      <c r="AA323" s="17" t="s">
        <v>406</v>
      </c>
      <c r="AB323" s="17">
        <v>6</v>
      </c>
      <c r="AC323" s="17" t="s">
        <v>406</v>
      </c>
      <c r="AD323" s="17" t="s">
        <v>406</v>
      </c>
      <c r="AE323" s="17" t="s">
        <v>406</v>
      </c>
      <c r="AF323" s="17">
        <v>6</v>
      </c>
      <c r="AG323" s="17" t="s">
        <v>406</v>
      </c>
      <c r="AH323" s="17">
        <v>7</v>
      </c>
      <c r="AI323" s="17" t="s">
        <v>406</v>
      </c>
      <c r="AJ323" s="17">
        <v>7</v>
      </c>
      <c r="AK323" s="17">
        <v>6</v>
      </c>
      <c r="AL323" s="17">
        <v>6</v>
      </c>
      <c r="AM323" s="17" t="s">
        <v>406</v>
      </c>
      <c r="AN323" s="17" t="s">
        <v>406</v>
      </c>
      <c r="AO323" s="17">
        <v>9</v>
      </c>
      <c r="AP323">
        <v>2019</v>
      </c>
      <c r="AQ323" s="2" t="s">
        <v>1374</v>
      </c>
      <c r="AR323">
        <v>12</v>
      </c>
    </row>
    <row r="324" spans="1:44">
      <c r="A324" s="2" t="s">
        <v>391</v>
      </c>
      <c r="B324" s="5" t="s">
        <v>645</v>
      </c>
      <c r="C324" s="5" t="s">
        <v>646</v>
      </c>
      <c r="D324" s="10">
        <v>109</v>
      </c>
      <c r="E324" s="17" t="s">
        <v>406</v>
      </c>
      <c r="F324" s="17" t="s">
        <v>406</v>
      </c>
      <c r="G324" s="17" t="s">
        <v>406</v>
      </c>
      <c r="H324" s="17" t="s">
        <v>406</v>
      </c>
      <c r="I324" s="17">
        <v>6</v>
      </c>
      <c r="J324" s="17">
        <v>6</v>
      </c>
      <c r="K324" s="17" t="s">
        <v>406</v>
      </c>
      <c r="L324" s="17">
        <v>8</v>
      </c>
      <c r="M324" s="17" t="s">
        <v>406</v>
      </c>
      <c r="N324" s="17">
        <v>11</v>
      </c>
      <c r="O324" s="17" t="s">
        <v>406</v>
      </c>
      <c r="P324" s="17" t="s">
        <v>406</v>
      </c>
      <c r="Q324" s="17" t="s">
        <v>406</v>
      </c>
      <c r="R324" s="17" t="s">
        <v>406</v>
      </c>
      <c r="S324" s="17" t="s">
        <v>406</v>
      </c>
      <c r="T324" s="17" t="s">
        <v>406</v>
      </c>
      <c r="U324" s="17">
        <v>6</v>
      </c>
      <c r="V324" s="17" t="s">
        <v>406</v>
      </c>
      <c r="W324" s="17" t="s">
        <v>406</v>
      </c>
      <c r="X324" s="17" t="s">
        <v>406</v>
      </c>
      <c r="Y324" s="67" t="s">
        <v>406</v>
      </c>
      <c r="Z324" s="67">
        <v>6</v>
      </c>
      <c r="AA324" s="17" t="s">
        <v>406</v>
      </c>
      <c r="AB324" s="17" t="s">
        <v>406</v>
      </c>
      <c r="AC324" s="17" t="s">
        <v>406</v>
      </c>
      <c r="AD324" s="17" t="s">
        <v>406</v>
      </c>
      <c r="AE324" s="17" t="s">
        <v>406</v>
      </c>
      <c r="AF324" s="17" t="s">
        <v>406</v>
      </c>
      <c r="AG324" s="17" t="s">
        <v>406</v>
      </c>
      <c r="AH324" s="17" t="s">
        <v>406</v>
      </c>
      <c r="AI324" s="17" t="s">
        <v>406</v>
      </c>
      <c r="AJ324" s="17" t="s">
        <v>406</v>
      </c>
      <c r="AK324" s="17" t="s">
        <v>406</v>
      </c>
      <c r="AL324" s="17" t="s">
        <v>406</v>
      </c>
      <c r="AM324" s="17" t="s">
        <v>406</v>
      </c>
      <c r="AN324" s="17" t="s">
        <v>406</v>
      </c>
      <c r="AO324" s="17">
        <v>9</v>
      </c>
      <c r="AP324">
        <v>2020</v>
      </c>
      <c r="AQ324" s="2" t="s">
        <v>1374</v>
      </c>
      <c r="AR324">
        <v>12</v>
      </c>
    </row>
    <row r="325" spans="1:44">
      <c r="A325" s="2" t="s">
        <v>1018</v>
      </c>
      <c r="B325" s="13" t="s">
        <v>647</v>
      </c>
      <c r="C325" s="13" t="s">
        <v>648</v>
      </c>
      <c r="D325" s="10">
        <v>154</v>
      </c>
      <c r="E325" s="17" t="s">
        <v>406</v>
      </c>
      <c r="F325" s="17">
        <v>6</v>
      </c>
      <c r="G325" s="17" t="s">
        <v>406</v>
      </c>
      <c r="H325" s="17">
        <v>11</v>
      </c>
      <c r="I325" s="17" t="s">
        <v>406</v>
      </c>
      <c r="J325" s="17" t="s">
        <v>406</v>
      </c>
      <c r="K325" s="17" t="s">
        <v>406</v>
      </c>
      <c r="L325" s="17" t="s">
        <v>406</v>
      </c>
      <c r="M325" s="17" t="s">
        <v>406</v>
      </c>
      <c r="N325" s="17">
        <v>7</v>
      </c>
      <c r="O325" s="17" t="s">
        <v>406</v>
      </c>
      <c r="P325" s="17" t="s">
        <v>406</v>
      </c>
      <c r="Q325" s="17" t="s">
        <v>406</v>
      </c>
      <c r="R325" s="17">
        <v>7</v>
      </c>
      <c r="S325" s="17">
        <v>6</v>
      </c>
      <c r="T325" s="17" t="s">
        <v>406</v>
      </c>
      <c r="U325" s="17">
        <v>8</v>
      </c>
      <c r="V325" s="17" t="s">
        <v>406</v>
      </c>
      <c r="W325" s="17" t="s">
        <v>406</v>
      </c>
      <c r="X325" s="17" t="s">
        <v>406</v>
      </c>
      <c r="Y325" s="67" t="s">
        <v>406</v>
      </c>
      <c r="Z325" s="67" t="s">
        <v>406</v>
      </c>
      <c r="AA325" s="17" t="s">
        <v>406</v>
      </c>
      <c r="AB325" s="17" t="s">
        <v>406</v>
      </c>
      <c r="AC325" s="17" t="s">
        <v>406</v>
      </c>
      <c r="AD325" s="17" t="s">
        <v>406</v>
      </c>
      <c r="AE325" s="17" t="s">
        <v>406</v>
      </c>
      <c r="AF325" s="17" t="s">
        <v>406</v>
      </c>
      <c r="AG325" s="17" t="s">
        <v>406</v>
      </c>
      <c r="AH325" s="17" t="s">
        <v>406</v>
      </c>
      <c r="AI325" s="17">
        <v>6</v>
      </c>
      <c r="AJ325" s="17" t="s">
        <v>406</v>
      </c>
      <c r="AK325" s="17" t="s">
        <v>406</v>
      </c>
      <c r="AL325" s="17" t="s">
        <v>406</v>
      </c>
      <c r="AM325" s="17" t="s">
        <v>406</v>
      </c>
      <c r="AN325" s="17">
        <v>7</v>
      </c>
      <c r="AO325" s="17">
        <v>10</v>
      </c>
      <c r="AP325">
        <v>2018</v>
      </c>
      <c r="AQ325" s="2" t="s">
        <v>1374</v>
      </c>
      <c r="AR325">
        <v>12</v>
      </c>
    </row>
    <row r="326" spans="1:44">
      <c r="A326" s="2" t="s">
        <v>390</v>
      </c>
      <c r="B326" s="5" t="s">
        <v>647</v>
      </c>
      <c r="C326" s="5" t="s">
        <v>648</v>
      </c>
      <c r="D326" s="10">
        <v>151</v>
      </c>
      <c r="E326" s="17" t="s">
        <v>406</v>
      </c>
      <c r="F326" s="17" t="s">
        <v>406</v>
      </c>
      <c r="G326" s="17" t="s">
        <v>406</v>
      </c>
      <c r="H326" s="17" t="s">
        <v>406</v>
      </c>
      <c r="I326" s="17" t="s">
        <v>406</v>
      </c>
      <c r="J326" s="17" t="s">
        <v>406</v>
      </c>
      <c r="K326" s="17" t="s">
        <v>406</v>
      </c>
      <c r="L326" s="17">
        <v>8</v>
      </c>
      <c r="M326" s="17" t="s">
        <v>406</v>
      </c>
      <c r="N326" s="17" t="s">
        <v>406</v>
      </c>
      <c r="O326" s="17" t="s">
        <v>406</v>
      </c>
      <c r="P326" s="17">
        <v>6</v>
      </c>
      <c r="Q326" s="17" t="s">
        <v>406</v>
      </c>
      <c r="R326" s="17" t="s">
        <v>406</v>
      </c>
      <c r="S326" s="17" t="s">
        <v>406</v>
      </c>
      <c r="T326" s="17" t="s">
        <v>406</v>
      </c>
      <c r="U326" s="17" t="s">
        <v>406</v>
      </c>
      <c r="V326" s="17" t="s">
        <v>406</v>
      </c>
      <c r="W326" s="17" t="s">
        <v>406</v>
      </c>
      <c r="X326" s="17" t="s">
        <v>406</v>
      </c>
      <c r="Y326" s="67">
        <v>6</v>
      </c>
      <c r="Z326" s="67" t="s">
        <v>406</v>
      </c>
      <c r="AA326" s="17" t="s">
        <v>406</v>
      </c>
      <c r="AB326" s="17" t="s">
        <v>406</v>
      </c>
      <c r="AC326" s="17">
        <v>6</v>
      </c>
      <c r="AD326" s="17">
        <v>9</v>
      </c>
      <c r="AE326" s="17" t="s">
        <v>406</v>
      </c>
      <c r="AF326" s="17">
        <v>9</v>
      </c>
      <c r="AG326" s="17">
        <v>6</v>
      </c>
      <c r="AH326" s="17" t="s">
        <v>406</v>
      </c>
      <c r="AI326" s="17">
        <v>6</v>
      </c>
      <c r="AJ326" s="17" t="s">
        <v>406</v>
      </c>
      <c r="AK326" s="17" t="s">
        <v>406</v>
      </c>
      <c r="AL326" s="17" t="s">
        <v>406</v>
      </c>
      <c r="AM326" s="17" t="s">
        <v>406</v>
      </c>
      <c r="AN326" s="17" t="s">
        <v>406</v>
      </c>
      <c r="AO326" s="17">
        <v>10</v>
      </c>
      <c r="AP326">
        <v>2019</v>
      </c>
      <c r="AQ326" s="2" t="s">
        <v>1374</v>
      </c>
      <c r="AR326">
        <v>12</v>
      </c>
    </row>
    <row r="327" spans="1:44">
      <c r="A327" s="2" t="s">
        <v>391</v>
      </c>
      <c r="B327" s="5" t="s">
        <v>647</v>
      </c>
      <c r="C327" s="5" t="s">
        <v>648</v>
      </c>
      <c r="D327" s="10">
        <v>78</v>
      </c>
      <c r="E327" s="17" t="s">
        <v>406</v>
      </c>
      <c r="F327" s="17" t="s">
        <v>406</v>
      </c>
      <c r="G327" s="17">
        <v>6</v>
      </c>
      <c r="H327" s="17" t="s">
        <v>406</v>
      </c>
      <c r="I327" s="17" t="s">
        <v>406</v>
      </c>
      <c r="J327" s="17" t="s">
        <v>406</v>
      </c>
      <c r="K327" s="17" t="s">
        <v>406</v>
      </c>
      <c r="L327" s="17" t="s">
        <v>406</v>
      </c>
      <c r="M327" s="17">
        <v>7</v>
      </c>
      <c r="N327" s="17" t="s">
        <v>406</v>
      </c>
      <c r="O327" s="17" t="s">
        <v>406</v>
      </c>
      <c r="P327" s="17" t="s">
        <v>406</v>
      </c>
      <c r="Q327" s="17">
        <v>7</v>
      </c>
      <c r="R327" s="17" t="s">
        <v>406</v>
      </c>
      <c r="S327" s="17" t="s">
        <v>406</v>
      </c>
      <c r="T327" s="17" t="s">
        <v>406</v>
      </c>
      <c r="U327" s="17" t="s">
        <v>406</v>
      </c>
      <c r="V327" s="17" t="s">
        <v>406</v>
      </c>
      <c r="W327" s="17" t="s">
        <v>406</v>
      </c>
      <c r="X327" s="17" t="s">
        <v>406</v>
      </c>
      <c r="Y327" s="67" t="s">
        <v>406</v>
      </c>
      <c r="Z327" s="67" t="s">
        <v>406</v>
      </c>
      <c r="AA327" s="17" t="s">
        <v>406</v>
      </c>
      <c r="AB327" s="17" t="s">
        <v>406</v>
      </c>
      <c r="AC327" s="17" t="s">
        <v>406</v>
      </c>
      <c r="AD327" s="17" t="s">
        <v>406</v>
      </c>
      <c r="AE327" s="17" t="s">
        <v>406</v>
      </c>
      <c r="AF327" s="17" t="s">
        <v>406</v>
      </c>
      <c r="AG327" s="17" t="s">
        <v>406</v>
      </c>
      <c r="AH327" s="17" t="s">
        <v>406</v>
      </c>
      <c r="AI327" s="17" t="s">
        <v>406</v>
      </c>
      <c r="AJ327" s="17" t="s">
        <v>406</v>
      </c>
      <c r="AK327" s="17" t="s">
        <v>406</v>
      </c>
      <c r="AL327" s="17" t="s">
        <v>406</v>
      </c>
      <c r="AM327" s="17" t="s">
        <v>406</v>
      </c>
      <c r="AN327" s="17" t="s">
        <v>406</v>
      </c>
      <c r="AO327" s="17">
        <v>6</v>
      </c>
      <c r="AP327">
        <v>2020</v>
      </c>
      <c r="AQ327" s="2" t="s">
        <v>1374</v>
      </c>
      <c r="AR327">
        <v>12</v>
      </c>
    </row>
    <row r="328" spans="1:44">
      <c r="A328" s="2" t="s">
        <v>1018</v>
      </c>
      <c r="B328" s="13" t="s">
        <v>649</v>
      </c>
      <c r="C328" s="13" t="s">
        <v>650</v>
      </c>
      <c r="D328" s="10">
        <v>191</v>
      </c>
      <c r="E328" s="17" t="s">
        <v>406</v>
      </c>
      <c r="F328" s="17" t="s">
        <v>406</v>
      </c>
      <c r="G328" s="17">
        <v>6</v>
      </c>
      <c r="H328" s="17" t="s">
        <v>406</v>
      </c>
      <c r="I328" s="17">
        <v>6</v>
      </c>
      <c r="J328" s="17">
        <v>8</v>
      </c>
      <c r="K328" s="17" t="s">
        <v>406</v>
      </c>
      <c r="L328" s="17">
        <v>9</v>
      </c>
      <c r="M328" s="17">
        <v>6</v>
      </c>
      <c r="N328" s="17" t="s">
        <v>406</v>
      </c>
      <c r="O328" s="17" t="s">
        <v>406</v>
      </c>
      <c r="P328" s="17" t="s">
        <v>406</v>
      </c>
      <c r="Q328" s="17" t="s">
        <v>406</v>
      </c>
      <c r="R328" s="17" t="s">
        <v>406</v>
      </c>
      <c r="S328" s="17">
        <v>6</v>
      </c>
      <c r="T328" s="17">
        <v>6</v>
      </c>
      <c r="U328" s="17" t="s">
        <v>406</v>
      </c>
      <c r="V328" s="17" t="s">
        <v>406</v>
      </c>
      <c r="W328" s="17">
        <v>6</v>
      </c>
      <c r="X328" s="17">
        <v>9</v>
      </c>
      <c r="Y328" s="67">
        <v>9</v>
      </c>
      <c r="Z328" s="67" t="s">
        <v>406</v>
      </c>
      <c r="AA328" s="17" t="s">
        <v>406</v>
      </c>
      <c r="AB328" s="17" t="s">
        <v>406</v>
      </c>
      <c r="AC328" s="17" t="s">
        <v>406</v>
      </c>
      <c r="AD328" s="17">
        <v>7</v>
      </c>
      <c r="AE328" s="17">
        <v>8</v>
      </c>
      <c r="AF328" s="17">
        <v>6</v>
      </c>
      <c r="AG328" s="17" t="s">
        <v>406</v>
      </c>
      <c r="AH328" s="17" t="s">
        <v>406</v>
      </c>
      <c r="AI328" s="17" t="s">
        <v>406</v>
      </c>
      <c r="AJ328" s="17">
        <v>6</v>
      </c>
      <c r="AK328" s="17" t="s">
        <v>406</v>
      </c>
      <c r="AL328" s="17">
        <v>6</v>
      </c>
      <c r="AM328" s="17">
        <v>6</v>
      </c>
      <c r="AN328" s="17" t="s">
        <v>406</v>
      </c>
      <c r="AO328" s="17" t="s">
        <v>406</v>
      </c>
      <c r="AP328">
        <v>2018</v>
      </c>
      <c r="AQ328" s="2" t="s">
        <v>1374</v>
      </c>
      <c r="AR328">
        <v>12</v>
      </c>
    </row>
    <row r="329" spans="1:44">
      <c r="A329" s="2" t="s">
        <v>390</v>
      </c>
      <c r="B329" s="5" t="s">
        <v>649</v>
      </c>
      <c r="C329" s="5" t="s">
        <v>650</v>
      </c>
      <c r="D329" s="10">
        <v>172</v>
      </c>
      <c r="E329" s="17" t="s">
        <v>406</v>
      </c>
      <c r="F329" s="17">
        <v>8</v>
      </c>
      <c r="G329" s="17">
        <v>6</v>
      </c>
      <c r="H329" s="17" t="s">
        <v>406</v>
      </c>
      <c r="I329" s="17" t="s">
        <v>406</v>
      </c>
      <c r="J329" s="17" t="s">
        <v>406</v>
      </c>
      <c r="K329" s="17" t="s">
        <v>406</v>
      </c>
      <c r="L329" s="17">
        <v>6</v>
      </c>
      <c r="M329" s="17">
        <v>8</v>
      </c>
      <c r="N329" s="17" t="s">
        <v>406</v>
      </c>
      <c r="O329" s="17" t="s">
        <v>406</v>
      </c>
      <c r="P329" s="17" t="s">
        <v>406</v>
      </c>
      <c r="Q329" s="17" t="s">
        <v>406</v>
      </c>
      <c r="R329" s="17" t="s">
        <v>406</v>
      </c>
      <c r="S329" s="17" t="s">
        <v>406</v>
      </c>
      <c r="T329" s="17" t="s">
        <v>406</v>
      </c>
      <c r="U329" s="17" t="s">
        <v>406</v>
      </c>
      <c r="V329" s="17">
        <v>8</v>
      </c>
      <c r="W329" s="17" t="s">
        <v>406</v>
      </c>
      <c r="X329" s="17" t="s">
        <v>406</v>
      </c>
      <c r="Y329" s="67" t="s">
        <v>406</v>
      </c>
      <c r="Z329" s="67" t="s">
        <v>406</v>
      </c>
      <c r="AA329" s="17" t="s">
        <v>406</v>
      </c>
      <c r="AB329" s="17" t="s">
        <v>406</v>
      </c>
      <c r="AC329" s="17" t="s">
        <v>406</v>
      </c>
      <c r="AD329" s="17">
        <v>9</v>
      </c>
      <c r="AE329" s="17" t="s">
        <v>406</v>
      </c>
      <c r="AF329" s="17" t="s">
        <v>406</v>
      </c>
      <c r="AG329" s="17" t="s">
        <v>406</v>
      </c>
      <c r="AH329" s="17">
        <v>6</v>
      </c>
      <c r="AI329" s="17">
        <v>6</v>
      </c>
      <c r="AJ329" s="17" t="s">
        <v>406</v>
      </c>
      <c r="AK329" s="17">
        <v>7</v>
      </c>
      <c r="AL329" s="17" t="s">
        <v>406</v>
      </c>
      <c r="AM329" s="17" t="s">
        <v>406</v>
      </c>
      <c r="AN329" s="17" t="s">
        <v>406</v>
      </c>
      <c r="AO329" s="17">
        <v>11</v>
      </c>
      <c r="AP329">
        <v>2019</v>
      </c>
      <c r="AQ329" s="2" t="s">
        <v>1374</v>
      </c>
      <c r="AR329">
        <v>12</v>
      </c>
    </row>
    <row r="330" spans="1:44">
      <c r="A330" s="2" t="s">
        <v>391</v>
      </c>
      <c r="B330" s="5" t="s">
        <v>649</v>
      </c>
      <c r="C330" s="5" t="s">
        <v>650</v>
      </c>
      <c r="D330" s="10">
        <v>134</v>
      </c>
      <c r="E330" s="17" t="s">
        <v>406</v>
      </c>
      <c r="F330" s="17">
        <v>8</v>
      </c>
      <c r="G330" s="17">
        <v>7</v>
      </c>
      <c r="H330" s="17">
        <v>8</v>
      </c>
      <c r="I330" s="17">
        <v>8</v>
      </c>
      <c r="J330" s="17" t="s">
        <v>406</v>
      </c>
      <c r="K330" s="17" t="s">
        <v>406</v>
      </c>
      <c r="L330" s="17">
        <v>6</v>
      </c>
      <c r="M330" s="17">
        <v>6</v>
      </c>
      <c r="N330" s="17" t="s">
        <v>406</v>
      </c>
      <c r="O330" s="17" t="s">
        <v>406</v>
      </c>
      <c r="P330" s="17">
        <v>6</v>
      </c>
      <c r="Q330" s="17" t="s">
        <v>406</v>
      </c>
      <c r="R330" s="17">
        <v>11</v>
      </c>
      <c r="S330" s="17">
        <v>7</v>
      </c>
      <c r="T330" s="17">
        <v>6</v>
      </c>
      <c r="U330" s="17" t="s">
        <v>406</v>
      </c>
      <c r="V330" s="17" t="s">
        <v>406</v>
      </c>
      <c r="W330" s="17" t="s">
        <v>406</v>
      </c>
      <c r="X330" s="17" t="s">
        <v>406</v>
      </c>
      <c r="Y330" s="67">
        <v>10</v>
      </c>
      <c r="Z330" s="67">
        <v>7</v>
      </c>
      <c r="AA330" s="17" t="s">
        <v>406</v>
      </c>
      <c r="AB330" s="17" t="s">
        <v>406</v>
      </c>
      <c r="AC330" s="17" t="s">
        <v>406</v>
      </c>
      <c r="AD330" s="17" t="s">
        <v>406</v>
      </c>
      <c r="AE330" s="17" t="s">
        <v>406</v>
      </c>
      <c r="AF330" s="17" t="s">
        <v>406</v>
      </c>
      <c r="AG330" s="17" t="s">
        <v>406</v>
      </c>
      <c r="AH330" s="17" t="s">
        <v>406</v>
      </c>
      <c r="AI330" s="17" t="s">
        <v>406</v>
      </c>
      <c r="AJ330" s="17" t="s">
        <v>406</v>
      </c>
      <c r="AK330" s="17" t="s">
        <v>406</v>
      </c>
      <c r="AL330" s="17" t="s">
        <v>406</v>
      </c>
      <c r="AM330" s="17" t="s">
        <v>406</v>
      </c>
      <c r="AN330" s="17" t="s">
        <v>406</v>
      </c>
      <c r="AO330" s="17" t="s">
        <v>406</v>
      </c>
      <c r="AP330">
        <v>2020</v>
      </c>
      <c r="AQ330" s="2" t="s">
        <v>1374</v>
      </c>
      <c r="AR330">
        <v>12</v>
      </c>
    </row>
    <row r="331" spans="1:44">
      <c r="A331" s="2" t="s">
        <v>1018</v>
      </c>
      <c r="B331" s="13" t="s">
        <v>651</v>
      </c>
      <c r="C331" s="13" t="s">
        <v>652</v>
      </c>
      <c r="D331" s="10">
        <v>831</v>
      </c>
      <c r="E331" s="17">
        <v>14</v>
      </c>
      <c r="F331" s="17">
        <v>30</v>
      </c>
      <c r="G331" s="17">
        <v>33</v>
      </c>
      <c r="H331" s="17">
        <v>18</v>
      </c>
      <c r="I331" s="17">
        <v>20</v>
      </c>
      <c r="J331" s="17">
        <v>25</v>
      </c>
      <c r="K331" s="17">
        <v>31</v>
      </c>
      <c r="L331" s="17">
        <v>25</v>
      </c>
      <c r="M331" s="17">
        <v>26</v>
      </c>
      <c r="N331" s="17">
        <v>22</v>
      </c>
      <c r="O331" s="17">
        <v>25</v>
      </c>
      <c r="P331" s="17">
        <v>22</v>
      </c>
      <c r="Q331" s="17">
        <v>29</v>
      </c>
      <c r="R331" s="17">
        <v>14</v>
      </c>
      <c r="S331" s="17">
        <v>25</v>
      </c>
      <c r="T331" s="17">
        <v>19</v>
      </c>
      <c r="U331" s="17">
        <v>24</v>
      </c>
      <c r="V331" s="17">
        <v>21</v>
      </c>
      <c r="W331" s="17">
        <v>13</v>
      </c>
      <c r="X331" s="17">
        <v>14</v>
      </c>
      <c r="Y331" s="67">
        <v>30</v>
      </c>
      <c r="Z331" s="67">
        <v>25</v>
      </c>
      <c r="AA331" s="17">
        <v>14</v>
      </c>
      <c r="AB331" s="17">
        <v>17</v>
      </c>
      <c r="AC331" s="17">
        <v>14</v>
      </c>
      <c r="AD331" s="17">
        <v>22</v>
      </c>
      <c r="AE331" s="17">
        <v>17</v>
      </c>
      <c r="AF331" s="17">
        <v>27</v>
      </c>
      <c r="AG331" s="17">
        <v>24</v>
      </c>
      <c r="AH331" s="17">
        <v>20</v>
      </c>
      <c r="AI331" s="17">
        <v>20</v>
      </c>
      <c r="AJ331" s="17">
        <v>20</v>
      </c>
      <c r="AK331" s="17">
        <v>26</v>
      </c>
      <c r="AL331" s="17">
        <v>29</v>
      </c>
      <c r="AM331" s="17">
        <v>24</v>
      </c>
      <c r="AN331" s="17">
        <v>29</v>
      </c>
      <c r="AO331" s="17">
        <v>23</v>
      </c>
      <c r="AP331">
        <v>2018</v>
      </c>
      <c r="AQ331" s="2" t="s">
        <v>1374</v>
      </c>
      <c r="AR331">
        <v>12</v>
      </c>
    </row>
    <row r="332" spans="1:44">
      <c r="A332" s="2" t="s">
        <v>390</v>
      </c>
      <c r="B332" s="5" t="s">
        <v>651</v>
      </c>
      <c r="C332" s="5" t="s">
        <v>652</v>
      </c>
      <c r="D332" s="10">
        <v>773</v>
      </c>
      <c r="E332" s="17">
        <v>24</v>
      </c>
      <c r="F332" s="17">
        <v>25</v>
      </c>
      <c r="G332" s="17">
        <v>28</v>
      </c>
      <c r="H332" s="17">
        <v>26</v>
      </c>
      <c r="I332" s="17">
        <v>24</v>
      </c>
      <c r="J332" s="17">
        <v>16</v>
      </c>
      <c r="K332" s="17">
        <v>24</v>
      </c>
      <c r="L332" s="17">
        <v>18</v>
      </c>
      <c r="M332" s="17">
        <v>25</v>
      </c>
      <c r="N332" s="17">
        <v>23</v>
      </c>
      <c r="O332" s="17">
        <v>26</v>
      </c>
      <c r="P332" s="17">
        <v>11</v>
      </c>
      <c r="Q332" s="17">
        <v>16</v>
      </c>
      <c r="R332" s="17">
        <v>20</v>
      </c>
      <c r="S332" s="17">
        <v>22</v>
      </c>
      <c r="T332" s="17">
        <v>17</v>
      </c>
      <c r="U332" s="17">
        <v>15</v>
      </c>
      <c r="V332" s="17">
        <v>13</v>
      </c>
      <c r="W332" s="17">
        <v>17</v>
      </c>
      <c r="X332" s="17">
        <v>18</v>
      </c>
      <c r="Y332" s="67">
        <v>19</v>
      </c>
      <c r="Z332" s="67">
        <v>15</v>
      </c>
      <c r="AA332" s="17">
        <v>21</v>
      </c>
      <c r="AB332" s="17">
        <v>25</v>
      </c>
      <c r="AC332" s="17">
        <v>21</v>
      </c>
      <c r="AD332" s="17">
        <v>17</v>
      </c>
      <c r="AE332" s="17">
        <v>23</v>
      </c>
      <c r="AF332" s="17">
        <v>13</v>
      </c>
      <c r="AG332" s="17">
        <v>20</v>
      </c>
      <c r="AH332" s="17">
        <v>22</v>
      </c>
      <c r="AI332" s="17">
        <v>15</v>
      </c>
      <c r="AJ332" s="17">
        <v>28</v>
      </c>
      <c r="AK332" s="17">
        <v>23</v>
      </c>
      <c r="AL332" s="17">
        <v>21</v>
      </c>
      <c r="AM332" s="17">
        <v>18</v>
      </c>
      <c r="AN332" s="17">
        <v>28</v>
      </c>
      <c r="AO332" s="17">
        <v>36</v>
      </c>
      <c r="AP332">
        <v>2019</v>
      </c>
      <c r="AQ332" s="2" t="s">
        <v>1374</v>
      </c>
      <c r="AR332">
        <v>12</v>
      </c>
    </row>
    <row r="333" spans="1:44">
      <c r="A333" s="2" t="s">
        <v>391</v>
      </c>
      <c r="B333" s="5" t="s">
        <v>651</v>
      </c>
      <c r="C333" s="5" t="s">
        <v>652</v>
      </c>
      <c r="D333" s="10">
        <v>527</v>
      </c>
      <c r="E333" s="17">
        <v>27</v>
      </c>
      <c r="F333" s="17">
        <v>26</v>
      </c>
      <c r="G333" s="17">
        <v>30</v>
      </c>
      <c r="H333" s="17">
        <v>25</v>
      </c>
      <c r="I333" s="17">
        <v>14</v>
      </c>
      <c r="J333" s="17">
        <v>27</v>
      </c>
      <c r="K333" s="17">
        <v>26</v>
      </c>
      <c r="L333" s="17">
        <v>17</v>
      </c>
      <c r="M333" s="17">
        <v>26</v>
      </c>
      <c r="N333" s="17">
        <v>30</v>
      </c>
      <c r="O333" s="17">
        <v>19</v>
      </c>
      <c r="P333" s="17">
        <v>24</v>
      </c>
      <c r="Q333" s="17">
        <v>21</v>
      </c>
      <c r="R333" s="17">
        <v>22</v>
      </c>
      <c r="S333" s="17">
        <v>23</v>
      </c>
      <c r="T333" s="17">
        <v>18</v>
      </c>
      <c r="U333" s="17">
        <v>25</v>
      </c>
      <c r="V333" s="17">
        <v>14</v>
      </c>
      <c r="W333" s="17">
        <v>20</v>
      </c>
      <c r="X333" s="17">
        <v>21</v>
      </c>
      <c r="Y333" s="67">
        <v>21</v>
      </c>
      <c r="Z333" s="67">
        <v>20</v>
      </c>
      <c r="AA333" s="17">
        <v>6</v>
      </c>
      <c r="AB333" s="17" t="s">
        <v>406</v>
      </c>
      <c r="AC333" s="17" t="s">
        <v>406</v>
      </c>
      <c r="AD333" s="17" t="s">
        <v>406</v>
      </c>
      <c r="AE333" s="17" t="s">
        <v>406</v>
      </c>
      <c r="AF333" s="17" t="s">
        <v>406</v>
      </c>
      <c r="AG333" s="17" t="s">
        <v>406</v>
      </c>
      <c r="AH333" s="17" t="s">
        <v>406</v>
      </c>
      <c r="AI333" s="17" t="s">
        <v>406</v>
      </c>
      <c r="AJ333" s="17" t="s">
        <v>406</v>
      </c>
      <c r="AK333" s="17" t="s">
        <v>406</v>
      </c>
      <c r="AL333" s="17" t="s">
        <v>406</v>
      </c>
      <c r="AM333" s="17" t="s">
        <v>406</v>
      </c>
      <c r="AN333" s="17" t="s">
        <v>406</v>
      </c>
      <c r="AO333" s="17">
        <v>25</v>
      </c>
      <c r="AP333">
        <v>2020</v>
      </c>
      <c r="AQ333" s="2" t="s">
        <v>1374</v>
      </c>
      <c r="AR333">
        <v>12</v>
      </c>
    </row>
    <row r="334" spans="1:44">
      <c r="A334" s="2" t="s">
        <v>1018</v>
      </c>
      <c r="B334" s="13" t="s">
        <v>653</v>
      </c>
      <c r="C334" s="13" t="s">
        <v>654</v>
      </c>
      <c r="D334" s="10">
        <v>237</v>
      </c>
      <c r="E334" s="17" t="s">
        <v>406</v>
      </c>
      <c r="F334" s="17">
        <v>16</v>
      </c>
      <c r="G334" s="17">
        <v>6</v>
      </c>
      <c r="H334" s="17" t="s">
        <v>406</v>
      </c>
      <c r="I334" s="17">
        <v>8</v>
      </c>
      <c r="J334" s="17">
        <v>9</v>
      </c>
      <c r="K334" s="17">
        <v>12</v>
      </c>
      <c r="L334" s="17">
        <v>8</v>
      </c>
      <c r="M334" s="17">
        <v>8</v>
      </c>
      <c r="N334" s="17" t="s">
        <v>406</v>
      </c>
      <c r="O334" s="17">
        <v>7</v>
      </c>
      <c r="P334" s="17" t="s">
        <v>406</v>
      </c>
      <c r="Q334" s="17">
        <v>6</v>
      </c>
      <c r="R334" s="17" t="s">
        <v>406</v>
      </c>
      <c r="S334" s="17">
        <v>7</v>
      </c>
      <c r="T334" s="17" t="s">
        <v>406</v>
      </c>
      <c r="U334" s="17" t="s">
        <v>406</v>
      </c>
      <c r="V334" s="17">
        <v>6</v>
      </c>
      <c r="W334" s="17">
        <v>7</v>
      </c>
      <c r="X334" s="17" t="s">
        <v>406</v>
      </c>
      <c r="Y334" s="67">
        <v>8</v>
      </c>
      <c r="Z334" s="67">
        <v>6</v>
      </c>
      <c r="AA334" s="17" t="s">
        <v>406</v>
      </c>
      <c r="AB334" s="17">
        <v>11</v>
      </c>
      <c r="AC334" s="17" t="s">
        <v>406</v>
      </c>
      <c r="AD334" s="17">
        <v>6</v>
      </c>
      <c r="AE334" s="17">
        <v>8</v>
      </c>
      <c r="AF334" s="17">
        <v>6</v>
      </c>
      <c r="AG334" s="17">
        <v>14</v>
      </c>
      <c r="AH334" s="17">
        <v>6</v>
      </c>
      <c r="AI334" s="17">
        <v>6</v>
      </c>
      <c r="AJ334" s="17" t="s">
        <v>406</v>
      </c>
      <c r="AK334" s="17" t="s">
        <v>406</v>
      </c>
      <c r="AL334" s="17">
        <v>6</v>
      </c>
      <c r="AM334" s="17">
        <v>7</v>
      </c>
      <c r="AN334" s="17">
        <v>6</v>
      </c>
      <c r="AO334" s="17" t="s">
        <v>406</v>
      </c>
      <c r="AP334">
        <v>2018</v>
      </c>
      <c r="AQ334" s="2" t="s">
        <v>1374</v>
      </c>
      <c r="AR334">
        <v>12</v>
      </c>
    </row>
    <row r="335" spans="1:44">
      <c r="A335" s="2" t="s">
        <v>390</v>
      </c>
      <c r="B335" s="5" t="s">
        <v>653</v>
      </c>
      <c r="C335" s="5" t="s">
        <v>654</v>
      </c>
      <c r="D335" s="10">
        <v>201</v>
      </c>
      <c r="E335" s="17" t="s">
        <v>406</v>
      </c>
      <c r="F335" s="17" t="s">
        <v>406</v>
      </c>
      <c r="G335" s="17">
        <v>7</v>
      </c>
      <c r="H335" s="17" t="s">
        <v>406</v>
      </c>
      <c r="I335" s="17">
        <v>8</v>
      </c>
      <c r="J335" s="17" t="s">
        <v>406</v>
      </c>
      <c r="K335" s="17">
        <v>8</v>
      </c>
      <c r="L335" s="17" t="s">
        <v>406</v>
      </c>
      <c r="M335" s="17">
        <v>7</v>
      </c>
      <c r="N335" s="17" t="s">
        <v>406</v>
      </c>
      <c r="O335" s="17" t="s">
        <v>406</v>
      </c>
      <c r="P335" s="17" t="s">
        <v>406</v>
      </c>
      <c r="Q335" s="17">
        <v>6</v>
      </c>
      <c r="R335" s="17" t="s">
        <v>406</v>
      </c>
      <c r="S335" s="17" t="s">
        <v>406</v>
      </c>
      <c r="T335" s="17">
        <v>6</v>
      </c>
      <c r="U335" s="17">
        <v>6</v>
      </c>
      <c r="V335" s="17">
        <v>6</v>
      </c>
      <c r="W335" s="17" t="s">
        <v>406</v>
      </c>
      <c r="X335" s="17" t="s">
        <v>406</v>
      </c>
      <c r="Y335" s="67" t="s">
        <v>406</v>
      </c>
      <c r="Z335" s="67">
        <v>8</v>
      </c>
      <c r="AA335" s="17" t="s">
        <v>406</v>
      </c>
      <c r="AB335" s="17" t="s">
        <v>406</v>
      </c>
      <c r="AC335" s="17" t="s">
        <v>406</v>
      </c>
      <c r="AD335" s="17" t="s">
        <v>406</v>
      </c>
      <c r="AE335" s="17">
        <v>6</v>
      </c>
      <c r="AF335" s="17" t="s">
        <v>406</v>
      </c>
      <c r="AG335" s="17" t="s">
        <v>406</v>
      </c>
      <c r="AH335" s="17" t="s">
        <v>406</v>
      </c>
      <c r="AI335" s="17">
        <v>10</v>
      </c>
      <c r="AJ335" s="17">
        <v>13</v>
      </c>
      <c r="AK335" s="17" t="s">
        <v>406</v>
      </c>
      <c r="AL335" s="17" t="s">
        <v>406</v>
      </c>
      <c r="AM335" s="17" t="s">
        <v>406</v>
      </c>
      <c r="AN335" s="17">
        <v>9</v>
      </c>
      <c r="AO335" s="17">
        <v>11</v>
      </c>
      <c r="AP335">
        <v>2019</v>
      </c>
      <c r="AQ335" s="2" t="s">
        <v>1374</v>
      </c>
      <c r="AR335">
        <v>12</v>
      </c>
    </row>
    <row r="336" spans="1:44">
      <c r="A336" s="2" t="s">
        <v>391</v>
      </c>
      <c r="B336" s="5" t="s">
        <v>653</v>
      </c>
      <c r="C336" s="5" t="s">
        <v>654</v>
      </c>
      <c r="D336" s="10">
        <v>149</v>
      </c>
      <c r="E336" s="17">
        <v>8</v>
      </c>
      <c r="F336" s="17">
        <v>8</v>
      </c>
      <c r="G336" s="17">
        <v>10</v>
      </c>
      <c r="H336" s="17">
        <v>9</v>
      </c>
      <c r="I336" s="17" t="s">
        <v>406</v>
      </c>
      <c r="J336" s="17" t="s">
        <v>406</v>
      </c>
      <c r="K336" s="17" t="s">
        <v>406</v>
      </c>
      <c r="L336" s="17">
        <v>7</v>
      </c>
      <c r="M336" s="17" t="s">
        <v>406</v>
      </c>
      <c r="N336" s="17">
        <v>11</v>
      </c>
      <c r="O336" s="17">
        <v>6</v>
      </c>
      <c r="P336" s="17">
        <v>7</v>
      </c>
      <c r="Q336" s="17">
        <v>8</v>
      </c>
      <c r="R336" s="17" t="s">
        <v>406</v>
      </c>
      <c r="S336" s="17" t="s">
        <v>406</v>
      </c>
      <c r="T336" s="17" t="s">
        <v>406</v>
      </c>
      <c r="U336" s="17">
        <v>10</v>
      </c>
      <c r="V336" s="17" t="s">
        <v>406</v>
      </c>
      <c r="W336" s="17" t="s">
        <v>406</v>
      </c>
      <c r="X336" s="17" t="s">
        <v>406</v>
      </c>
      <c r="Y336" s="67">
        <v>10</v>
      </c>
      <c r="Z336" s="67">
        <v>7</v>
      </c>
      <c r="AA336" s="17" t="s">
        <v>406</v>
      </c>
      <c r="AB336" s="17" t="s">
        <v>406</v>
      </c>
      <c r="AC336" s="17" t="s">
        <v>406</v>
      </c>
      <c r="AD336" s="17" t="s">
        <v>406</v>
      </c>
      <c r="AE336" s="17" t="s">
        <v>406</v>
      </c>
      <c r="AF336" s="17" t="s">
        <v>406</v>
      </c>
      <c r="AG336" s="17" t="s">
        <v>406</v>
      </c>
      <c r="AH336" s="17" t="s">
        <v>406</v>
      </c>
      <c r="AI336" s="17" t="s">
        <v>406</v>
      </c>
      <c r="AJ336" s="17" t="s">
        <v>406</v>
      </c>
      <c r="AK336" s="17" t="s">
        <v>406</v>
      </c>
      <c r="AL336" s="17" t="s">
        <v>406</v>
      </c>
      <c r="AM336" s="17" t="s">
        <v>406</v>
      </c>
      <c r="AN336" s="17" t="s">
        <v>406</v>
      </c>
      <c r="AO336" s="17" t="s">
        <v>406</v>
      </c>
      <c r="AP336">
        <v>2020</v>
      </c>
      <c r="AQ336" s="2" t="s">
        <v>1374</v>
      </c>
      <c r="AR336">
        <v>12</v>
      </c>
    </row>
    <row r="337" spans="1:44">
      <c r="A337" s="2" t="s">
        <v>1018</v>
      </c>
      <c r="B337" s="13" t="s">
        <v>655</v>
      </c>
      <c r="C337" s="13" t="s">
        <v>656</v>
      </c>
      <c r="D337" s="10">
        <v>464</v>
      </c>
      <c r="E337" s="17">
        <v>18</v>
      </c>
      <c r="F337" s="17">
        <v>16</v>
      </c>
      <c r="G337" s="17">
        <v>11</v>
      </c>
      <c r="H337" s="17" t="s">
        <v>406</v>
      </c>
      <c r="I337" s="17">
        <v>8</v>
      </c>
      <c r="J337" s="17">
        <v>12</v>
      </c>
      <c r="K337" s="17">
        <v>18</v>
      </c>
      <c r="L337" s="17">
        <v>21</v>
      </c>
      <c r="M337" s="17">
        <v>17</v>
      </c>
      <c r="N337" s="17">
        <v>16</v>
      </c>
      <c r="O337" s="17">
        <v>12</v>
      </c>
      <c r="P337" s="17">
        <v>11</v>
      </c>
      <c r="Q337" s="17" t="s">
        <v>406</v>
      </c>
      <c r="R337" s="17" t="s">
        <v>406</v>
      </c>
      <c r="S337" s="17">
        <v>10</v>
      </c>
      <c r="T337" s="17">
        <v>17</v>
      </c>
      <c r="U337" s="17">
        <v>14</v>
      </c>
      <c r="V337" s="17">
        <v>11</v>
      </c>
      <c r="W337" s="17">
        <v>7</v>
      </c>
      <c r="X337" s="17">
        <v>12</v>
      </c>
      <c r="Y337" s="67">
        <v>18</v>
      </c>
      <c r="Z337" s="67">
        <v>15</v>
      </c>
      <c r="AA337" s="17">
        <v>16</v>
      </c>
      <c r="AB337" s="17">
        <v>9</v>
      </c>
      <c r="AC337" s="17">
        <v>11</v>
      </c>
      <c r="AD337" s="17">
        <v>8</v>
      </c>
      <c r="AE337" s="17">
        <v>18</v>
      </c>
      <c r="AF337" s="17">
        <v>10</v>
      </c>
      <c r="AG337" s="17">
        <v>12</v>
      </c>
      <c r="AH337" s="17">
        <v>10</v>
      </c>
      <c r="AI337" s="17">
        <v>10</v>
      </c>
      <c r="AJ337" s="17">
        <v>15</v>
      </c>
      <c r="AK337" s="17">
        <v>10</v>
      </c>
      <c r="AL337" s="17">
        <v>11</v>
      </c>
      <c r="AM337" s="17">
        <v>15</v>
      </c>
      <c r="AN337" s="17">
        <v>13</v>
      </c>
      <c r="AO337" s="17">
        <v>17</v>
      </c>
      <c r="AP337">
        <v>2018</v>
      </c>
      <c r="AQ337" s="2" t="s">
        <v>1374</v>
      </c>
      <c r="AR337">
        <v>12</v>
      </c>
    </row>
    <row r="338" spans="1:44">
      <c r="A338" s="2" t="s">
        <v>390</v>
      </c>
      <c r="B338" s="5" t="s">
        <v>655</v>
      </c>
      <c r="C338" s="5" t="s">
        <v>656</v>
      </c>
      <c r="D338" s="10">
        <v>424</v>
      </c>
      <c r="E338" s="17">
        <v>10</v>
      </c>
      <c r="F338" s="17">
        <v>10</v>
      </c>
      <c r="G338" s="17">
        <v>18</v>
      </c>
      <c r="H338" s="17">
        <v>12</v>
      </c>
      <c r="I338" s="17">
        <v>15</v>
      </c>
      <c r="J338" s="17">
        <v>12</v>
      </c>
      <c r="K338" s="17">
        <v>11</v>
      </c>
      <c r="L338" s="17">
        <v>8</v>
      </c>
      <c r="M338" s="17">
        <v>8</v>
      </c>
      <c r="N338" s="17">
        <v>9</v>
      </c>
      <c r="O338" s="17">
        <v>16</v>
      </c>
      <c r="P338" s="17">
        <v>12</v>
      </c>
      <c r="Q338" s="17">
        <v>10</v>
      </c>
      <c r="R338" s="17">
        <v>8</v>
      </c>
      <c r="S338" s="17">
        <v>15</v>
      </c>
      <c r="T338" s="17">
        <v>9</v>
      </c>
      <c r="U338" s="17">
        <v>8</v>
      </c>
      <c r="V338" s="17">
        <v>9</v>
      </c>
      <c r="W338" s="17">
        <v>8</v>
      </c>
      <c r="X338" s="17">
        <v>8</v>
      </c>
      <c r="Y338" s="67">
        <v>16</v>
      </c>
      <c r="Z338" s="67">
        <v>13</v>
      </c>
      <c r="AA338" s="17">
        <v>10</v>
      </c>
      <c r="AB338" s="17">
        <v>13</v>
      </c>
      <c r="AC338" s="17">
        <v>7</v>
      </c>
      <c r="AD338" s="17">
        <v>13</v>
      </c>
      <c r="AE338" s="17">
        <v>12</v>
      </c>
      <c r="AF338" s="17">
        <v>9</v>
      </c>
      <c r="AG338" s="17">
        <v>13</v>
      </c>
      <c r="AH338" s="17">
        <v>17</v>
      </c>
      <c r="AI338" s="17">
        <v>9</v>
      </c>
      <c r="AJ338" s="17">
        <v>8</v>
      </c>
      <c r="AK338" s="17">
        <v>10</v>
      </c>
      <c r="AL338" s="17">
        <v>10</v>
      </c>
      <c r="AM338" s="17">
        <v>12</v>
      </c>
      <c r="AN338" s="17">
        <v>6</v>
      </c>
      <c r="AO338" s="17">
        <v>30</v>
      </c>
      <c r="AP338">
        <v>2019</v>
      </c>
      <c r="AQ338" s="2" t="s">
        <v>1374</v>
      </c>
      <c r="AR338">
        <v>12</v>
      </c>
    </row>
    <row r="339" spans="1:44">
      <c r="A339" s="2" t="s">
        <v>391</v>
      </c>
      <c r="B339" s="5" t="s">
        <v>655</v>
      </c>
      <c r="C339" s="5" t="s">
        <v>656</v>
      </c>
      <c r="D339" s="10">
        <v>281</v>
      </c>
      <c r="E339" s="17">
        <v>13</v>
      </c>
      <c r="F339" s="17">
        <v>15</v>
      </c>
      <c r="G339" s="17">
        <v>11</v>
      </c>
      <c r="H339" s="17">
        <v>14</v>
      </c>
      <c r="I339" s="17">
        <v>10</v>
      </c>
      <c r="J339" s="17">
        <v>16</v>
      </c>
      <c r="K339" s="17">
        <v>12</v>
      </c>
      <c r="L339" s="17">
        <v>17</v>
      </c>
      <c r="M339" s="17">
        <v>12</v>
      </c>
      <c r="N339" s="17">
        <v>7</v>
      </c>
      <c r="O339" s="17">
        <v>11</v>
      </c>
      <c r="P339" s="17">
        <v>22</v>
      </c>
      <c r="Q339" s="17">
        <v>12</v>
      </c>
      <c r="R339" s="17">
        <v>8</v>
      </c>
      <c r="S339" s="17">
        <v>12</v>
      </c>
      <c r="T339" s="17">
        <v>12</v>
      </c>
      <c r="U339" s="17">
        <v>12</v>
      </c>
      <c r="V339" s="17">
        <v>17</v>
      </c>
      <c r="W339" s="17">
        <v>10</v>
      </c>
      <c r="X339" s="17">
        <v>9</v>
      </c>
      <c r="Y339" s="67" t="s">
        <v>406</v>
      </c>
      <c r="Z339" s="67" t="s">
        <v>406</v>
      </c>
      <c r="AA339" s="17" t="s">
        <v>406</v>
      </c>
      <c r="AB339" s="17" t="s">
        <v>406</v>
      </c>
      <c r="AC339" s="17" t="s">
        <v>406</v>
      </c>
      <c r="AD339" s="17" t="s">
        <v>406</v>
      </c>
      <c r="AE339" s="17" t="s">
        <v>406</v>
      </c>
      <c r="AF339" s="17" t="s">
        <v>406</v>
      </c>
      <c r="AG339" s="17" t="s">
        <v>406</v>
      </c>
      <c r="AH339" s="17" t="s">
        <v>406</v>
      </c>
      <c r="AI339" s="17" t="s">
        <v>406</v>
      </c>
      <c r="AJ339" s="17" t="s">
        <v>406</v>
      </c>
      <c r="AK339" s="17" t="s">
        <v>406</v>
      </c>
      <c r="AL339" s="17" t="s">
        <v>406</v>
      </c>
      <c r="AM339" s="17" t="s">
        <v>406</v>
      </c>
      <c r="AN339" s="17" t="s">
        <v>406</v>
      </c>
      <c r="AO339" s="17">
        <v>17</v>
      </c>
      <c r="AP339">
        <v>2020</v>
      </c>
      <c r="AQ339" s="2" t="s">
        <v>1374</v>
      </c>
      <c r="AR339">
        <v>12</v>
      </c>
    </row>
    <row r="340" spans="1:44">
      <c r="A340" s="2" t="s">
        <v>1018</v>
      </c>
      <c r="B340" s="13" t="s">
        <v>657</v>
      </c>
      <c r="C340" s="13" t="s">
        <v>658</v>
      </c>
      <c r="D340" s="10">
        <v>182</v>
      </c>
      <c r="E340" s="17">
        <v>6</v>
      </c>
      <c r="F340" s="17">
        <v>10</v>
      </c>
      <c r="G340" s="17">
        <v>6</v>
      </c>
      <c r="H340" s="17" t="s">
        <v>406</v>
      </c>
      <c r="I340" s="17" t="s">
        <v>406</v>
      </c>
      <c r="J340" s="17">
        <v>7</v>
      </c>
      <c r="K340" s="17">
        <v>10</v>
      </c>
      <c r="L340" s="17" t="s">
        <v>406</v>
      </c>
      <c r="M340" s="17">
        <v>7</v>
      </c>
      <c r="N340" s="17" t="s">
        <v>406</v>
      </c>
      <c r="O340" s="17" t="s">
        <v>406</v>
      </c>
      <c r="P340" s="17" t="s">
        <v>406</v>
      </c>
      <c r="Q340" s="17" t="s">
        <v>406</v>
      </c>
      <c r="R340" s="17" t="s">
        <v>406</v>
      </c>
      <c r="S340" s="17" t="s">
        <v>406</v>
      </c>
      <c r="T340" s="17" t="s">
        <v>406</v>
      </c>
      <c r="U340" s="17" t="s">
        <v>406</v>
      </c>
      <c r="V340" s="17" t="s">
        <v>406</v>
      </c>
      <c r="W340" s="17">
        <v>6</v>
      </c>
      <c r="X340" s="17">
        <v>6</v>
      </c>
      <c r="Y340" s="67" t="s">
        <v>406</v>
      </c>
      <c r="Z340" s="67" t="s">
        <v>406</v>
      </c>
      <c r="AA340" s="17" t="s">
        <v>406</v>
      </c>
      <c r="AB340" s="17" t="s">
        <v>406</v>
      </c>
      <c r="AC340" s="17" t="s">
        <v>406</v>
      </c>
      <c r="AD340" s="17" t="s">
        <v>406</v>
      </c>
      <c r="AE340" s="17" t="s">
        <v>406</v>
      </c>
      <c r="AF340" s="17">
        <v>6</v>
      </c>
      <c r="AG340" s="17" t="s">
        <v>406</v>
      </c>
      <c r="AH340" s="17">
        <v>7</v>
      </c>
      <c r="AI340" s="17">
        <v>6</v>
      </c>
      <c r="AJ340" s="17" t="s">
        <v>406</v>
      </c>
      <c r="AK340" s="17" t="s">
        <v>406</v>
      </c>
      <c r="AL340" s="17" t="s">
        <v>406</v>
      </c>
      <c r="AM340" s="17" t="s">
        <v>406</v>
      </c>
      <c r="AN340" s="17">
        <v>6</v>
      </c>
      <c r="AO340" s="17">
        <v>8</v>
      </c>
      <c r="AP340">
        <v>2018</v>
      </c>
      <c r="AQ340" s="2" t="s">
        <v>1374</v>
      </c>
      <c r="AR340">
        <v>12</v>
      </c>
    </row>
    <row r="341" spans="1:44">
      <c r="A341" s="2" t="s">
        <v>390</v>
      </c>
      <c r="B341" s="5" t="s">
        <v>657</v>
      </c>
      <c r="C341" s="5" t="s">
        <v>658</v>
      </c>
      <c r="D341" s="10">
        <v>181</v>
      </c>
      <c r="E341" s="17">
        <v>11</v>
      </c>
      <c r="F341" s="17" t="s">
        <v>406</v>
      </c>
      <c r="G341" s="17">
        <v>6</v>
      </c>
      <c r="H341" s="17">
        <v>8</v>
      </c>
      <c r="I341" s="17" t="s">
        <v>406</v>
      </c>
      <c r="J341" s="17" t="s">
        <v>406</v>
      </c>
      <c r="K341" s="17" t="s">
        <v>406</v>
      </c>
      <c r="L341" s="17">
        <v>11</v>
      </c>
      <c r="M341" s="17" t="s">
        <v>406</v>
      </c>
      <c r="N341" s="17" t="s">
        <v>406</v>
      </c>
      <c r="O341" s="17">
        <v>8</v>
      </c>
      <c r="P341" s="17" t="s">
        <v>406</v>
      </c>
      <c r="Q341" s="17">
        <v>7</v>
      </c>
      <c r="R341" s="17" t="s">
        <v>406</v>
      </c>
      <c r="S341" s="17">
        <v>9</v>
      </c>
      <c r="T341" s="17" t="s">
        <v>406</v>
      </c>
      <c r="U341" s="17">
        <v>6</v>
      </c>
      <c r="V341" s="17" t="s">
        <v>406</v>
      </c>
      <c r="W341" s="17" t="s">
        <v>406</v>
      </c>
      <c r="X341" s="17" t="s">
        <v>406</v>
      </c>
      <c r="Y341" s="67" t="s">
        <v>406</v>
      </c>
      <c r="Z341" s="67" t="s">
        <v>406</v>
      </c>
      <c r="AA341" s="17" t="s">
        <v>406</v>
      </c>
      <c r="AB341" s="17">
        <v>7</v>
      </c>
      <c r="AC341" s="17" t="s">
        <v>406</v>
      </c>
      <c r="AD341" s="17" t="s">
        <v>406</v>
      </c>
      <c r="AE341" s="17" t="s">
        <v>406</v>
      </c>
      <c r="AF341" s="17">
        <v>6</v>
      </c>
      <c r="AG341" s="17" t="s">
        <v>406</v>
      </c>
      <c r="AH341" s="17" t="s">
        <v>406</v>
      </c>
      <c r="AI341" s="17" t="s">
        <v>406</v>
      </c>
      <c r="AJ341" s="17" t="s">
        <v>406</v>
      </c>
      <c r="AK341" s="17" t="s">
        <v>406</v>
      </c>
      <c r="AL341" s="17" t="s">
        <v>406</v>
      </c>
      <c r="AM341" s="17" t="s">
        <v>406</v>
      </c>
      <c r="AN341" s="17">
        <v>8</v>
      </c>
      <c r="AO341" s="17" t="s">
        <v>406</v>
      </c>
      <c r="AP341">
        <v>2019</v>
      </c>
      <c r="AQ341" s="2" t="s">
        <v>1374</v>
      </c>
      <c r="AR341">
        <v>12</v>
      </c>
    </row>
    <row r="342" spans="1:44">
      <c r="A342" s="2" t="s">
        <v>391</v>
      </c>
      <c r="B342" s="5" t="s">
        <v>657</v>
      </c>
      <c r="C342" s="5" t="s">
        <v>658</v>
      </c>
      <c r="D342" s="10">
        <v>97</v>
      </c>
      <c r="E342" s="17" t="s">
        <v>406</v>
      </c>
      <c r="F342" s="17">
        <v>6</v>
      </c>
      <c r="G342" s="17">
        <v>6</v>
      </c>
      <c r="H342" s="17" t="s">
        <v>406</v>
      </c>
      <c r="I342" s="17" t="s">
        <v>406</v>
      </c>
      <c r="J342" s="17" t="s">
        <v>406</v>
      </c>
      <c r="K342" s="17">
        <v>7</v>
      </c>
      <c r="L342" s="17" t="s">
        <v>406</v>
      </c>
      <c r="M342" s="17">
        <v>7</v>
      </c>
      <c r="N342" s="17" t="s">
        <v>406</v>
      </c>
      <c r="O342" s="17" t="s">
        <v>406</v>
      </c>
      <c r="P342" s="17" t="s">
        <v>406</v>
      </c>
      <c r="Q342" s="17" t="s">
        <v>406</v>
      </c>
      <c r="R342" s="17" t="s">
        <v>406</v>
      </c>
      <c r="S342" s="17" t="s">
        <v>406</v>
      </c>
      <c r="T342" s="17" t="s">
        <v>406</v>
      </c>
      <c r="U342" s="17" t="s">
        <v>406</v>
      </c>
      <c r="V342" s="17">
        <v>6</v>
      </c>
      <c r="W342" s="17">
        <v>6</v>
      </c>
      <c r="X342" s="17" t="s">
        <v>406</v>
      </c>
      <c r="Y342" s="67" t="s">
        <v>406</v>
      </c>
      <c r="Z342" s="67" t="s">
        <v>406</v>
      </c>
      <c r="AA342" s="17" t="s">
        <v>406</v>
      </c>
      <c r="AB342" s="17" t="s">
        <v>406</v>
      </c>
      <c r="AC342" s="17" t="s">
        <v>406</v>
      </c>
      <c r="AD342" s="17" t="s">
        <v>406</v>
      </c>
      <c r="AE342" s="17" t="s">
        <v>406</v>
      </c>
      <c r="AF342" s="17" t="s">
        <v>406</v>
      </c>
      <c r="AG342" s="17" t="s">
        <v>406</v>
      </c>
      <c r="AH342" s="17" t="s">
        <v>406</v>
      </c>
      <c r="AI342" s="17" t="s">
        <v>406</v>
      </c>
      <c r="AJ342" s="17" t="s">
        <v>406</v>
      </c>
      <c r="AK342" s="17" t="s">
        <v>406</v>
      </c>
      <c r="AL342" s="17" t="s">
        <v>406</v>
      </c>
      <c r="AM342" s="17" t="s">
        <v>406</v>
      </c>
      <c r="AN342" s="17" t="s">
        <v>406</v>
      </c>
      <c r="AO342" s="17" t="s">
        <v>406</v>
      </c>
      <c r="AP342">
        <v>2020</v>
      </c>
      <c r="AQ342" s="2" t="s">
        <v>1374</v>
      </c>
      <c r="AR342">
        <v>12</v>
      </c>
    </row>
    <row r="343" spans="1:44">
      <c r="A343" s="2" t="s">
        <v>1018</v>
      </c>
      <c r="B343" s="13" t="s">
        <v>659</v>
      </c>
      <c r="C343" s="13" t="s">
        <v>660</v>
      </c>
      <c r="D343" s="10">
        <v>789</v>
      </c>
      <c r="E343" s="17">
        <v>16</v>
      </c>
      <c r="F343" s="17">
        <v>23</v>
      </c>
      <c r="G343" s="17">
        <v>25</v>
      </c>
      <c r="H343" s="17">
        <v>20</v>
      </c>
      <c r="I343" s="17">
        <v>15</v>
      </c>
      <c r="J343" s="17">
        <v>17</v>
      </c>
      <c r="K343" s="17">
        <v>36</v>
      </c>
      <c r="L343" s="17">
        <v>25</v>
      </c>
      <c r="M343" s="17">
        <v>27</v>
      </c>
      <c r="N343" s="17">
        <v>22</v>
      </c>
      <c r="O343" s="17">
        <v>24</v>
      </c>
      <c r="P343" s="17">
        <v>15</v>
      </c>
      <c r="Q343" s="17">
        <v>14</v>
      </c>
      <c r="R343" s="17">
        <v>14</v>
      </c>
      <c r="S343" s="17">
        <v>26</v>
      </c>
      <c r="T343" s="17">
        <v>20</v>
      </c>
      <c r="U343" s="17">
        <v>28</v>
      </c>
      <c r="V343" s="17">
        <v>23</v>
      </c>
      <c r="W343" s="17">
        <v>17</v>
      </c>
      <c r="X343" s="17">
        <v>23</v>
      </c>
      <c r="Y343" s="67">
        <v>25</v>
      </c>
      <c r="Z343" s="67">
        <v>18</v>
      </c>
      <c r="AA343" s="17">
        <v>13</v>
      </c>
      <c r="AB343" s="17">
        <v>20</v>
      </c>
      <c r="AC343" s="17">
        <v>20</v>
      </c>
      <c r="AD343" s="17">
        <v>21</v>
      </c>
      <c r="AE343" s="17">
        <v>17</v>
      </c>
      <c r="AF343" s="17">
        <v>22</v>
      </c>
      <c r="AG343" s="17">
        <v>21</v>
      </c>
      <c r="AH343" s="17">
        <v>22</v>
      </c>
      <c r="AI343" s="17">
        <v>21</v>
      </c>
      <c r="AJ343" s="17">
        <v>24</v>
      </c>
      <c r="AK343" s="17">
        <v>17</v>
      </c>
      <c r="AL343" s="17">
        <v>16</v>
      </c>
      <c r="AM343" s="17">
        <v>23</v>
      </c>
      <c r="AN343" s="17">
        <v>27</v>
      </c>
      <c r="AO343" s="17">
        <v>32</v>
      </c>
      <c r="AP343">
        <v>2018</v>
      </c>
      <c r="AQ343" s="2" t="s">
        <v>1374</v>
      </c>
      <c r="AR343">
        <v>12</v>
      </c>
    </row>
    <row r="344" spans="1:44">
      <c r="A344" s="2" t="s">
        <v>390</v>
      </c>
      <c r="B344" s="5" t="s">
        <v>659</v>
      </c>
      <c r="C344" s="5" t="s">
        <v>660</v>
      </c>
      <c r="D344" s="10">
        <v>810</v>
      </c>
      <c r="E344" s="17">
        <v>32</v>
      </c>
      <c r="F344" s="17">
        <v>18</v>
      </c>
      <c r="G344" s="17">
        <v>18</v>
      </c>
      <c r="H344" s="17">
        <v>12</v>
      </c>
      <c r="I344" s="17">
        <v>34</v>
      </c>
      <c r="J344" s="17">
        <v>9</v>
      </c>
      <c r="K344" s="17">
        <v>24</v>
      </c>
      <c r="L344" s="17">
        <v>17</v>
      </c>
      <c r="M344" s="17">
        <v>22</v>
      </c>
      <c r="N344" s="17">
        <v>21</v>
      </c>
      <c r="O344" s="17">
        <v>16</v>
      </c>
      <c r="P344" s="17">
        <v>25</v>
      </c>
      <c r="Q344" s="17">
        <v>26</v>
      </c>
      <c r="R344" s="17">
        <v>16</v>
      </c>
      <c r="S344" s="17">
        <v>25</v>
      </c>
      <c r="T344" s="17">
        <v>19</v>
      </c>
      <c r="U344" s="17">
        <v>20</v>
      </c>
      <c r="V344" s="17">
        <v>16</v>
      </c>
      <c r="W344" s="17">
        <v>23</v>
      </c>
      <c r="X344" s="17">
        <v>24</v>
      </c>
      <c r="Y344" s="67">
        <v>23</v>
      </c>
      <c r="Z344" s="67">
        <v>16</v>
      </c>
      <c r="AA344" s="17">
        <v>20</v>
      </c>
      <c r="AB344" s="17">
        <v>23</v>
      </c>
      <c r="AC344" s="17">
        <v>26</v>
      </c>
      <c r="AD344" s="17">
        <v>19</v>
      </c>
      <c r="AE344" s="17">
        <v>20</v>
      </c>
      <c r="AF344" s="17">
        <v>26</v>
      </c>
      <c r="AG344" s="17">
        <v>16</v>
      </c>
      <c r="AH344" s="17">
        <v>19</v>
      </c>
      <c r="AI344" s="17">
        <v>25</v>
      </c>
      <c r="AJ344" s="17">
        <v>22</v>
      </c>
      <c r="AK344" s="17">
        <v>18</v>
      </c>
      <c r="AL344" s="17">
        <v>23</v>
      </c>
      <c r="AM344" s="17">
        <v>22</v>
      </c>
      <c r="AN344" s="17">
        <v>32</v>
      </c>
      <c r="AO344" s="17">
        <v>43</v>
      </c>
      <c r="AP344">
        <v>2019</v>
      </c>
      <c r="AQ344" s="2" t="s">
        <v>1374</v>
      </c>
      <c r="AR344">
        <v>12</v>
      </c>
    </row>
    <row r="345" spans="1:44">
      <c r="A345" s="2" t="s">
        <v>391</v>
      </c>
      <c r="B345" s="5" t="s">
        <v>659</v>
      </c>
      <c r="C345" s="5" t="s">
        <v>660</v>
      </c>
      <c r="D345" s="10">
        <v>492</v>
      </c>
      <c r="E345" s="17">
        <v>23</v>
      </c>
      <c r="F345" s="17">
        <v>24</v>
      </c>
      <c r="G345" s="17">
        <v>27</v>
      </c>
      <c r="H345" s="17">
        <v>18</v>
      </c>
      <c r="I345" s="17">
        <v>24</v>
      </c>
      <c r="J345" s="17">
        <v>18</v>
      </c>
      <c r="K345" s="17">
        <v>26</v>
      </c>
      <c r="L345" s="17">
        <v>28</v>
      </c>
      <c r="M345" s="17">
        <v>19</v>
      </c>
      <c r="N345" s="17">
        <v>20</v>
      </c>
      <c r="O345" s="17">
        <v>22</v>
      </c>
      <c r="P345" s="17">
        <v>12</v>
      </c>
      <c r="Q345" s="17">
        <v>27</v>
      </c>
      <c r="R345" s="17">
        <v>26</v>
      </c>
      <c r="S345" s="17">
        <v>25</v>
      </c>
      <c r="T345" s="17">
        <v>16</v>
      </c>
      <c r="U345" s="17">
        <v>17</v>
      </c>
      <c r="V345" s="17">
        <v>16</v>
      </c>
      <c r="W345" s="17">
        <v>16</v>
      </c>
      <c r="X345" s="17">
        <v>28</v>
      </c>
      <c r="Y345" s="67">
        <v>25</v>
      </c>
      <c r="Z345" s="67">
        <v>13</v>
      </c>
      <c r="AA345" s="17" t="s">
        <v>406</v>
      </c>
      <c r="AB345" s="17" t="s">
        <v>406</v>
      </c>
      <c r="AC345" s="17" t="s">
        <v>406</v>
      </c>
      <c r="AD345" s="17" t="s">
        <v>406</v>
      </c>
      <c r="AE345" s="17" t="s">
        <v>406</v>
      </c>
      <c r="AF345" s="17" t="s">
        <v>406</v>
      </c>
      <c r="AG345" s="17" t="s">
        <v>406</v>
      </c>
      <c r="AH345" s="17" t="s">
        <v>406</v>
      </c>
      <c r="AI345" s="17" t="s">
        <v>406</v>
      </c>
      <c r="AJ345" s="17" t="s">
        <v>406</v>
      </c>
      <c r="AK345" s="17" t="s">
        <v>406</v>
      </c>
      <c r="AL345" s="17" t="s">
        <v>406</v>
      </c>
      <c r="AM345" s="17" t="s">
        <v>406</v>
      </c>
      <c r="AN345" s="17" t="s">
        <v>406</v>
      </c>
      <c r="AO345" s="17">
        <v>18</v>
      </c>
      <c r="AP345">
        <v>2020</v>
      </c>
      <c r="AQ345" s="2" t="s">
        <v>1374</v>
      </c>
      <c r="AR345">
        <v>12</v>
      </c>
    </row>
    <row r="346" spans="1:44">
      <c r="A346" s="2" t="s">
        <v>1018</v>
      </c>
      <c r="B346" s="13" t="s">
        <v>661</v>
      </c>
      <c r="C346" s="13" t="s">
        <v>662</v>
      </c>
      <c r="D346" s="10">
        <v>2620</v>
      </c>
      <c r="E346" s="17">
        <v>74</v>
      </c>
      <c r="F346" s="17">
        <v>77</v>
      </c>
      <c r="G346" s="17">
        <v>77</v>
      </c>
      <c r="H346" s="17">
        <v>72</v>
      </c>
      <c r="I346" s="17">
        <v>90</v>
      </c>
      <c r="J346" s="17">
        <v>78</v>
      </c>
      <c r="K346" s="17">
        <v>102</v>
      </c>
      <c r="L346" s="17">
        <v>87</v>
      </c>
      <c r="M346" s="17">
        <v>90</v>
      </c>
      <c r="N346" s="17">
        <v>76</v>
      </c>
      <c r="O346" s="17">
        <v>66</v>
      </c>
      <c r="P346" s="17">
        <v>49</v>
      </c>
      <c r="Q346" s="17">
        <v>54</v>
      </c>
      <c r="R346" s="17">
        <v>64</v>
      </c>
      <c r="S346" s="17">
        <v>61</v>
      </c>
      <c r="T346" s="17">
        <v>54</v>
      </c>
      <c r="U346" s="17">
        <v>53</v>
      </c>
      <c r="V346" s="17">
        <v>68</v>
      </c>
      <c r="W346" s="17">
        <v>63</v>
      </c>
      <c r="X346" s="17">
        <v>44</v>
      </c>
      <c r="Y346" s="67">
        <v>71</v>
      </c>
      <c r="Z346" s="67">
        <v>67</v>
      </c>
      <c r="AA346" s="17">
        <v>53</v>
      </c>
      <c r="AB346" s="17">
        <v>69</v>
      </c>
      <c r="AC346" s="17">
        <v>74</v>
      </c>
      <c r="AD346" s="17">
        <v>75</v>
      </c>
      <c r="AE346" s="17">
        <v>60</v>
      </c>
      <c r="AF346" s="17">
        <v>48</v>
      </c>
      <c r="AG346" s="17">
        <v>71</v>
      </c>
      <c r="AH346" s="17">
        <v>78</v>
      </c>
      <c r="AI346" s="17">
        <v>66</v>
      </c>
      <c r="AJ346" s="17">
        <v>49</v>
      </c>
      <c r="AK346" s="17">
        <v>68</v>
      </c>
      <c r="AL346" s="17">
        <v>69</v>
      </c>
      <c r="AM346" s="17">
        <v>67</v>
      </c>
      <c r="AN346" s="17">
        <v>73</v>
      </c>
      <c r="AO346" s="17">
        <v>163</v>
      </c>
      <c r="AP346">
        <v>2018</v>
      </c>
      <c r="AQ346" s="2" t="s">
        <v>1374</v>
      </c>
      <c r="AR346">
        <v>12</v>
      </c>
    </row>
    <row r="347" spans="1:44">
      <c r="A347" s="2" t="s">
        <v>390</v>
      </c>
      <c r="B347" s="5" t="s">
        <v>661</v>
      </c>
      <c r="C347" s="5" t="s">
        <v>662</v>
      </c>
      <c r="D347" s="10">
        <v>2574</v>
      </c>
      <c r="E347" s="17">
        <v>72</v>
      </c>
      <c r="F347" s="17">
        <v>73</v>
      </c>
      <c r="G347" s="17">
        <v>83</v>
      </c>
      <c r="H347" s="17">
        <v>76</v>
      </c>
      <c r="I347" s="17">
        <v>71</v>
      </c>
      <c r="J347" s="17">
        <v>57</v>
      </c>
      <c r="K347" s="17">
        <v>86</v>
      </c>
      <c r="L347" s="17">
        <v>71</v>
      </c>
      <c r="M347" s="17">
        <v>84</v>
      </c>
      <c r="N347" s="17">
        <v>77</v>
      </c>
      <c r="O347" s="17">
        <v>63</v>
      </c>
      <c r="P347" s="17">
        <v>63</v>
      </c>
      <c r="Q347" s="17">
        <v>67</v>
      </c>
      <c r="R347" s="17">
        <v>70</v>
      </c>
      <c r="S347" s="17">
        <v>57</v>
      </c>
      <c r="T347" s="17">
        <v>69</v>
      </c>
      <c r="U347" s="17">
        <v>61</v>
      </c>
      <c r="V347" s="17">
        <v>56</v>
      </c>
      <c r="W347" s="17">
        <v>67</v>
      </c>
      <c r="X347" s="17">
        <v>65</v>
      </c>
      <c r="Y347" s="67">
        <v>85</v>
      </c>
      <c r="Z347" s="67">
        <v>54</v>
      </c>
      <c r="AA347" s="17">
        <v>54</v>
      </c>
      <c r="AB347" s="17">
        <v>66</v>
      </c>
      <c r="AC347" s="17">
        <v>49</v>
      </c>
      <c r="AD347" s="17">
        <v>60</v>
      </c>
      <c r="AE347" s="17">
        <v>53</v>
      </c>
      <c r="AF347" s="17">
        <v>66</v>
      </c>
      <c r="AG347" s="17">
        <v>51</v>
      </c>
      <c r="AH347" s="17">
        <v>77</v>
      </c>
      <c r="AI347" s="17">
        <v>76</v>
      </c>
      <c r="AJ347" s="17">
        <v>55</v>
      </c>
      <c r="AK347" s="17">
        <v>68</v>
      </c>
      <c r="AL347" s="17">
        <v>54</v>
      </c>
      <c r="AM347" s="17">
        <v>76</v>
      </c>
      <c r="AN347" s="17">
        <v>81</v>
      </c>
      <c r="AO347" s="17">
        <v>161</v>
      </c>
      <c r="AP347">
        <v>2019</v>
      </c>
      <c r="AQ347" s="2" t="s">
        <v>1374</v>
      </c>
      <c r="AR347">
        <v>12</v>
      </c>
    </row>
    <row r="348" spans="1:44">
      <c r="A348" s="2" t="s">
        <v>391</v>
      </c>
      <c r="B348" s="5" t="s">
        <v>661</v>
      </c>
      <c r="C348" s="5" t="s">
        <v>662</v>
      </c>
      <c r="D348" s="10">
        <v>1589</v>
      </c>
      <c r="E348" s="17">
        <v>59</v>
      </c>
      <c r="F348" s="17">
        <v>71</v>
      </c>
      <c r="G348" s="17">
        <v>75</v>
      </c>
      <c r="H348" s="17">
        <v>66</v>
      </c>
      <c r="I348" s="17">
        <v>80</v>
      </c>
      <c r="J348" s="17">
        <v>70</v>
      </c>
      <c r="K348" s="17">
        <v>61</v>
      </c>
      <c r="L348" s="17">
        <v>61</v>
      </c>
      <c r="M348" s="17">
        <v>69</v>
      </c>
      <c r="N348" s="17">
        <v>66</v>
      </c>
      <c r="O348" s="17">
        <v>80</v>
      </c>
      <c r="P348" s="17">
        <v>67</v>
      </c>
      <c r="Q348" s="17">
        <v>76</v>
      </c>
      <c r="R348" s="17">
        <v>80</v>
      </c>
      <c r="S348" s="17">
        <v>79</v>
      </c>
      <c r="T348" s="17">
        <v>62</v>
      </c>
      <c r="U348" s="17">
        <v>52</v>
      </c>
      <c r="V348" s="17">
        <v>71</v>
      </c>
      <c r="W348" s="17">
        <v>69</v>
      </c>
      <c r="X348" s="17">
        <v>56</v>
      </c>
      <c r="Y348" s="67">
        <v>61</v>
      </c>
      <c r="Z348" s="67">
        <v>58</v>
      </c>
      <c r="AA348" s="17">
        <v>14</v>
      </c>
      <c r="AB348" s="17" t="s">
        <v>406</v>
      </c>
      <c r="AC348" s="17" t="s">
        <v>406</v>
      </c>
      <c r="AD348" s="17" t="s">
        <v>406</v>
      </c>
      <c r="AE348" s="17" t="s">
        <v>406</v>
      </c>
      <c r="AF348" s="17" t="s">
        <v>406</v>
      </c>
      <c r="AG348" s="17" t="s">
        <v>406</v>
      </c>
      <c r="AH348" s="17" t="s">
        <v>406</v>
      </c>
      <c r="AI348" s="17" t="s">
        <v>406</v>
      </c>
      <c r="AJ348" s="17" t="s">
        <v>406</v>
      </c>
      <c r="AK348" s="17" t="s">
        <v>406</v>
      </c>
      <c r="AL348" s="17" t="s">
        <v>406</v>
      </c>
      <c r="AM348" s="17" t="s">
        <v>406</v>
      </c>
      <c r="AN348" s="17" t="s">
        <v>406</v>
      </c>
      <c r="AO348" s="17">
        <v>86</v>
      </c>
      <c r="AP348">
        <v>2020</v>
      </c>
      <c r="AQ348" s="2" t="s">
        <v>1374</v>
      </c>
      <c r="AR348">
        <v>12</v>
      </c>
    </row>
    <row r="349" spans="1:44">
      <c r="A349" s="2" t="s">
        <v>1018</v>
      </c>
      <c r="B349" s="13" t="s">
        <v>663</v>
      </c>
      <c r="C349" s="13" t="s">
        <v>664</v>
      </c>
      <c r="D349" s="10">
        <v>162</v>
      </c>
      <c r="E349" s="17">
        <v>8</v>
      </c>
      <c r="F349" s="17">
        <v>6</v>
      </c>
      <c r="G349" s="17">
        <v>7</v>
      </c>
      <c r="H349" s="17" t="s">
        <v>406</v>
      </c>
      <c r="I349" s="17" t="s">
        <v>406</v>
      </c>
      <c r="J349" s="17" t="s">
        <v>406</v>
      </c>
      <c r="K349" s="17">
        <v>6</v>
      </c>
      <c r="L349" s="17" t="s">
        <v>406</v>
      </c>
      <c r="M349" s="17" t="s">
        <v>406</v>
      </c>
      <c r="N349" s="17">
        <v>7</v>
      </c>
      <c r="O349" s="17" t="s">
        <v>406</v>
      </c>
      <c r="P349" s="17">
        <v>8</v>
      </c>
      <c r="Q349" s="17" t="s">
        <v>406</v>
      </c>
      <c r="R349" s="17" t="s">
        <v>406</v>
      </c>
      <c r="S349" s="17" t="s">
        <v>406</v>
      </c>
      <c r="T349" s="17">
        <v>6</v>
      </c>
      <c r="U349" s="17" t="s">
        <v>406</v>
      </c>
      <c r="V349" s="17" t="s">
        <v>406</v>
      </c>
      <c r="W349" s="17" t="s">
        <v>406</v>
      </c>
      <c r="X349" s="17" t="s">
        <v>406</v>
      </c>
      <c r="Y349" s="67" t="s">
        <v>406</v>
      </c>
      <c r="Z349" s="67" t="s">
        <v>406</v>
      </c>
      <c r="AA349" s="17" t="s">
        <v>406</v>
      </c>
      <c r="AB349" s="17" t="s">
        <v>406</v>
      </c>
      <c r="AC349" s="17" t="s">
        <v>406</v>
      </c>
      <c r="AD349" s="17" t="s">
        <v>406</v>
      </c>
      <c r="AE349" s="17">
        <v>6</v>
      </c>
      <c r="AF349" s="17" t="s">
        <v>406</v>
      </c>
      <c r="AG349" s="17" t="s">
        <v>406</v>
      </c>
      <c r="AH349" s="17" t="s">
        <v>406</v>
      </c>
      <c r="AI349" s="17" t="s">
        <v>406</v>
      </c>
      <c r="AJ349" s="17" t="s">
        <v>406</v>
      </c>
      <c r="AK349" s="17">
        <v>7</v>
      </c>
      <c r="AL349" s="17" t="s">
        <v>406</v>
      </c>
      <c r="AM349" s="17">
        <v>6</v>
      </c>
      <c r="AN349" s="17" t="s">
        <v>406</v>
      </c>
      <c r="AO349" s="17" t="s">
        <v>406</v>
      </c>
      <c r="AP349">
        <v>2018</v>
      </c>
      <c r="AQ349" s="2" t="s">
        <v>1374</v>
      </c>
      <c r="AR349">
        <v>12</v>
      </c>
    </row>
    <row r="350" spans="1:44">
      <c r="A350" s="2" t="s">
        <v>390</v>
      </c>
      <c r="B350" s="5" t="s">
        <v>663</v>
      </c>
      <c r="C350" s="5" t="s">
        <v>664</v>
      </c>
      <c r="D350" s="10">
        <v>133</v>
      </c>
      <c r="E350" s="17" t="s">
        <v>406</v>
      </c>
      <c r="F350" s="17" t="s">
        <v>406</v>
      </c>
      <c r="G350" s="17" t="s">
        <v>406</v>
      </c>
      <c r="H350" s="17" t="s">
        <v>406</v>
      </c>
      <c r="I350" s="17" t="s">
        <v>406</v>
      </c>
      <c r="J350" s="17">
        <v>6</v>
      </c>
      <c r="K350" s="17" t="s">
        <v>406</v>
      </c>
      <c r="L350" s="17" t="s">
        <v>406</v>
      </c>
      <c r="M350" s="17">
        <v>6</v>
      </c>
      <c r="N350" s="17" t="s">
        <v>406</v>
      </c>
      <c r="O350" s="17">
        <v>6</v>
      </c>
      <c r="P350" s="17" t="s">
        <v>406</v>
      </c>
      <c r="Q350" s="17" t="s">
        <v>406</v>
      </c>
      <c r="R350" s="17" t="s">
        <v>406</v>
      </c>
      <c r="S350" s="17" t="s">
        <v>406</v>
      </c>
      <c r="T350" s="17" t="s">
        <v>406</v>
      </c>
      <c r="U350" s="17" t="s">
        <v>406</v>
      </c>
      <c r="V350" s="17" t="s">
        <v>406</v>
      </c>
      <c r="W350" s="17" t="s">
        <v>406</v>
      </c>
      <c r="X350" s="17" t="s">
        <v>406</v>
      </c>
      <c r="Y350" s="67" t="s">
        <v>406</v>
      </c>
      <c r="Z350" s="67" t="s">
        <v>406</v>
      </c>
      <c r="AA350" s="17">
        <v>8</v>
      </c>
      <c r="AB350" s="17" t="s">
        <v>406</v>
      </c>
      <c r="AC350" s="17" t="s">
        <v>406</v>
      </c>
      <c r="AD350" s="17">
        <v>6</v>
      </c>
      <c r="AE350" s="17" t="s">
        <v>406</v>
      </c>
      <c r="AF350" s="17" t="s">
        <v>406</v>
      </c>
      <c r="AG350" s="17" t="s">
        <v>406</v>
      </c>
      <c r="AH350" s="17">
        <v>6</v>
      </c>
      <c r="AI350" s="17" t="s">
        <v>406</v>
      </c>
      <c r="AJ350" s="17">
        <v>8</v>
      </c>
      <c r="AK350" s="17" t="s">
        <v>406</v>
      </c>
      <c r="AL350" s="17" t="s">
        <v>406</v>
      </c>
      <c r="AM350" s="17" t="s">
        <v>406</v>
      </c>
      <c r="AN350" s="17" t="s">
        <v>406</v>
      </c>
      <c r="AO350" s="17" t="s">
        <v>406</v>
      </c>
      <c r="AP350">
        <v>2019</v>
      </c>
      <c r="AQ350" s="2" t="s">
        <v>1374</v>
      </c>
      <c r="AR350">
        <v>12</v>
      </c>
    </row>
    <row r="351" spans="1:44">
      <c r="A351" s="2" t="s">
        <v>391</v>
      </c>
      <c r="B351" s="5" t="s">
        <v>663</v>
      </c>
      <c r="C351" s="5" t="s">
        <v>664</v>
      </c>
      <c r="D351" s="10">
        <v>90</v>
      </c>
      <c r="E351" s="17">
        <v>6</v>
      </c>
      <c r="F351" s="17" t="s">
        <v>406</v>
      </c>
      <c r="G351" s="17">
        <v>6</v>
      </c>
      <c r="H351" s="17" t="s">
        <v>406</v>
      </c>
      <c r="I351" s="17" t="s">
        <v>406</v>
      </c>
      <c r="J351" s="17" t="s">
        <v>406</v>
      </c>
      <c r="K351" s="17" t="s">
        <v>406</v>
      </c>
      <c r="L351" s="17" t="s">
        <v>406</v>
      </c>
      <c r="M351" s="17" t="s">
        <v>406</v>
      </c>
      <c r="N351" s="17" t="s">
        <v>406</v>
      </c>
      <c r="O351" s="17" t="s">
        <v>406</v>
      </c>
      <c r="P351" s="17" t="s">
        <v>406</v>
      </c>
      <c r="Q351" s="17" t="s">
        <v>406</v>
      </c>
      <c r="R351" s="17" t="s">
        <v>406</v>
      </c>
      <c r="S351" s="17" t="s">
        <v>406</v>
      </c>
      <c r="T351" s="17">
        <v>6</v>
      </c>
      <c r="U351" s="17" t="s">
        <v>406</v>
      </c>
      <c r="V351" s="17">
        <v>6</v>
      </c>
      <c r="W351" s="17" t="s">
        <v>406</v>
      </c>
      <c r="X351" s="17" t="s">
        <v>406</v>
      </c>
      <c r="Y351" s="67" t="s">
        <v>406</v>
      </c>
      <c r="Z351" s="67" t="s">
        <v>406</v>
      </c>
      <c r="AA351" s="17" t="s">
        <v>406</v>
      </c>
      <c r="AB351" s="17" t="s">
        <v>406</v>
      </c>
      <c r="AC351" s="17" t="s">
        <v>406</v>
      </c>
      <c r="AD351" s="17" t="s">
        <v>406</v>
      </c>
      <c r="AE351" s="17" t="s">
        <v>406</v>
      </c>
      <c r="AF351" s="17" t="s">
        <v>406</v>
      </c>
      <c r="AG351" s="17" t="s">
        <v>406</v>
      </c>
      <c r="AH351" s="17" t="s">
        <v>406</v>
      </c>
      <c r="AI351" s="17" t="s">
        <v>406</v>
      </c>
      <c r="AJ351" s="17" t="s">
        <v>406</v>
      </c>
      <c r="AK351" s="17" t="s">
        <v>406</v>
      </c>
      <c r="AL351" s="17" t="s">
        <v>406</v>
      </c>
      <c r="AM351" s="17" t="s">
        <v>406</v>
      </c>
      <c r="AN351" s="17" t="s">
        <v>406</v>
      </c>
      <c r="AO351" s="17">
        <v>6</v>
      </c>
      <c r="AP351">
        <v>2020</v>
      </c>
      <c r="AQ351" s="2" t="s">
        <v>1374</v>
      </c>
      <c r="AR351">
        <v>12</v>
      </c>
    </row>
    <row r="352" spans="1:44">
      <c r="A352" s="2" t="s">
        <v>1018</v>
      </c>
      <c r="B352" s="13" t="s">
        <v>665</v>
      </c>
      <c r="C352" s="13" t="s">
        <v>666</v>
      </c>
      <c r="D352" s="10">
        <v>78</v>
      </c>
      <c r="E352" s="17" t="s">
        <v>406</v>
      </c>
      <c r="F352" s="17" t="s">
        <v>406</v>
      </c>
      <c r="G352" s="17" t="s">
        <v>406</v>
      </c>
      <c r="H352" s="17" t="s">
        <v>406</v>
      </c>
      <c r="I352" s="17" t="s">
        <v>406</v>
      </c>
      <c r="J352" s="17" t="s">
        <v>406</v>
      </c>
      <c r="K352" s="17" t="s">
        <v>406</v>
      </c>
      <c r="L352" s="17" t="s">
        <v>406</v>
      </c>
      <c r="M352" s="17" t="s">
        <v>406</v>
      </c>
      <c r="N352" s="17" t="s">
        <v>406</v>
      </c>
      <c r="O352" s="17" t="s">
        <v>406</v>
      </c>
      <c r="P352" s="17" t="s">
        <v>406</v>
      </c>
      <c r="Q352" s="17" t="s">
        <v>406</v>
      </c>
      <c r="R352" s="17" t="s">
        <v>406</v>
      </c>
      <c r="S352" s="17" t="s">
        <v>406</v>
      </c>
      <c r="T352" s="17" t="s">
        <v>406</v>
      </c>
      <c r="U352" s="17" t="s">
        <v>406</v>
      </c>
      <c r="V352" s="17" t="s">
        <v>406</v>
      </c>
      <c r="W352" s="17" t="s">
        <v>406</v>
      </c>
      <c r="X352" s="17" t="s">
        <v>406</v>
      </c>
      <c r="Y352" s="67" t="s">
        <v>406</v>
      </c>
      <c r="Z352" s="67" t="s">
        <v>406</v>
      </c>
      <c r="AA352" s="17" t="s">
        <v>406</v>
      </c>
      <c r="AB352" s="17" t="s">
        <v>406</v>
      </c>
      <c r="AC352" s="17" t="s">
        <v>406</v>
      </c>
      <c r="AD352" s="17" t="s">
        <v>406</v>
      </c>
      <c r="AE352" s="17" t="s">
        <v>406</v>
      </c>
      <c r="AF352" s="17" t="s">
        <v>406</v>
      </c>
      <c r="AG352" s="17" t="s">
        <v>406</v>
      </c>
      <c r="AH352" s="17" t="s">
        <v>406</v>
      </c>
      <c r="AI352" s="17" t="s">
        <v>406</v>
      </c>
      <c r="AJ352" s="17" t="s">
        <v>406</v>
      </c>
      <c r="AK352" s="17" t="s">
        <v>406</v>
      </c>
      <c r="AL352" s="17" t="s">
        <v>406</v>
      </c>
      <c r="AM352" s="17">
        <v>6</v>
      </c>
      <c r="AN352" s="17" t="s">
        <v>406</v>
      </c>
      <c r="AO352" s="17" t="s">
        <v>406</v>
      </c>
      <c r="AP352">
        <v>2018</v>
      </c>
      <c r="AQ352" s="2" t="s">
        <v>1374</v>
      </c>
      <c r="AR352">
        <v>12</v>
      </c>
    </row>
    <row r="353" spans="1:44">
      <c r="A353" s="2" t="s">
        <v>390</v>
      </c>
      <c r="B353" s="5" t="s">
        <v>665</v>
      </c>
      <c r="C353" s="5" t="s">
        <v>666</v>
      </c>
      <c r="D353" s="10">
        <v>78</v>
      </c>
      <c r="E353" s="17" t="s">
        <v>406</v>
      </c>
      <c r="F353" s="17" t="s">
        <v>406</v>
      </c>
      <c r="G353" s="17" t="s">
        <v>406</v>
      </c>
      <c r="H353" s="17" t="s">
        <v>406</v>
      </c>
      <c r="I353" s="17" t="s">
        <v>406</v>
      </c>
      <c r="J353" s="17" t="s">
        <v>406</v>
      </c>
      <c r="K353" s="17" t="s">
        <v>406</v>
      </c>
      <c r="L353" s="17" t="s">
        <v>406</v>
      </c>
      <c r="M353" s="17" t="s">
        <v>406</v>
      </c>
      <c r="N353" s="17" t="s">
        <v>406</v>
      </c>
      <c r="O353" s="17" t="s">
        <v>406</v>
      </c>
      <c r="P353" s="17" t="s">
        <v>406</v>
      </c>
      <c r="Q353" s="17" t="s">
        <v>406</v>
      </c>
      <c r="R353" s="17" t="s">
        <v>406</v>
      </c>
      <c r="S353" s="17" t="s">
        <v>406</v>
      </c>
      <c r="T353" s="17" t="s">
        <v>406</v>
      </c>
      <c r="U353" s="17" t="s">
        <v>406</v>
      </c>
      <c r="V353" s="17" t="s">
        <v>406</v>
      </c>
      <c r="W353" s="17" t="s">
        <v>406</v>
      </c>
      <c r="X353" s="17" t="s">
        <v>406</v>
      </c>
      <c r="Y353" s="67" t="s">
        <v>406</v>
      </c>
      <c r="Z353" s="67" t="s">
        <v>406</v>
      </c>
      <c r="AA353" s="17" t="s">
        <v>406</v>
      </c>
      <c r="AB353" s="17" t="s">
        <v>406</v>
      </c>
      <c r="AC353" s="17" t="s">
        <v>406</v>
      </c>
      <c r="AD353" s="17" t="s">
        <v>406</v>
      </c>
      <c r="AE353" s="17" t="s">
        <v>406</v>
      </c>
      <c r="AF353" s="17" t="s">
        <v>406</v>
      </c>
      <c r="AG353" s="17" t="s">
        <v>406</v>
      </c>
      <c r="AH353" s="17" t="s">
        <v>406</v>
      </c>
      <c r="AI353" s="17" t="s">
        <v>406</v>
      </c>
      <c r="AJ353" s="17" t="s">
        <v>406</v>
      </c>
      <c r="AK353" s="17" t="s">
        <v>406</v>
      </c>
      <c r="AL353" s="17" t="s">
        <v>406</v>
      </c>
      <c r="AM353" s="17" t="s">
        <v>406</v>
      </c>
      <c r="AN353" s="17" t="s">
        <v>406</v>
      </c>
      <c r="AO353" s="17" t="s">
        <v>406</v>
      </c>
      <c r="AP353">
        <v>2019</v>
      </c>
      <c r="AQ353" s="2" t="s">
        <v>1374</v>
      </c>
      <c r="AR353">
        <v>12</v>
      </c>
    </row>
    <row r="354" spans="1:44">
      <c r="A354" s="2" t="s">
        <v>391</v>
      </c>
      <c r="B354" s="5" t="s">
        <v>665</v>
      </c>
      <c r="C354" s="5" t="s">
        <v>666</v>
      </c>
      <c r="D354" s="10">
        <v>49</v>
      </c>
      <c r="E354" s="17" t="s">
        <v>406</v>
      </c>
      <c r="F354" s="17" t="s">
        <v>406</v>
      </c>
      <c r="G354" s="17" t="s">
        <v>406</v>
      </c>
      <c r="H354" s="17" t="s">
        <v>406</v>
      </c>
      <c r="I354" s="17" t="s">
        <v>406</v>
      </c>
      <c r="J354" s="17" t="s">
        <v>406</v>
      </c>
      <c r="K354" s="17" t="s">
        <v>406</v>
      </c>
      <c r="L354" s="17" t="s">
        <v>406</v>
      </c>
      <c r="M354" s="17" t="s">
        <v>406</v>
      </c>
      <c r="N354" s="17" t="s">
        <v>406</v>
      </c>
      <c r="O354" s="17">
        <v>8</v>
      </c>
      <c r="P354" s="17" t="s">
        <v>406</v>
      </c>
      <c r="Q354" s="17" t="s">
        <v>406</v>
      </c>
      <c r="R354" s="17" t="s">
        <v>406</v>
      </c>
      <c r="S354" s="17" t="s">
        <v>406</v>
      </c>
      <c r="T354" s="17" t="s">
        <v>406</v>
      </c>
      <c r="U354" s="17" t="s">
        <v>406</v>
      </c>
      <c r="V354" s="17" t="s">
        <v>406</v>
      </c>
      <c r="W354" s="17" t="s">
        <v>406</v>
      </c>
      <c r="X354" s="17" t="s">
        <v>406</v>
      </c>
      <c r="Y354" s="67" t="s">
        <v>406</v>
      </c>
      <c r="Z354" s="67" t="s">
        <v>406</v>
      </c>
      <c r="AA354" s="17" t="s">
        <v>406</v>
      </c>
      <c r="AB354" s="17" t="s">
        <v>406</v>
      </c>
      <c r="AC354" s="17" t="s">
        <v>406</v>
      </c>
      <c r="AD354" s="17" t="s">
        <v>406</v>
      </c>
      <c r="AE354" s="17" t="s">
        <v>406</v>
      </c>
      <c r="AF354" s="17" t="s">
        <v>406</v>
      </c>
      <c r="AG354" s="17" t="s">
        <v>406</v>
      </c>
      <c r="AH354" s="17" t="s">
        <v>406</v>
      </c>
      <c r="AI354" s="17" t="s">
        <v>406</v>
      </c>
      <c r="AJ354" s="17" t="s">
        <v>406</v>
      </c>
      <c r="AK354" s="17" t="s">
        <v>406</v>
      </c>
      <c r="AL354" s="17" t="s">
        <v>406</v>
      </c>
      <c r="AM354" s="17" t="s">
        <v>406</v>
      </c>
      <c r="AN354" s="17" t="s">
        <v>406</v>
      </c>
      <c r="AO354" s="17" t="s">
        <v>406</v>
      </c>
      <c r="AP354">
        <v>2020</v>
      </c>
      <c r="AQ354" s="2" t="s">
        <v>1374</v>
      </c>
      <c r="AR354">
        <v>12</v>
      </c>
    </row>
    <row r="355" spans="1:44">
      <c r="A355" s="2" t="s">
        <v>1018</v>
      </c>
      <c r="B355" s="13" t="s">
        <v>667</v>
      </c>
      <c r="C355" s="13" t="s">
        <v>668</v>
      </c>
      <c r="D355" s="10">
        <v>291</v>
      </c>
      <c r="E355" s="17">
        <v>9</v>
      </c>
      <c r="F355" s="17" t="s">
        <v>406</v>
      </c>
      <c r="G355" s="17">
        <v>9</v>
      </c>
      <c r="H355" s="17" t="s">
        <v>406</v>
      </c>
      <c r="I355" s="17">
        <v>7</v>
      </c>
      <c r="J355" s="17">
        <v>10</v>
      </c>
      <c r="K355" s="17">
        <v>19</v>
      </c>
      <c r="L355" s="17">
        <v>9</v>
      </c>
      <c r="M355" s="17" t="s">
        <v>406</v>
      </c>
      <c r="N355" s="17">
        <v>16</v>
      </c>
      <c r="O355" s="17">
        <v>6</v>
      </c>
      <c r="P355" s="17">
        <v>8</v>
      </c>
      <c r="Q355" s="17" t="s">
        <v>406</v>
      </c>
      <c r="R355" s="17">
        <v>7</v>
      </c>
      <c r="S355" s="17">
        <v>6</v>
      </c>
      <c r="T355" s="17" t="s">
        <v>406</v>
      </c>
      <c r="U355" s="17">
        <v>7</v>
      </c>
      <c r="V355" s="17">
        <v>6</v>
      </c>
      <c r="W355" s="17">
        <v>8</v>
      </c>
      <c r="X355" s="17">
        <v>9</v>
      </c>
      <c r="Y355" s="67">
        <v>17</v>
      </c>
      <c r="Z355" s="67">
        <v>9</v>
      </c>
      <c r="AA355" s="17" t="s">
        <v>406</v>
      </c>
      <c r="AB355" s="17">
        <v>11</v>
      </c>
      <c r="AC355" s="17">
        <v>7</v>
      </c>
      <c r="AD355" s="17">
        <v>7</v>
      </c>
      <c r="AE355" s="17" t="s">
        <v>406</v>
      </c>
      <c r="AF355" s="17">
        <v>10</v>
      </c>
      <c r="AG355" s="17">
        <v>9</v>
      </c>
      <c r="AH355" s="17" t="s">
        <v>406</v>
      </c>
      <c r="AI355" s="17">
        <v>6</v>
      </c>
      <c r="AJ355" s="17">
        <v>13</v>
      </c>
      <c r="AK355" s="17">
        <v>6</v>
      </c>
      <c r="AL355" s="17">
        <v>6</v>
      </c>
      <c r="AM355" s="17" t="s">
        <v>406</v>
      </c>
      <c r="AN355" s="17" t="s">
        <v>406</v>
      </c>
      <c r="AO355" s="17">
        <v>9</v>
      </c>
      <c r="AP355">
        <v>2018</v>
      </c>
      <c r="AQ355" s="2" t="s">
        <v>1374</v>
      </c>
      <c r="AR355">
        <v>12</v>
      </c>
    </row>
    <row r="356" spans="1:44">
      <c r="A356" s="2" t="s">
        <v>390</v>
      </c>
      <c r="B356" s="5" t="s">
        <v>667</v>
      </c>
      <c r="C356" s="5" t="s">
        <v>668</v>
      </c>
      <c r="D356" s="10">
        <v>248</v>
      </c>
      <c r="E356" s="17">
        <v>12</v>
      </c>
      <c r="F356" s="17">
        <v>11</v>
      </c>
      <c r="G356" s="17">
        <v>8</v>
      </c>
      <c r="H356" s="17">
        <v>8</v>
      </c>
      <c r="I356" s="17">
        <v>6</v>
      </c>
      <c r="J356" s="17">
        <v>6</v>
      </c>
      <c r="K356" s="17" t="s">
        <v>406</v>
      </c>
      <c r="L356" s="17">
        <v>10</v>
      </c>
      <c r="M356" s="17">
        <v>7</v>
      </c>
      <c r="N356" s="17">
        <v>7</v>
      </c>
      <c r="O356" s="17" t="s">
        <v>406</v>
      </c>
      <c r="P356" s="17" t="s">
        <v>406</v>
      </c>
      <c r="Q356" s="17">
        <v>6</v>
      </c>
      <c r="R356" s="17">
        <v>9</v>
      </c>
      <c r="S356" s="17">
        <v>10</v>
      </c>
      <c r="T356" s="17" t="s">
        <v>406</v>
      </c>
      <c r="U356" s="17" t="s">
        <v>406</v>
      </c>
      <c r="V356" s="17" t="s">
        <v>406</v>
      </c>
      <c r="W356" s="17">
        <v>7</v>
      </c>
      <c r="X356" s="17">
        <v>7</v>
      </c>
      <c r="Y356" s="67">
        <v>9</v>
      </c>
      <c r="Z356" s="67" t="s">
        <v>406</v>
      </c>
      <c r="AA356" s="17" t="s">
        <v>406</v>
      </c>
      <c r="AB356" s="17" t="s">
        <v>406</v>
      </c>
      <c r="AC356" s="17">
        <v>7</v>
      </c>
      <c r="AD356" s="17" t="s">
        <v>406</v>
      </c>
      <c r="AE356" s="17">
        <v>7</v>
      </c>
      <c r="AF356" s="17">
        <v>6</v>
      </c>
      <c r="AG356" s="17">
        <v>9</v>
      </c>
      <c r="AH356" s="17">
        <v>8</v>
      </c>
      <c r="AI356" s="17" t="s">
        <v>406</v>
      </c>
      <c r="AJ356" s="17" t="s">
        <v>406</v>
      </c>
      <c r="AK356" s="17" t="s">
        <v>406</v>
      </c>
      <c r="AL356" s="17">
        <v>7</v>
      </c>
      <c r="AM356" s="17" t="s">
        <v>406</v>
      </c>
      <c r="AN356" s="17">
        <v>12</v>
      </c>
      <c r="AO356" s="17">
        <v>11</v>
      </c>
      <c r="AP356">
        <v>2019</v>
      </c>
      <c r="AQ356" s="2" t="s">
        <v>1374</v>
      </c>
      <c r="AR356">
        <v>12</v>
      </c>
    </row>
    <row r="357" spans="1:44">
      <c r="A357" s="2" t="s">
        <v>391</v>
      </c>
      <c r="B357" s="5" t="s">
        <v>667</v>
      </c>
      <c r="C357" s="5" t="s">
        <v>668</v>
      </c>
      <c r="D357" s="10">
        <v>179</v>
      </c>
      <c r="E357" s="17">
        <v>6</v>
      </c>
      <c r="F357" s="17">
        <v>6</v>
      </c>
      <c r="G357" s="17">
        <v>8</v>
      </c>
      <c r="H357" s="17">
        <v>14</v>
      </c>
      <c r="I357" s="17" t="s">
        <v>406</v>
      </c>
      <c r="J357" s="17" t="s">
        <v>406</v>
      </c>
      <c r="K357" s="17" t="s">
        <v>406</v>
      </c>
      <c r="L357" s="17">
        <v>8</v>
      </c>
      <c r="M357" s="17">
        <v>14</v>
      </c>
      <c r="N357" s="17">
        <v>6</v>
      </c>
      <c r="O357" s="17">
        <v>8</v>
      </c>
      <c r="P357" s="17">
        <v>8</v>
      </c>
      <c r="Q357" s="17" t="s">
        <v>406</v>
      </c>
      <c r="R357" s="17">
        <v>6</v>
      </c>
      <c r="S357" s="17">
        <v>9</v>
      </c>
      <c r="T357" s="17">
        <v>9</v>
      </c>
      <c r="U357" s="17">
        <v>8</v>
      </c>
      <c r="V357" s="17" t="s">
        <v>406</v>
      </c>
      <c r="W357" s="17">
        <v>10</v>
      </c>
      <c r="X357" s="17">
        <v>12</v>
      </c>
      <c r="Y357" s="67">
        <v>14</v>
      </c>
      <c r="Z357" s="67" t="s">
        <v>406</v>
      </c>
      <c r="AA357" s="17" t="s">
        <v>406</v>
      </c>
      <c r="AB357" s="17" t="s">
        <v>406</v>
      </c>
      <c r="AC357" s="17" t="s">
        <v>406</v>
      </c>
      <c r="AD357" s="17" t="s">
        <v>406</v>
      </c>
      <c r="AE357" s="17" t="s">
        <v>406</v>
      </c>
      <c r="AF357" s="17" t="s">
        <v>406</v>
      </c>
      <c r="AG357" s="17" t="s">
        <v>406</v>
      </c>
      <c r="AH357" s="17" t="s">
        <v>406</v>
      </c>
      <c r="AI357" s="17" t="s">
        <v>406</v>
      </c>
      <c r="AJ357" s="17" t="s">
        <v>406</v>
      </c>
      <c r="AK357" s="17" t="s">
        <v>406</v>
      </c>
      <c r="AL357" s="17" t="s">
        <v>406</v>
      </c>
      <c r="AM357" s="17" t="s">
        <v>406</v>
      </c>
      <c r="AN357" s="17" t="s">
        <v>406</v>
      </c>
      <c r="AO357" s="17" t="s">
        <v>406</v>
      </c>
      <c r="AP357">
        <v>2020</v>
      </c>
      <c r="AQ357" s="2" t="s">
        <v>1374</v>
      </c>
      <c r="AR357">
        <v>12</v>
      </c>
    </row>
    <row r="358" spans="1:44">
      <c r="A358" s="2" t="s">
        <v>1018</v>
      </c>
      <c r="B358" s="13" t="s">
        <v>669</v>
      </c>
      <c r="C358" s="13" t="s">
        <v>670</v>
      </c>
      <c r="D358" s="10">
        <v>209</v>
      </c>
      <c r="E358" s="17" t="s">
        <v>406</v>
      </c>
      <c r="F358" s="17" t="s">
        <v>406</v>
      </c>
      <c r="G358" s="17" t="s">
        <v>406</v>
      </c>
      <c r="H358" s="17" t="s">
        <v>406</v>
      </c>
      <c r="I358" s="17" t="s">
        <v>406</v>
      </c>
      <c r="J358" s="17" t="s">
        <v>406</v>
      </c>
      <c r="K358" s="17">
        <v>7</v>
      </c>
      <c r="L358" s="17" t="s">
        <v>406</v>
      </c>
      <c r="M358" s="17">
        <v>17</v>
      </c>
      <c r="N358" s="17">
        <v>10</v>
      </c>
      <c r="O358" s="17" t="s">
        <v>406</v>
      </c>
      <c r="P358" s="17">
        <v>7</v>
      </c>
      <c r="Q358" s="17" t="s">
        <v>406</v>
      </c>
      <c r="R358" s="17">
        <v>8</v>
      </c>
      <c r="S358" s="17" t="s">
        <v>406</v>
      </c>
      <c r="T358" s="17" t="s">
        <v>406</v>
      </c>
      <c r="U358" s="17">
        <v>6</v>
      </c>
      <c r="V358" s="17" t="s">
        <v>406</v>
      </c>
      <c r="W358" s="17">
        <v>14</v>
      </c>
      <c r="X358" s="17" t="s">
        <v>406</v>
      </c>
      <c r="Y358" s="67" t="s">
        <v>406</v>
      </c>
      <c r="Z358" s="67" t="s">
        <v>406</v>
      </c>
      <c r="AA358" s="17" t="s">
        <v>406</v>
      </c>
      <c r="AB358" s="17">
        <v>6</v>
      </c>
      <c r="AC358" s="17" t="s">
        <v>406</v>
      </c>
      <c r="AD358" s="17">
        <v>7</v>
      </c>
      <c r="AE358" s="17">
        <v>7</v>
      </c>
      <c r="AF358" s="17">
        <v>6</v>
      </c>
      <c r="AG358" s="17" t="s">
        <v>406</v>
      </c>
      <c r="AH358" s="17" t="s">
        <v>406</v>
      </c>
      <c r="AI358" s="17" t="s">
        <v>406</v>
      </c>
      <c r="AJ358" s="17" t="s">
        <v>406</v>
      </c>
      <c r="AK358" s="17" t="s">
        <v>406</v>
      </c>
      <c r="AL358" s="17">
        <v>8</v>
      </c>
      <c r="AM358" s="17" t="s">
        <v>406</v>
      </c>
      <c r="AN358" s="17" t="s">
        <v>406</v>
      </c>
      <c r="AO358" s="17">
        <v>11</v>
      </c>
      <c r="AP358">
        <v>2018</v>
      </c>
      <c r="AQ358" s="2" t="s">
        <v>1374</v>
      </c>
      <c r="AR358">
        <v>12</v>
      </c>
    </row>
    <row r="359" spans="1:44">
      <c r="A359" s="2" t="s">
        <v>390</v>
      </c>
      <c r="B359" s="5" t="s">
        <v>669</v>
      </c>
      <c r="C359" s="5" t="s">
        <v>670</v>
      </c>
      <c r="D359" s="10">
        <v>215</v>
      </c>
      <c r="E359" s="17">
        <v>7</v>
      </c>
      <c r="F359" s="17">
        <v>6</v>
      </c>
      <c r="G359" s="17">
        <v>7</v>
      </c>
      <c r="H359" s="17">
        <v>8</v>
      </c>
      <c r="I359" s="17" t="s">
        <v>406</v>
      </c>
      <c r="J359" s="17" t="s">
        <v>406</v>
      </c>
      <c r="K359" s="17" t="s">
        <v>406</v>
      </c>
      <c r="L359" s="17">
        <v>7</v>
      </c>
      <c r="M359" s="17" t="s">
        <v>406</v>
      </c>
      <c r="N359" s="17" t="s">
        <v>406</v>
      </c>
      <c r="O359" s="17">
        <v>6</v>
      </c>
      <c r="P359" s="17" t="s">
        <v>406</v>
      </c>
      <c r="Q359" s="17">
        <v>8</v>
      </c>
      <c r="R359" s="17">
        <v>6</v>
      </c>
      <c r="S359" s="17">
        <v>8</v>
      </c>
      <c r="T359" s="17" t="s">
        <v>406</v>
      </c>
      <c r="U359" s="17" t="s">
        <v>406</v>
      </c>
      <c r="V359" s="17">
        <v>6</v>
      </c>
      <c r="W359" s="17">
        <v>8</v>
      </c>
      <c r="X359" s="17" t="s">
        <v>406</v>
      </c>
      <c r="Y359" s="67">
        <v>6</v>
      </c>
      <c r="Z359" s="67" t="s">
        <v>406</v>
      </c>
      <c r="AA359" s="17">
        <v>7</v>
      </c>
      <c r="AB359" s="17">
        <v>8</v>
      </c>
      <c r="AC359" s="17" t="s">
        <v>406</v>
      </c>
      <c r="AD359" s="17" t="s">
        <v>406</v>
      </c>
      <c r="AE359" s="17">
        <v>9</v>
      </c>
      <c r="AF359" s="17">
        <v>9</v>
      </c>
      <c r="AG359" s="17">
        <v>7</v>
      </c>
      <c r="AH359" s="17">
        <v>7</v>
      </c>
      <c r="AI359" s="17">
        <v>6</v>
      </c>
      <c r="AJ359" s="17" t="s">
        <v>406</v>
      </c>
      <c r="AK359" s="17" t="s">
        <v>406</v>
      </c>
      <c r="AL359" s="17" t="s">
        <v>406</v>
      </c>
      <c r="AM359" s="17">
        <v>8</v>
      </c>
      <c r="AN359" s="17" t="s">
        <v>406</v>
      </c>
      <c r="AO359" s="17">
        <v>11</v>
      </c>
      <c r="AP359">
        <v>2019</v>
      </c>
      <c r="AQ359" s="2" t="s">
        <v>1374</v>
      </c>
      <c r="AR359">
        <v>12</v>
      </c>
    </row>
    <row r="360" spans="1:44">
      <c r="A360" s="2" t="s">
        <v>391</v>
      </c>
      <c r="B360" s="5" t="s">
        <v>669</v>
      </c>
      <c r="C360" s="5" t="s">
        <v>670</v>
      </c>
      <c r="D360" s="10">
        <v>110</v>
      </c>
      <c r="E360" s="17">
        <v>11</v>
      </c>
      <c r="F360" s="17" t="s">
        <v>406</v>
      </c>
      <c r="G360" s="17" t="s">
        <v>406</v>
      </c>
      <c r="H360" s="17">
        <v>6</v>
      </c>
      <c r="I360" s="17">
        <v>6</v>
      </c>
      <c r="J360" s="17">
        <v>6</v>
      </c>
      <c r="K360" s="17">
        <v>9</v>
      </c>
      <c r="L360" s="17" t="s">
        <v>406</v>
      </c>
      <c r="M360" s="17">
        <v>8</v>
      </c>
      <c r="N360" s="17">
        <v>10</v>
      </c>
      <c r="O360" s="17" t="s">
        <v>406</v>
      </c>
      <c r="P360" s="17" t="s">
        <v>406</v>
      </c>
      <c r="Q360" s="17" t="s">
        <v>406</v>
      </c>
      <c r="R360" s="17" t="s">
        <v>406</v>
      </c>
      <c r="S360" s="17" t="s">
        <v>406</v>
      </c>
      <c r="T360" s="17" t="s">
        <v>406</v>
      </c>
      <c r="U360" s="17" t="s">
        <v>406</v>
      </c>
      <c r="V360" s="17" t="s">
        <v>406</v>
      </c>
      <c r="W360" s="17" t="s">
        <v>406</v>
      </c>
      <c r="X360" s="17">
        <v>6</v>
      </c>
      <c r="Y360" s="67" t="s">
        <v>406</v>
      </c>
      <c r="Z360" s="67" t="s">
        <v>406</v>
      </c>
      <c r="AA360" s="17" t="s">
        <v>406</v>
      </c>
      <c r="AB360" s="17" t="s">
        <v>406</v>
      </c>
      <c r="AC360" s="17" t="s">
        <v>406</v>
      </c>
      <c r="AD360" s="17" t="s">
        <v>406</v>
      </c>
      <c r="AE360" s="17" t="s">
        <v>406</v>
      </c>
      <c r="AF360" s="17" t="s">
        <v>406</v>
      </c>
      <c r="AG360" s="17" t="s">
        <v>406</v>
      </c>
      <c r="AH360" s="17" t="s">
        <v>406</v>
      </c>
      <c r="AI360" s="17" t="s">
        <v>406</v>
      </c>
      <c r="AJ360" s="17" t="s">
        <v>406</v>
      </c>
      <c r="AK360" s="17" t="s">
        <v>406</v>
      </c>
      <c r="AL360" s="17" t="s">
        <v>406</v>
      </c>
      <c r="AM360" s="17" t="s">
        <v>406</v>
      </c>
      <c r="AN360" s="17" t="s">
        <v>406</v>
      </c>
      <c r="AO360" s="17">
        <v>6</v>
      </c>
      <c r="AP360">
        <v>2020</v>
      </c>
      <c r="AQ360" s="2" t="s">
        <v>1374</v>
      </c>
      <c r="AR360">
        <v>12</v>
      </c>
    </row>
    <row r="361" spans="1:44">
      <c r="A361" s="2" t="s">
        <v>1018</v>
      </c>
      <c r="B361" s="13" t="s">
        <v>671</v>
      </c>
      <c r="C361" s="13" t="s">
        <v>672</v>
      </c>
      <c r="D361" s="10">
        <v>140</v>
      </c>
      <c r="E361" s="17" t="s">
        <v>406</v>
      </c>
      <c r="F361" s="17" t="s">
        <v>406</v>
      </c>
      <c r="G361" s="17">
        <v>6</v>
      </c>
      <c r="H361" s="17" t="s">
        <v>406</v>
      </c>
      <c r="I361" s="17">
        <v>8</v>
      </c>
      <c r="J361" s="17" t="s">
        <v>406</v>
      </c>
      <c r="K361" s="17" t="s">
        <v>406</v>
      </c>
      <c r="L361" s="17" t="s">
        <v>406</v>
      </c>
      <c r="M361" s="17" t="s">
        <v>406</v>
      </c>
      <c r="N361" s="17">
        <v>6</v>
      </c>
      <c r="O361" s="17" t="s">
        <v>406</v>
      </c>
      <c r="P361" s="17" t="s">
        <v>406</v>
      </c>
      <c r="Q361" s="17" t="s">
        <v>406</v>
      </c>
      <c r="R361" s="17" t="s">
        <v>406</v>
      </c>
      <c r="S361" s="17" t="s">
        <v>406</v>
      </c>
      <c r="T361" s="17" t="s">
        <v>406</v>
      </c>
      <c r="U361" s="17" t="s">
        <v>406</v>
      </c>
      <c r="V361" s="17" t="s">
        <v>406</v>
      </c>
      <c r="W361" s="17">
        <v>7</v>
      </c>
      <c r="X361" s="17" t="s">
        <v>406</v>
      </c>
      <c r="Y361" s="67" t="s">
        <v>406</v>
      </c>
      <c r="Z361" s="67" t="s">
        <v>406</v>
      </c>
      <c r="AA361" s="17" t="s">
        <v>406</v>
      </c>
      <c r="AB361" s="17">
        <v>6</v>
      </c>
      <c r="AC361" s="17" t="s">
        <v>406</v>
      </c>
      <c r="AD361" s="17" t="s">
        <v>406</v>
      </c>
      <c r="AE361" s="17" t="s">
        <v>406</v>
      </c>
      <c r="AF361" s="17" t="s">
        <v>406</v>
      </c>
      <c r="AG361" s="17" t="s">
        <v>406</v>
      </c>
      <c r="AH361" s="17" t="s">
        <v>406</v>
      </c>
      <c r="AI361" s="17" t="s">
        <v>406</v>
      </c>
      <c r="AJ361" s="17">
        <v>7</v>
      </c>
      <c r="AK361" s="17" t="s">
        <v>406</v>
      </c>
      <c r="AL361" s="17" t="s">
        <v>406</v>
      </c>
      <c r="AM361" s="17" t="s">
        <v>406</v>
      </c>
      <c r="AN361" s="17" t="s">
        <v>406</v>
      </c>
      <c r="AO361" s="17">
        <v>10</v>
      </c>
      <c r="AP361">
        <v>2018</v>
      </c>
      <c r="AQ361" s="2" t="s">
        <v>1374</v>
      </c>
      <c r="AR361">
        <v>12</v>
      </c>
    </row>
    <row r="362" spans="1:44">
      <c r="A362" s="2" t="s">
        <v>390</v>
      </c>
      <c r="B362" s="5" t="s">
        <v>671</v>
      </c>
      <c r="C362" s="5" t="s">
        <v>672</v>
      </c>
      <c r="D362" s="10">
        <v>151</v>
      </c>
      <c r="E362" s="17" t="s">
        <v>406</v>
      </c>
      <c r="F362" s="17">
        <v>7</v>
      </c>
      <c r="G362" s="17" t="s">
        <v>406</v>
      </c>
      <c r="H362" s="17" t="s">
        <v>406</v>
      </c>
      <c r="I362" s="17" t="s">
        <v>406</v>
      </c>
      <c r="J362" s="17">
        <v>6</v>
      </c>
      <c r="K362" s="17">
        <v>6</v>
      </c>
      <c r="L362" s="17">
        <v>9</v>
      </c>
      <c r="M362" s="17" t="s">
        <v>406</v>
      </c>
      <c r="N362" s="17">
        <v>6</v>
      </c>
      <c r="O362" s="17" t="s">
        <v>406</v>
      </c>
      <c r="P362" s="17">
        <v>6</v>
      </c>
      <c r="Q362" s="17">
        <v>6</v>
      </c>
      <c r="R362" s="17" t="s">
        <v>406</v>
      </c>
      <c r="S362" s="17" t="s">
        <v>406</v>
      </c>
      <c r="T362" s="17">
        <v>6</v>
      </c>
      <c r="U362" s="17" t="s">
        <v>406</v>
      </c>
      <c r="V362" s="17" t="s">
        <v>406</v>
      </c>
      <c r="W362" s="17" t="s">
        <v>406</v>
      </c>
      <c r="X362" s="17" t="s">
        <v>406</v>
      </c>
      <c r="Y362" s="67" t="s">
        <v>406</v>
      </c>
      <c r="Z362" s="67" t="s">
        <v>406</v>
      </c>
      <c r="AA362" s="17" t="s">
        <v>406</v>
      </c>
      <c r="AB362" s="17" t="s">
        <v>406</v>
      </c>
      <c r="AC362" s="17" t="s">
        <v>406</v>
      </c>
      <c r="AD362" s="17" t="s">
        <v>406</v>
      </c>
      <c r="AE362" s="17" t="s">
        <v>406</v>
      </c>
      <c r="AF362" s="17" t="s">
        <v>406</v>
      </c>
      <c r="AG362" s="17">
        <v>7</v>
      </c>
      <c r="AH362" s="17">
        <v>6</v>
      </c>
      <c r="AI362" s="17">
        <v>7</v>
      </c>
      <c r="AJ362" s="17" t="s">
        <v>406</v>
      </c>
      <c r="AK362" s="17" t="s">
        <v>406</v>
      </c>
      <c r="AL362" s="17" t="s">
        <v>406</v>
      </c>
      <c r="AM362" s="17" t="s">
        <v>406</v>
      </c>
      <c r="AN362" s="17" t="s">
        <v>406</v>
      </c>
      <c r="AO362" s="17">
        <v>6</v>
      </c>
      <c r="AP362">
        <v>2019</v>
      </c>
      <c r="AQ362" s="2" t="s">
        <v>1374</v>
      </c>
      <c r="AR362">
        <v>12</v>
      </c>
    </row>
    <row r="363" spans="1:44">
      <c r="A363" s="2" t="s">
        <v>391</v>
      </c>
      <c r="B363" s="5" t="s">
        <v>671</v>
      </c>
      <c r="C363" s="5" t="s">
        <v>672</v>
      </c>
      <c r="D363" s="10">
        <v>87</v>
      </c>
      <c r="E363" s="17" t="s">
        <v>406</v>
      </c>
      <c r="F363" s="17" t="s">
        <v>406</v>
      </c>
      <c r="G363" s="17" t="s">
        <v>406</v>
      </c>
      <c r="H363" s="17">
        <v>7</v>
      </c>
      <c r="I363" s="17" t="s">
        <v>406</v>
      </c>
      <c r="J363" s="17" t="s">
        <v>406</v>
      </c>
      <c r="K363" s="17" t="s">
        <v>406</v>
      </c>
      <c r="L363" s="17" t="s">
        <v>406</v>
      </c>
      <c r="M363" s="17" t="s">
        <v>406</v>
      </c>
      <c r="N363" s="17">
        <v>7</v>
      </c>
      <c r="O363" s="17" t="s">
        <v>406</v>
      </c>
      <c r="P363" s="17" t="s">
        <v>406</v>
      </c>
      <c r="Q363" s="17" t="s">
        <v>406</v>
      </c>
      <c r="R363" s="17" t="s">
        <v>406</v>
      </c>
      <c r="S363" s="17" t="s">
        <v>406</v>
      </c>
      <c r="T363" s="17" t="s">
        <v>406</v>
      </c>
      <c r="U363" s="17" t="s">
        <v>406</v>
      </c>
      <c r="V363" s="17" t="s">
        <v>406</v>
      </c>
      <c r="W363" s="17">
        <v>9</v>
      </c>
      <c r="X363" s="17" t="s">
        <v>406</v>
      </c>
      <c r="Y363" s="67" t="s">
        <v>406</v>
      </c>
      <c r="Z363" s="67" t="s">
        <v>406</v>
      </c>
      <c r="AA363" s="17" t="s">
        <v>406</v>
      </c>
      <c r="AB363" s="17" t="s">
        <v>406</v>
      </c>
      <c r="AC363" s="17" t="s">
        <v>406</v>
      </c>
      <c r="AD363" s="17" t="s">
        <v>406</v>
      </c>
      <c r="AE363" s="17" t="s">
        <v>406</v>
      </c>
      <c r="AF363" s="17" t="s">
        <v>406</v>
      </c>
      <c r="AG363" s="17" t="s">
        <v>406</v>
      </c>
      <c r="AH363" s="17" t="s">
        <v>406</v>
      </c>
      <c r="AI363" s="17" t="s">
        <v>406</v>
      </c>
      <c r="AJ363" s="17" t="s">
        <v>406</v>
      </c>
      <c r="AK363" s="17" t="s">
        <v>406</v>
      </c>
      <c r="AL363" s="17" t="s">
        <v>406</v>
      </c>
      <c r="AM363" s="17" t="s">
        <v>406</v>
      </c>
      <c r="AN363" s="17" t="s">
        <v>406</v>
      </c>
      <c r="AO363" s="17">
        <v>9</v>
      </c>
      <c r="AP363">
        <v>2020</v>
      </c>
      <c r="AQ363" s="2" t="s">
        <v>1374</v>
      </c>
      <c r="AR363">
        <v>12</v>
      </c>
    </row>
    <row r="364" spans="1:44">
      <c r="A364" s="2" t="s">
        <v>1018</v>
      </c>
      <c r="B364" s="13" t="s">
        <v>673</v>
      </c>
      <c r="C364" s="13" t="s">
        <v>674</v>
      </c>
      <c r="D364" s="10">
        <v>143</v>
      </c>
      <c r="E364" s="17" t="s">
        <v>406</v>
      </c>
      <c r="F364" s="17">
        <v>8</v>
      </c>
      <c r="G364" s="17" t="s">
        <v>406</v>
      </c>
      <c r="H364" s="17" t="s">
        <v>406</v>
      </c>
      <c r="I364" s="17" t="s">
        <v>406</v>
      </c>
      <c r="J364" s="17" t="s">
        <v>406</v>
      </c>
      <c r="K364" s="17" t="s">
        <v>406</v>
      </c>
      <c r="L364" s="17" t="s">
        <v>406</v>
      </c>
      <c r="M364" s="17" t="s">
        <v>406</v>
      </c>
      <c r="N364" s="17" t="s">
        <v>406</v>
      </c>
      <c r="O364" s="17" t="s">
        <v>406</v>
      </c>
      <c r="P364" s="17">
        <v>6</v>
      </c>
      <c r="Q364" s="17" t="s">
        <v>406</v>
      </c>
      <c r="R364" s="17" t="s">
        <v>406</v>
      </c>
      <c r="S364" s="17">
        <v>6</v>
      </c>
      <c r="T364" s="17" t="s">
        <v>406</v>
      </c>
      <c r="U364" s="17" t="s">
        <v>406</v>
      </c>
      <c r="V364" s="17">
        <v>7</v>
      </c>
      <c r="W364" s="17">
        <v>8</v>
      </c>
      <c r="X364" s="17" t="s">
        <v>406</v>
      </c>
      <c r="Y364" s="67" t="s">
        <v>406</v>
      </c>
      <c r="Z364" s="67" t="s">
        <v>406</v>
      </c>
      <c r="AA364" s="17" t="s">
        <v>406</v>
      </c>
      <c r="AB364" s="17" t="s">
        <v>406</v>
      </c>
      <c r="AC364" s="17">
        <v>6</v>
      </c>
      <c r="AD364" s="17" t="s">
        <v>406</v>
      </c>
      <c r="AE364" s="17" t="s">
        <v>406</v>
      </c>
      <c r="AF364" s="17" t="s">
        <v>406</v>
      </c>
      <c r="AG364" s="17" t="s">
        <v>406</v>
      </c>
      <c r="AH364" s="17" t="s">
        <v>406</v>
      </c>
      <c r="AI364" s="17" t="s">
        <v>406</v>
      </c>
      <c r="AJ364" s="17" t="s">
        <v>406</v>
      </c>
      <c r="AK364" s="17" t="s">
        <v>406</v>
      </c>
      <c r="AL364" s="17" t="s">
        <v>406</v>
      </c>
      <c r="AM364" s="17" t="s">
        <v>406</v>
      </c>
      <c r="AN364" s="17" t="s">
        <v>406</v>
      </c>
      <c r="AO364" s="17" t="s">
        <v>406</v>
      </c>
      <c r="AP364">
        <v>2018</v>
      </c>
      <c r="AQ364" s="2" t="s">
        <v>1374</v>
      </c>
      <c r="AR364">
        <v>12</v>
      </c>
    </row>
    <row r="365" spans="1:44">
      <c r="A365" s="2" t="s">
        <v>390</v>
      </c>
      <c r="B365" s="5" t="s">
        <v>673</v>
      </c>
      <c r="C365" s="5" t="s">
        <v>674</v>
      </c>
      <c r="D365" s="10">
        <v>190</v>
      </c>
      <c r="E365" s="17" t="s">
        <v>406</v>
      </c>
      <c r="F365" s="17" t="s">
        <v>406</v>
      </c>
      <c r="G365" s="17" t="s">
        <v>406</v>
      </c>
      <c r="H365" s="17">
        <v>6</v>
      </c>
      <c r="I365" s="17" t="s">
        <v>406</v>
      </c>
      <c r="J365" s="17" t="s">
        <v>406</v>
      </c>
      <c r="K365" s="17">
        <v>6</v>
      </c>
      <c r="L365" s="17">
        <v>7</v>
      </c>
      <c r="M365" s="17">
        <v>7</v>
      </c>
      <c r="N365" s="17">
        <v>6</v>
      </c>
      <c r="O365" s="17" t="s">
        <v>406</v>
      </c>
      <c r="P365" s="17">
        <v>10</v>
      </c>
      <c r="Q365" s="17" t="s">
        <v>406</v>
      </c>
      <c r="R365" s="17">
        <v>11</v>
      </c>
      <c r="S365" s="17">
        <v>9</v>
      </c>
      <c r="T365" s="17" t="s">
        <v>406</v>
      </c>
      <c r="U365" s="17" t="s">
        <v>406</v>
      </c>
      <c r="V365" s="17" t="s">
        <v>406</v>
      </c>
      <c r="W365" s="17" t="s">
        <v>406</v>
      </c>
      <c r="X365" s="17" t="s">
        <v>406</v>
      </c>
      <c r="Y365" s="67" t="s">
        <v>406</v>
      </c>
      <c r="Z365" s="67" t="s">
        <v>406</v>
      </c>
      <c r="AA365" s="17">
        <v>6</v>
      </c>
      <c r="AB365" s="17">
        <v>8</v>
      </c>
      <c r="AC365" s="17" t="s">
        <v>406</v>
      </c>
      <c r="AD365" s="17">
        <v>10</v>
      </c>
      <c r="AE365" s="17" t="s">
        <v>406</v>
      </c>
      <c r="AF365" s="17" t="s">
        <v>406</v>
      </c>
      <c r="AG365" s="17">
        <v>9</v>
      </c>
      <c r="AH365" s="17">
        <v>8</v>
      </c>
      <c r="AI365" s="17" t="s">
        <v>406</v>
      </c>
      <c r="AJ365" s="17">
        <v>7</v>
      </c>
      <c r="AK365" s="17">
        <v>6</v>
      </c>
      <c r="AL365" s="17" t="s">
        <v>406</v>
      </c>
      <c r="AM365" s="17" t="s">
        <v>406</v>
      </c>
      <c r="AN365" s="17" t="s">
        <v>406</v>
      </c>
      <c r="AO365" s="17">
        <v>7</v>
      </c>
      <c r="AP365">
        <v>2019</v>
      </c>
      <c r="AQ365" s="2" t="s">
        <v>1374</v>
      </c>
      <c r="AR365">
        <v>12</v>
      </c>
    </row>
    <row r="366" spans="1:44">
      <c r="A366" s="2" t="s">
        <v>391</v>
      </c>
      <c r="B366" s="5" t="s">
        <v>673</v>
      </c>
      <c r="C366" s="5" t="s">
        <v>674</v>
      </c>
      <c r="D366" s="10">
        <v>117</v>
      </c>
      <c r="E366" s="17" t="s">
        <v>406</v>
      </c>
      <c r="F366" s="17" t="s">
        <v>406</v>
      </c>
      <c r="G366" s="17">
        <v>9</v>
      </c>
      <c r="H366" s="17" t="s">
        <v>406</v>
      </c>
      <c r="I366" s="17">
        <v>6</v>
      </c>
      <c r="J366" s="17" t="s">
        <v>406</v>
      </c>
      <c r="K366" s="17" t="s">
        <v>406</v>
      </c>
      <c r="L366" s="17">
        <v>6</v>
      </c>
      <c r="M366" s="17">
        <v>10</v>
      </c>
      <c r="N366" s="17" t="s">
        <v>406</v>
      </c>
      <c r="O366" s="17" t="s">
        <v>406</v>
      </c>
      <c r="P366" s="17">
        <v>8</v>
      </c>
      <c r="Q366" s="17" t="s">
        <v>406</v>
      </c>
      <c r="R366" s="17" t="s">
        <v>406</v>
      </c>
      <c r="S366" s="17">
        <v>6</v>
      </c>
      <c r="T366" s="17">
        <v>7</v>
      </c>
      <c r="U366" s="17" t="s">
        <v>406</v>
      </c>
      <c r="V366" s="17" t="s">
        <v>406</v>
      </c>
      <c r="W366" s="17">
        <v>6</v>
      </c>
      <c r="X366" s="17">
        <v>7</v>
      </c>
      <c r="Y366" s="67" t="s">
        <v>406</v>
      </c>
      <c r="Z366" s="67">
        <v>6</v>
      </c>
      <c r="AA366" s="17" t="s">
        <v>406</v>
      </c>
      <c r="AB366" s="17" t="s">
        <v>406</v>
      </c>
      <c r="AC366" s="17" t="s">
        <v>406</v>
      </c>
      <c r="AD366" s="17" t="s">
        <v>406</v>
      </c>
      <c r="AE366" s="17" t="s">
        <v>406</v>
      </c>
      <c r="AF366" s="17" t="s">
        <v>406</v>
      </c>
      <c r="AG366" s="17" t="s">
        <v>406</v>
      </c>
      <c r="AH366" s="17" t="s">
        <v>406</v>
      </c>
      <c r="AI366" s="17" t="s">
        <v>406</v>
      </c>
      <c r="AJ366" s="17" t="s">
        <v>406</v>
      </c>
      <c r="AK366" s="17" t="s">
        <v>406</v>
      </c>
      <c r="AL366" s="17" t="s">
        <v>406</v>
      </c>
      <c r="AM366" s="17" t="s">
        <v>406</v>
      </c>
      <c r="AN366" s="17" t="s">
        <v>406</v>
      </c>
      <c r="AO366" s="17" t="s">
        <v>406</v>
      </c>
      <c r="AP366">
        <v>2020</v>
      </c>
      <c r="AQ366" s="2" t="s">
        <v>1374</v>
      </c>
      <c r="AR366">
        <v>12</v>
      </c>
    </row>
    <row r="367" spans="1:44">
      <c r="A367" s="2" t="s">
        <v>1018</v>
      </c>
      <c r="B367" s="13" t="s">
        <v>675</v>
      </c>
      <c r="C367" s="13" t="s">
        <v>676</v>
      </c>
      <c r="D367" s="10">
        <v>142</v>
      </c>
      <c r="E367" s="17">
        <v>8</v>
      </c>
      <c r="F367" s="17" t="s">
        <v>406</v>
      </c>
      <c r="G367" s="17" t="s">
        <v>406</v>
      </c>
      <c r="H367" s="17" t="s">
        <v>406</v>
      </c>
      <c r="I367" s="17">
        <v>6</v>
      </c>
      <c r="J367" s="17">
        <v>7</v>
      </c>
      <c r="K367" s="17" t="s">
        <v>406</v>
      </c>
      <c r="L367" s="17">
        <v>8</v>
      </c>
      <c r="M367" s="17" t="s">
        <v>406</v>
      </c>
      <c r="N367" s="17" t="s">
        <v>406</v>
      </c>
      <c r="O367" s="17" t="s">
        <v>406</v>
      </c>
      <c r="P367" s="17" t="s">
        <v>406</v>
      </c>
      <c r="Q367" s="17" t="s">
        <v>406</v>
      </c>
      <c r="R367" s="17">
        <v>6</v>
      </c>
      <c r="S367" s="17" t="s">
        <v>406</v>
      </c>
      <c r="T367" s="17" t="s">
        <v>406</v>
      </c>
      <c r="U367" s="17" t="s">
        <v>406</v>
      </c>
      <c r="V367" s="17" t="s">
        <v>406</v>
      </c>
      <c r="W367" s="17" t="s">
        <v>406</v>
      </c>
      <c r="X367" s="17" t="s">
        <v>406</v>
      </c>
      <c r="Y367" s="67" t="s">
        <v>406</v>
      </c>
      <c r="Z367" s="67">
        <v>7</v>
      </c>
      <c r="AA367" s="17" t="s">
        <v>406</v>
      </c>
      <c r="AB367" s="17" t="s">
        <v>406</v>
      </c>
      <c r="AC367" s="17" t="s">
        <v>406</v>
      </c>
      <c r="AD367" s="17" t="s">
        <v>406</v>
      </c>
      <c r="AE367" s="17" t="s">
        <v>406</v>
      </c>
      <c r="AF367" s="17" t="s">
        <v>406</v>
      </c>
      <c r="AG367" s="17">
        <v>6</v>
      </c>
      <c r="AH367" s="17" t="s">
        <v>406</v>
      </c>
      <c r="AI367" s="17" t="s">
        <v>406</v>
      </c>
      <c r="AJ367" s="17" t="s">
        <v>406</v>
      </c>
      <c r="AK367" s="17" t="s">
        <v>406</v>
      </c>
      <c r="AL367" s="17" t="s">
        <v>406</v>
      </c>
      <c r="AM367" s="17" t="s">
        <v>406</v>
      </c>
      <c r="AN367" s="17" t="s">
        <v>406</v>
      </c>
      <c r="AO367" s="17" t="s">
        <v>406</v>
      </c>
      <c r="AP367">
        <v>2018</v>
      </c>
      <c r="AQ367" s="2" t="s">
        <v>1374</v>
      </c>
      <c r="AR367">
        <v>12</v>
      </c>
    </row>
    <row r="368" spans="1:44">
      <c r="A368" s="2" t="s">
        <v>390</v>
      </c>
      <c r="B368" s="5" t="s">
        <v>675</v>
      </c>
      <c r="C368" s="5" t="s">
        <v>676</v>
      </c>
      <c r="D368" s="10">
        <v>129</v>
      </c>
      <c r="E368" s="17" t="s">
        <v>406</v>
      </c>
      <c r="F368" s="17" t="s">
        <v>406</v>
      </c>
      <c r="G368" s="17" t="s">
        <v>406</v>
      </c>
      <c r="H368" s="17" t="s">
        <v>406</v>
      </c>
      <c r="I368" s="17" t="s">
        <v>406</v>
      </c>
      <c r="J368" s="17" t="s">
        <v>406</v>
      </c>
      <c r="K368" s="17" t="s">
        <v>406</v>
      </c>
      <c r="L368" s="17" t="s">
        <v>406</v>
      </c>
      <c r="M368" s="17">
        <v>11</v>
      </c>
      <c r="N368" s="17">
        <v>6</v>
      </c>
      <c r="O368" s="17" t="s">
        <v>406</v>
      </c>
      <c r="P368" s="17" t="s">
        <v>406</v>
      </c>
      <c r="Q368" s="17" t="s">
        <v>406</v>
      </c>
      <c r="R368" s="17" t="s">
        <v>406</v>
      </c>
      <c r="S368" s="17" t="s">
        <v>406</v>
      </c>
      <c r="T368" s="17" t="s">
        <v>406</v>
      </c>
      <c r="U368" s="17" t="s">
        <v>406</v>
      </c>
      <c r="V368" s="17" t="s">
        <v>406</v>
      </c>
      <c r="W368" s="17" t="s">
        <v>406</v>
      </c>
      <c r="X368" s="17">
        <v>7</v>
      </c>
      <c r="Y368" s="67" t="s">
        <v>406</v>
      </c>
      <c r="Z368" s="67" t="s">
        <v>406</v>
      </c>
      <c r="AA368" s="17" t="s">
        <v>406</v>
      </c>
      <c r="AB368" s="17" t="s">
        <v>406</v>
      </c>
      <c r="AC368" s="17" t="s">
        <v>406</v>
      </c>
      <c r="AD368" s="17" t="s">
        <v>406</v>
      </c>
      <c r="AE368" s="17" t="s">
        <v>406</v>
      </c>
      <c r="AF368" s="17" t="s">
        <v>406</v>
      </c>
      <c r="AG368" s="17" t="s">
        <v>406</v>
      </c>
      <c r="AH368" s="17">
        <v>7</v>
      </c>
      <c r="AI368" s="17" t="s">
        <v>406</v>
      </c>
      <c r="AJ368" s="17" t="s">
        <v>406</v>
      </c>
      <c r="AK368" s="17" t="s">
        <v>406</v>
      </c>
      <c r="AL368" s="17" t="s">
        <v>406</v>
      </c>
      <c r="AM368" s="17" t="s">
        <v>406</v>
      </c>
      <c r="AN368" s="17">
        <v>7</v>
      </c>
      <c r="AO368" s="17" t="s">
        <v>406</v>
      </c>
      <c r="AP368">
        <v>2019</v>
      </c>
      <c r="AQ368" s="2" t="s">
        <v>1374</v>
      </c>
      <c r="AR368">
        <v>12</v>
      </c>
    </row>
    <row r="369" spans="1:44">
      <c r="A369" s="2" t="s">
        <v>391</v>
      </c>
      <c r="B369" s="5" t="s">
        <v>675</v>
      </c>
      <c r="C369" s="5" t="s">
        <v>676</v>
      </c>
      <c r="D369" s="10">
        <v>74</v>
      </c>
      <c r="E369" s="17" t="s">
        <v>406</v>
      </c>
      <c r="F369" s="17" t="s">
        <v>406</v>
      </c>
      <c r="G369" s="17" t="s">
        <v>406</v>
      </c>
      <c r="H369" s="17" t="s">
        <v>406</v>
      </c>
      <c r="I369" s="17" t="s">
        <v>406</v>
      </c>
      <c r="J369" s="17" t="s">
        <v>406</v>
      </c>
      <c r="K369" s="17" t="s">
        <v>406</v>
      </c>
      <c r="L369" s="17" t="s">
        <v>406</v>
      </c>
      <c r="M369" s="17" t="s">
        <v>406</v>
      </c>
      <c r="N369" s="17">
        <v>9</v>
      </c>
      <c r="O369" s="17" t="s">
        <v>406</v>
      </c>
      <c r="P369" s="17" t="s">
        <v>406</v>
      </c>
      <c r="Q369" s="17" t="s">
        <v>406</v>
      </c>
      <c r="R369" s="17" t="s">
        <v>406</v>
      </c>
      <c r="S369" s="17" t="s">
        <v>406</v>
      </c>
      <c r="T369" s="17" t="s">
        <v>406</v>
      </c>
      <c r="U369" s="17" t="s">
        <v>406</v>
      </c>
      <c r="V369" s="17" t="s">
        <v>406</v>
      </c>
      <c r="W369" s="17" t="s">
        <v>406</v>
      </c>
      <c r="X369" s="17" t="s">
        <v>406</v>
      </c>
      <c r="Y369" s="67">
        <v>6</v>
      </c>
      <c r="Z369" s="67" t="s">
        <v>406</v>
      </c>
      <c r="AA369" s="17" t="s">
        <v>406</v>
      </c>
      <c r="AB369" s="17" t="s">
        <v>406</v>
      </c>
      <c r="AC369" s="17" t="s">
        <v>406</v>
      </c>
      <c r="AD369" s="17" t="s">
        <v>406</v>
      </c>
      <c r="AE369" s="17" t="s">
        <v>406</v>
      </c>
      <c r="AF369" s="17" t="s">
        <v>406</v>
      </c>
      <c r="AG369" s="17" t="s">
        <v>406</v>
      </c>
      <c r="AH369" s="17" t="s">
        <v>406</v>
      </c>
      <c r="AI369" s="17" t="s">
        <v>406</v>
      </c>
      <c r="AJ369" s="17" t="s">
        <v>406</v>
      </c>
      <c r="AK369" s="17" t="s">
        <v>406</v>
      </c>
      <c r="AL369" s="17" t="s">
        <v>406</v>
      </c>
      <c r="AM369" s="17" t="s">
        <v>406</v>
      </c>
      <c r="AN369" s="17" t="s">
        <v>406</v>
      </c>
      <c r="AO369" s="17" t="s">
        <v>406</v>
      </c>
      <c r="AP369">
        <v>2020</v>
      </c>
      <c r="AQ369" s="2" t="s">
        <v>1374</v>
      </c>
      <c r="AR369">
        <v>12</v>
      </c>
    </row>
    <row r="370" spans="1:44">
      <c r="A370" s="2" t="s">
        <v>1018</v>
      </c>
      <c r="B370" s="13" t="s">
        <v>677</v>
      </c>
      <c r="C370" s="13" t="s">
        <v>678</v>
      </c>
      <c r="D370" s="10">
        <v>122</v>
      </c>
      <c r="E370" s="17" t="s">
        <v>406</v>
      </c>
      <c r="F370" s="17">
        <v>7</v>
      </c>
      <c r="G370" s="17">
        <v>6</v>
      </c>
      <c r="H370" s="17" t="s">
        <v>406</v>
      </c>
      <c r="I370" s="17" t="s">
        <v>406</v>
      </c>
      <c r="J370" s="17" t="s">
        <v>406</v>
      </c>
      <c r="K370" s="17" t="s">
        <v>406</v>
      </c>
      <c r="L370" s="17">
        <v>6</v>
      </c>
      <c r="M370" s="17" t="s">
        <v>406</v>
      </c>
      <c r="N370" s="17" t="s">
        <v>406</v>
      </c>
      <c r="O370" s="17" t="s">
        <v>406</v>
      </c>
      <c r="P370" s="17" t="s">
        <v>406</v>
      </c>
      <c r="Q370" s="17" t="s">
        <v>406</v>
      </c>
      <c r="R370" s="17" t="s">
        <v>406</v>
      </c>
      <c r="S370" s="17" t="s">
        <v>406</v>
      </c>
      <c r="T370" s="17" t="s">
        <v>406</v>
      </c>
      <c r="U370" s="17" t="s">
        <v>406</v>
      </c>
      <c r="V370" s="17" t="s">
        <v>406</v>
      </c>
      <c r="W370" s="17" t="s">
        <v>406</v>
      </c>
      <c r="X370" s="17" t="s">
        <v>406</v>
      </c>
      <c r="Y370" s="67" t="s">
        <v>406</v>
      </c>
      <c r="Z370" s="67" t="s">
        <v>406</v>
      </c>
      <c r="AA370" s="17" t="s">
        <v>406</v>
      </c>
      <c r="AB370" s="17" t="s">
        <v>406</v>
      </c>
      <c r="AC370" s="17" t="s">
        <v>406</v>
      </c>
      <c r="AD370" s="17" t="s">
        <v>406</v>
      </c>
      <c r="AE370" s="17" t="s">
        <v>406</v>
      </c>
      <c r="AF370" s="17" t="s">
        <v>406</v>
      </c>
      <c r="AG370" s="17">
        <v>11</v>
      </c>
      <c r="AH370" s="17" t="s">
        <v>406</v>
      </c>
      <c r="AI370" s="17" t="s">
        <v>406</v>
      </c>
      <c r="AJ370" s="17" t="s">
        <v>406</v>
      </c>
      <c r="AK370" s="17" t="s">
        <v>406</v>
      </c>
      <c r="AL370" s="17" t="s">
        <v>406</v>
      </c>
      <c r="AM370" s="17" t="s">
        <v>406</v>
      </c>
      <c r="AN370" s="17" t="s">
        <v>406</v>
      </c>
      <c r="AO370" s="17" t="s">
        <v>406</v>
      </c>
      <c r="AP370">
        <v>2018</v>
      </c>
      <c r="AQ370" s="2" t="s">
        <v>1374</v>
      </c>
      <c r="AR370">
        <v>12</v>
      </c>
    </row>
    <row r="371" spans="1:44">
      <c r="A371" s="2" t="s">
        <v>390</v>
      </c>
      <c r="B371" s="5" t="s">
        <v>677</v>
      </c>
      <c r="C371" s="5" t="s">
        <v>678</v>
      </c>
      <c r="D371" s="10">
        <v>135</v>
      </c>
      <c r="E371" s="17" t="s">
        <v>406</v>
      </c>
      <c r="F371" s="17" t="s">
        <v>406</v>
      </c>
      <c r="G371" s="17" t="s">
        <v>406</v>
      </c>
      <c r="H371" s="17" t="s">
        <v>406</v>
      </c>
      <c r="I371" s="17">
        <v>7</v>
      </c>
      <c r="J371" s="17" t="s">
        <v>406</v>
      </c>
      <c r="K371" s="17" t="s">
        <v>406</v>
      </c>
      <c r="L371" s="17" t="s">
        <v>406</v>
      </c>
      <c r="M371" s="17" t="s">
        <v>406</v>
      </c>
      <c r="N371" s="17" t="s">
        <v>406</v>
      </c>
      <c r="O371" s="17" t="s">
        <v>406</v>
      </c>
      <c r="P371" s="17" t="s">
        <v>406</v>
      </c>
      <c r="Q371" s="17">
        <v>7</v>
      </c>
      <c r="R371" s="17" t="s">
        <v>406</v>
      </c>
      <c r="S371" s="17">
        <v>7</v>
      </c>
      <c r="T371" s="17" t="s">
        <v>406</v>
      </c>
      <c r="U371" s="17" t="s">
        <v>406</v>
      </c>
      <c r="V371" s="17" t="s">
        <v>406</v>
      </c>
      <c r="W371" s="17" t="s">
        <v>406</v>
      </c>
      <c r="X371" s="17" t="s">
        <v>406</v>
      </c>
      <c r="Y371" s="67" t="s">
        <v>406</v>
      </c>
      <c r="Z371" s="67" t="s">
        <v>406</v>
      </c>
      <c r="AA371" s="17" t="s">
        <v>406</v>
      </c>
      <c r="AB371" s="17" t="s">
        <v>406</v>
      </c>
      <c r="AC371" s="17" t="s">
        <v>406</v>
      </c>
      <c r="AD371" s="17" t="s">
        <v>406</v>
      </c>
      <c r="AE371" s="17" t="s">
        <v>406</v>
      </c>
      <c r="AF371" s="17">
        <v>6</v>
      </c>
      <c r="AG371" s="17" t="s">
        <v>406</v>
      </c>
      <c r="AH371" s="17" t="s">
        <v>406</v>
      </c>
      <c r="AI371" s="17">
        <v>7</v>
      </c>
      <c r="AJ371" s="17" t="s">
        <v>406</v>
      </c>
      <c r="AK371" s="17" t="s">
        <v>406</v>
      </c>
      <c r="AL371" s="17" t="s">
        <v>406</v>
      </c>
      <c r="AM371" s="17" t="s">
        <v>406</v>
      </c>
      <c r="AN371" s="17" t="s">
        <v>406</v>
      </c>
      <c r="AO371" s="17">
        <v>6</v>
      </c>
      <c r="AP371">
        <v>2019</v>
      </c>
      <c r="AQ371" s="2" t="s">
        <v>1374</v>
      </c>
      <c r="AR371">
        <v>12</v>
      </c>
    </row>
    <row r="372" spans="1:44">
      <c r="A372" s="2" t="s">
        <v>391</v>
      </c>
      <c r="B372" s="5" t="s">
        <v>677</v>
      </c>
      <c r="C372" s="5" t="s">
        <v>678</v>
      </c>
      <c r="D372" s="10">
        <v>106</v>
      </c>
      <c r="E372" s="17" t="s">
        <v>406</v>
      </c>
      <c r="F372" s="17">
        <v>8</v>
      </c>
      <c r="G372" s="17">
        <v>7</v>
      </c>
      <c r="H372" s="17" t="s">
        <v>406</v>
      </c>
      <c r="I372" s="17" t="s">
        <v>406</v>
      </c>
      <c r="J372" s="17" t="s">
        <v>406</v>
      </c>
      <c r="K372" s="17">
        <v>6</v>
      </c>
      <c r="L372" s="17" t="s">
        <v>406</v>
      </c>
      <c r="M372" s="17">
        <v>6</v>
      </c>
      <c r="N372" s="17" t="s">
        <v>406</v>
      </c>
      <c r="O372" s="17">
        <v>6</v>
      </c>
      <c r="P372" s="17">
        <v>9</v>
      </c>
      <c r="Q372" s="17" t="s">
        <v>406</v>
      </c>
      <c r="R372" s="17">
        <v>7</v>
      </c>
      <c r="S372" s="17" t="s">
        <v>406</v>
      </c>
      <c r="T372" s="17" t="s">
        <v>406</v>
      </c>
      <c r="U372" s="17">
        <v>8</v>
      </c>
      <c r="V372" s="17" t="s">
        <v>406</v>
      </c>
      <c r="W372" s="17" t="s">
        <v>406</v>
      </c>
      <c r="X372" s="17" t="s">
        <v>406</v>
      </c>
      <c r="Y372" s="67" t="s">
        <v>406</v>
      </c>
      <c r="Z372" s="67">
        <v>6</v>
      </c>
      <c r="AA372" s="17" t="s">
        <v>406</v>
      </c>
      <c r="AB372" s="17" t="s">
        <v>406</v>
      </c>
      <c r="AC372" s="17" t="s">
        <v>406</v>
      </c>
      <c r="AD372" s="17" t="s">
        <v>406</v>
      </c>
      <c r="AE372" s="17" t="s">
        <v>406</v>
      </c>
      <c r="AF372" s="17" t="s">
        <v>406</v>
      </c>
      <c r="AG372" s="17" t="s">
        <v>406</v>
      </c>
      <c r="AH372" s="17" t="s">
        <v>406</v>
      </c>
      <c r="AI372" s="17" t="s">
        <v>406</v>
      </c>
      <c r="AJ372" s="17" t="s">
        <v>406</v>
      </c>
      <c r="AK372" s="17" t="s">
        <v>406</v>
      </c>
      <c r="AL372" s="17" t="s">
        <v>406</v>
      </c>
      <c r="AM372" s="17" t="s">
        <v>406</v>
      </c>
      <c r="AN372" s="17" t="s">
        <v>406</v>
      </c>
      <c r="AO372" s="17" t="s">
        <v>406</v>
      </c>
      <c r="AP372">
        <v>2020</v>
      </c>
      <c r="AQ372" s="2" t="s">
        <v>1374</v>
      </c>
      <c r="AR372">
        <v>12</v>
      </c>
    </row>
    <row r="373" spans="1:44">
      <c r="A373" s="2" t="s">
        <v>1018</v>
      </c>
      <c r="B373" s="13" t="s">
        <v>679</v>
      </c>
      <c r="C373" s="13" t="s">
        <v>680</v>
      </c>
      <c r="D373" s="10">
        <v>160</v>
      </c>
      <c r="E373" s="17">
        <v>7</v>
      </c>
      <c r="F373" s="17">
        <v>8</v>
      </c>
      <c r="G373" s="17" t="s">
        <v>406</v>
      </c>
      <c r="H373" s="17" t="s">
        <v>406</v>
      </c>
      <c r="I373" s="17" t="s">
        <v>406</v>
      </c>
      <c r="J373" s="17" t="s">
        <v>406</v>
      </c>
      <c r="K373" s="17" t="s">
        <v>406</v>
      </c>
      <c r="L373" s="17">
        <v>6</v>
      </c>
      <c r="M373" s="17">
        <v>8</v>
      </c>
      <c r="N373" s="17" t="s">
        <v>406</v>
      </c>
      <c r="O373" s="17" t="s">
        <v>406</v>
      </c>
      <c r="P373" s="17" t="s">
        <v>406</v>
      </c>
      <c r="Q373" s="17">
        <v>8</v>
      </c>
      <c r="R373" s="17" t="s">
        <v>406</v>
      </c>
      <c r="S373" s="17" t="s">
        <v>406</v>
      </c>
      <c r="T373" s="17">
        <v>7</v>
      </c>
      <c r="U373" s="17" t="s">
        <v>406</v>
      </c>
      <c r="V373" s="17" t="s">
        <v>406</v>
      </c>
      <c r="W373" s="17" t="s">
        <v>406</v>
      </c>
      <c r="X373" s="17" t="s">
        <v>406</v>
      </c>
      <c r="Y373" s="67">
        <v>6</v>
      </c>
      <c r="Z373" s="67" t="s">
        <v>406</v>
      </c>
      <c r="AA373" s="17">
        <v>6</v>
      </c>
      <c r="AB373" s="17">
        <v>8</v>
      </c>
      <c r="AC373" s="17" t="s">
        <v>406</v>
      </c>
      <c r="AD373" s="17" t="s">
        <v>406</v>
      </c>
      <c r="AE373" s="17" t="s">
        <v>406</v>
      </c>
      <c r="AF373" s="17">
        <v>7</v>
      </c>
      <c r="AG373" s="17" t="s">
        <v>406</v>
      </c>
      <c r="AH373" s="17" t="s">
        <v>406</v>
      </c>
      <c r="AI373" s="17">
        <v>6</v>
      </c>
      <c r="AJ373" s="17" t="s">
        <v>406</v>
      </c>
      <c r="AK373" s="17" t="s">
        <v>406</v>
      </c>
      <c r="AL373" s="17" t="s">
        <v>406</v>
      </c>
      <c r="AM373" s="17" t="s">
        <v>406</v>
      </c>
      <c r="AN373" s="17">
        <v>7</v>
      </c>
      <c r="AO373" s="17" t="s">
        <v>406</v>
      </c>
      <c r="AP373">
        <v>2018</v>
      </c>
      <c r="AQ373" s="2" t="s">
        <v>1374</v>
      </c>
      <c r="AR373">
        <v>12</v>
      </c>
    </row>
    <row r="374" spans="1:44">
      <c r="A374" s="2" t="s">
        <v>390</v>
      </c>
      <c r="B374" s="5" t="s">
        <v>679</v>
      </c>
      <c r="C374" s="5" t="s">
        <v>680</v>
      </c>
      <c r="D374" s="10">
        <v>148</v>
      </c>
      <c r="E374" s="17" t="s">
        <v>406</v>
      </c>
      <c r="F374" s="17" t="s">
        <v>406</v>
      </c>
      <c r="G374" s="17">
        <v>8</v>
      </c>
      <c r="H374" s="17" t="s">
        <v>406</v>
      </c>
      <c r="I374" s="17">
        <v>7</v>
      </c>
      <c r="J374" s="17" t="s">
        <v>406</v>
      </c>
      <c r="K374" s="17" t="s">
        <v>406</v>
      </c>
      <c r="L374" s="17" t="s">
        <v>406</v>
      </c>
      <c r="M374" s="17" t="s">
        <v>406</v>
      </c>
      <c r="N374" s="17" t="s">
        <v>406</v>
      </c>
      <c r="O374" s="17" t="s">
        <v>406</v>
      </c>
      <c r="P374" s="17" t="s">
        <v>406</v>
      </c>
      <c r="Q374" s="17" t="s">
        <v>406</v>
      </c>
      <c r="R374" s="17" t="s">
        <v>406</v>
      </c>
      <c r="S374" s="17" t="s">
        <v>406</v>
      </c>
      <c r="T374" s="17" t="s">
        <v>406</v>
      </c>
      <c r="U374" s="17" t="s">
        <v>406</v>
      </c>
      <c r="V374" s="17" t="s">
        <v>406</v>
      </c>
      <c r="W374" s="17" t="s">
        <v>406</v>
      </c>
      <c r="X374" s="17" t="s">
        <v>406</v>
      </c>
      <c r="Y374" s="67">
        <v>7</v>
      </c>
      <c r="Z374" s="67" t="s">
        <v>406</v>
      </c>
      <c r="AA374" s="17" t="s">
        <v>406</v>
      </c>
      <c r="AB374" s="17">
        <v>7</v>
      </c>
      <c r="AC374" s="17" t="s">
        <v>406</v>
      </c>
      <c r="AD374" s="17" t="s">
        <v>406</v>
      </c>
      <c r="AE374" s="17" t="s">
        <v>406</v>
      </c>
      <c r="AF374" s="17" t="s">
        <v>406</v>
      </c>
      <c r="AG374" s="17" t="s">
        <v>406</v>
      </c>
      <c r="AH374" s="17" t="s">
        <v>406</v>
      </c>
      <c r="AI374" s="17" t="s">
        <v>406</v>
      </c>
      <c r="AJ374" s="17" t="s">
        <v>406</v>
      </c>
      <c r="AK374" s="17" t="s">
        <v>406</v>
      </c>
      <c r="AL374" s="17" t="s">
        <v>406</v>
      </c>
      <c r="AM374" s="17">
        <v>8</v>
      </c>
      <c r="AN374" s="17" t="s">
        <v>406</v>
      </c>
      <c r="AO374" s="17">
        <v>6</v>
      </c>
      <c r="AP374">
        <v>2019</v>
      </c>
      <c r="AQ374" s="2" t="s">
        <v>1374</v>
      </c>
      <c r="AR374">
        <v>12</v>
      </c>
    </row>
    <row r="375" spans="1:44">
      <c r="A375" s="2" t="s">
        <v>391</v>
      </c>
      <c r="B375" s="5" t="s">
        <v>679</v>
      </c>
      <c r="C375" s="5" t="s">
        <v>680</v>
      </c>
      <c r="D375" s="10">
        <v>100</v>
      </c>
      <c r="E375" s="17" t="s">
        <v>406</v>
      </c>
      <c r="F375" s="17" t="s">
        <v>406</v>
      </c>
      <c r="G375" s="17">
        <v>9</v>
      </c>
      <c r="H375" s="17" t="s">
        <v>406</v>
      </c>
      <c r="I375" s="17">
        <v>10</v>
      </c>
      <c r="J375" s="17" t="s">
        <v>406</v>
      </c>
      <c r="K375" s="17" t="s">
        <v>406</v>
      </c>
      <c r="L375" s="17">
        <v>10</v>
      </c>
      <c r="M375" s="17" t="s">
        <v>406</v>
      </c>
      <c r="N375" s="17" t="s">
        <v>406</v>
      </c>
      <c r="O375" s="17" t="s">
        <v>406</v>
      </c>
      <c r="P375" s="17">
        <v>6</v>
      </c>
      <c r="Q375" s="17" t="s">
        <v>406</v>
      </c>
      <c r="R375" s="17" t="s">
        <v>406</v>
      </c>
      <c r="S375" s="17" t="s">
        <v>406</v>
      </c>
      <c r="T375" s="17" t="s">
        <v>406</v>
      </c>
      <c r="U375" s="17" t="s">
        <v>406</v>
      </c>
      <c r="V375" s="17" t="s">
        <v>406</v>
      </c>
      <c r="W375" s="17" t="s">
        <v>406</v>
      </c>
      <c r="X375" s="17">
        <v>7</v>
      </c>
      <c r="Y375" s="67" t="s">
        <v>406</v>
      </c>
      <c r="Z375" s="67" t="s">
        <v>406</v>
      </c>
      <c r="AA375" s="17" t="s">
        <v>406</v>
      </c>
      <c r="AB375" s="17" t="s">
        <v>406</v>
      </c>
      <c r="AC375" s="17" t="s">
        <v>406</v>
      </c>
      <c r="AD375" s="17" t="s">
        <v>406</v>
      </c>
      <c r="AE375" s="17" t="s">
        <v>406</v>
      </c>
      <c r="AF375" s="17" t="s">
        <v>406</v>
      </c>
      <c r="AG375" s="17" t="s">
        <v>406</v>
      </c>
      <c r="AH375" s="17" t="s">
        <v>406</v>
      </c>
      <c r="AI375" s="17" t="s">
        <v>406</v>
      </c>
      <c r="AJ375" s="17" t="s">
        <v>406</v>
      </c>
      <c r="AK375" s="17" t="s">
        <v>406</v>
      </c>
      <c r="AL375" s="17" t="s">
        <v>406</v>
      </c>
      <c r="AM375" s="17" t="s">
        <v>406</v>
      </c>
      <c r="AN375" s="17" t="s">
        <v>406</v>
      </c>
      <c r="AO375" s="17">
        <v>9</v>
      </c>
      <c r="AP375">
        <v>2020</v>
      </c>
      <c r="AQ375" s="2" t="s">
        <v>1374</v>
      </c>
      <c r="AR375">
        <v>12</v>
      </c>
    </row>
    <row r="376" spans="1:44">
      <c r="A376" s="2" t="s">
        <v>1018</v>
      </c>
      <c r="B376" s="13" t="s">
        <v>681</v>
      </c>
      <c r="C376" s="13" t="s">
        <v>682</v>
      </c>
      <c r="D376" s="10">
        <v>451</v>
      </c>
      <c r="E376" s="17">
        <v>10</v>
      </c>
      <c r="F376" s="17">
        <v>12</v>
      </c>
      <c r="G376" s="17">
        <v>10</v>
      </c>
      <c r="H376" s="17">
        <v>7</v>
      </c>
      <c r="I376" s="17">
        <v>22</v>
      </c>
      <c r="J376" s="17">
        <v>17</v>
      </c>
      <c r="K376" s="17">
        <v>11</v>
      </c>
      <c r="L376" s="17">
        <v>14</v>
      </c>
      <c r="M376" s="17">
        <v>16</v>
      </c>
      <c r="N376" s="17">
        <v>11</v>
      </c>
      <c r="O376" s="17">
        <v>11</v>
      </c>
      <c r="P376" s="17">
        <v>15</v>
      </c>
      <c r="Q376" s="17">
        <v>15</v>
      </c>
      <c r="R376" s="17">
        <v>9</v>
      </c>
      <c r="S376" s="17">
        <v>18</v>
      </c>
      <c r="T376" s="17">
        <v>12</v>
      </c>
      <c r="U376" s="17">
        <v>12</v>
      </c>
      <c r="V376" s="17">
        <v>10</v>
      </c>
      <c r="W376" s="17">
        <v>10</v>
      </c>
      <c r="X376" s="17">
        <v>6</v>
      </c>
      <c r="Y376" s="67">
        <v>14</v>
      </c>
      <c r="Z376" s="67">
        <v>11</v>
      </c>
      <c r="AA376" s="17">
        <v>7</v>
      </c>
      <c r="AB376" s="17">
        <v>11</v>
      </c>
      <c r="AC376" s="17">
        <v>10</v>
      </c>
      <c r="AD376" s="17">
        <v>12</v>
      </c>
      <c r="AE376" s="17">
        <v>16</v>
      </c>
      <c r="AF376" s="17">
        <v>15</v>
      </c>
      <c r="AG376" s="17">
        <v>8</v>
      </c>
      <c r="AH376" s="17">
        <v>8</v>
      </c>
      <c r="AI376" s="17">
        <v>15</v>
      </c>
      <c r="AJ376" s="17">
        <v>9</v>
      </c>
      <c r="AK376" s="17">
        <v>11</v>
      </c>
      <c r="AL376" s="17">
        <v>14</v>
      </c>
      <c r="AM376" s="17">
        <v>8</v>
      </c>
      <c r="AN376" s="17">
        <v>14</v>
      </c>
      <c r="AO376" s="17">
        <v>20</v>
      </c>
      <c r="AP376">
        <v>2018</v>
      </c>
      <c r="AQ376" s="2" t="s">
        <v>1374</v>
      </c>
      <c r="AR376">
        <v>12</v>
      </c>
    </row>
    <row r="377" spans="1:44">
      <c r="A377" s="2" t="s">
        <v>390</v>
      </c>
      <c r="B377" s="5" t="s">
        <v>681</v>
      </c>
      <c r="C377" s="5" t="s">
        <v>682</v>
      </c>
      <c r="D377" s="10">
        <v>465</v>
      </c>
      <c r="E377" s="17">
        <v>13</v>
      </c>
      <c r="F377" s="17">
        <v>13</v>
      </c>
      <c r="G377" s="17">
        <v>11</v>
      </c>
      <c r="H377" s="17">
        <v>12</v>
      </c>
      <c r="I377" s="17">
        <v>17</v>
      </c>
      <c r="J377" s="17">
        <v>13</v>
      </c>
      <c r="K377" s="17">
        <v>10</v>
      </c>
      <c r="L377" s="17">
        <v>9</v>
      </c>
      <c r="M377" s="17">
        <v>14</v>
      </c>
      <c r="N377" s="17">
        <v>8</v>
      </c>
      <c r="O377" s="17">
        <v>11</v>
      </c>
      <c r="P377" s="17">
        <v>14</v>
      </c>
      <c r="Q377" s="17">
        <v>17</v>
      </c>
      <c r="R377" s="17">
        <v>9</v>
      </c>
      <c r="S377" s="17">
        <v>7</v>
      </c>
      <c r="T377" s="17">
        <v>11</v>
      </c>
      <c r="U377" s="17">
        <v>13</v>
      </c>
      <c r="V377" s="17">
        <v>15</v>
      </c>
      <c r="W377" s="17">
        <v>10</v>
      </c>
      <c r="X377" s="17">
        <v>18</v>
      </c>
      <c r="Y377" s="67">
        <v>16</v>
      </c>
      <c r="Z377" s="67">
        <v>6</v>
      </c>
      <c r="AA377" s="17">
        <v>11</v>
      </c>
      <c r="AB377" s="17">
        <v>15</v>
      </c>
      <c r="AC377" s="17">
        <v>13</v>
      </c>
      <c r="AD377" s="17">
        <v>14</v>
      </c>
      <c r="AE377" s="17">
        <v>11</v>
      </c>
      <c r="AF377" s="17">
        <v>14</v>
      </c>
      <c r="AG377" s="17">
        <v>16</v>
      </c>
      <c r="AH377" s="17">
        <v>14</v>
      </c>
      <c r="AI377" s="17">
        <v>10</v>
      </c>
      <c r="AJ377" s="17">
        <v>11</v>
      </c>
      <c r="AK377" s="17">
        <v>9</v>
      </c>
      <c r="AL377" s="17">
        <v>21</v>
      </c>
      <c r="AM377" s="17">
        <v>12</v>
      </c>
      <c r="AN377" s="17">
        <v>12</v>
      </c>
      <c r="AO377" s="17">
        <v>15</v>
      </c>
      <c r="AP377">
        <v>2019</v>
      </c>
      <c r="AQ377" s="2" t="s">
        <v>1374</v>
      </c>
      <c r="AR377">
        <v>12</v>
      </c>
    </row>
    <row r="378" spans="1:44">
      <c r="A378" s="2" t="s">
        <v>391</v>
      </c>
      <c r="B378" s="5" t="s">
        <v>681</v>
      </c>
      <c r="C378" s="5" t="s">
        <v>682</v>
      </c>
      <c r="D378" s="10">
        <v>276</v>
      </c>
      <c r="E378" s="17">
        <v>14</v>
      </c>
      <c r="F378" s="17">
        <v>8</v>
      </c>
      <c r="G378" s="17">
        <v>7</v>
      </c>
      <c r="H378" s="17">
        <v>15</v>
      </c>
      <c r="I378" s="17">
        <v>9</v>
      </c>
      <c r="J378" s="17">
        <v>14</v>
      </c>
      <c r="K378" s="17">
        <v>8</v>
      </c>
      <c r="L378" s="17">
        <v>10</v>
      </c>
      <c r="M378" s="17">
        <v>16</v>
      </c>
      <c r="N378" s="17">
        <v>20</v>
      </c>
      <c r="O378" s="17">
        <v>16</v>
      </c>
      <c r="P378" s="17">
        <v>13</v>
      </c>
      <c r="Q378" s="17">
        <v>23</v>
      </c>
      <c r="R378" s="17">
        <v>10</v>
      </c>
      <c r="S378" s="17">
        <v>9</v>
      </c>
      <c r="T378" s="17">
        <v>13</v>
      </c>
      <c r="U378" s="17">
        <v>14</v>
      </c>
      <c r="V378" s="17">
        <v>6</v>
      </c>
      <c r="W378" s="17">
        <v>7</v>
      </c>
      <c r="X378" s="17">
        <v>8</v>
      </c>
      <c r="Y378" s="67">
        <v>12</v>
      </c>
      <c r="Z378" s="67">
        <v>9</v>
      </c>
      <c r="AA378" s="17" t="s">
        <v>406</v>
      </c>
      <c r="AB378" s="17" t="s">
        <v>406</v>
      </c>
      <c r="AC378" s="17" t="s">
        <v>406</v>
      </c>
      <c r="AD378" s="17" t="s">
        <v>406</v>
      </c>
      <c r="AE378" s="17" t="s">
        <v>406</v>
      </c>
      <c r="AF378" s="17" t="s">
        <v>406</v>
      </c>
      <c r="AG378" s="17" t="s">
        <v>406</v>
      </c>
      <c r="AH378" s="17" t="s">
        <v>406</v>
      </c>
      <c r="AI378" s="17" t="s">
        <v>406</v>
      </c>
      <c r="AJ378" s="17" t="s">
        <v>406</v>
      </c>
      <c r="AK378" s="17" t="s">
        <v>406</v>
      </c>
      <c r="AL378" s="17" t="s">
        <v>406</v>
      </c>
      <c r="AM378" s="17" t="s">
        <v>406</v>
      </c>
      <c r="AN378" s="17" t="s">
        <v>406</v>
      </c>
      <c r="AO378" s="17">
        <v>13</v>
      </c>
      <c r="AP378">
        <v>2020</v>
      </c>
      <c r="AQ378" s="2" t="s">
        <v>1374</v>
      </c>
      <c r="AR378">
        <v>12</v>
      </c>
    </row>
    <row r="379" spans="1:44">
      <c r="A379" s="2" t="s">
        <v>1018</v>
      </c>
      <c r="B379" s="13" t="s">
        <v>683</v>
      </c>
      <c r="C379" s="13" t="s">
        <v>684</v>
      </c>
      <c r="D379" s="10">
        <v>318</v>
      </c>
      <c r="E379" s="17">
        <v>11</v>
      </c>
      <c r="F379" s="17">
        <v>11</v>
      </c>
      <c r="G379" s="17">
        <v>7</v>
      </c>
      <c r="H379" s="17">
        <v>12</v>
      </c>
      <c r="I379" s="17">
        <v>9</v>
      </c>
      <c r="J379" s="17">
        <v>10</v>
      </c>
      <c r="K379" s="17">
        <v>11</v>
      </c>
      <c r="L379" s="17">
        <v>8</v>
      </c>
      <c r="M379" s="17">
        <v>12</v>
      </c>
      <c r="N379" s="17">
        <v>10</v>
      </c>
      <c r="O379" s="17">
        <v>7</v>
      </c>
      <c r="P379" s="17">
        <v>9</v>
      </c>
      <c r="Q379" s="17">
        <v>6</v>
      </c>
      <c r="R379" s="17">
        <v>9</v>
      </c>
      <c r="S379" s="17">
        <v>9</v>
      </c>
      <c r="T379" s="17">
        <v>9</v>
      </c>
      <c r="U379" s="17">
        <v>6</v>
      </c>
      <c r="V379" s="17">
        <v>7</v>
      </c>
      <c r="W379" s="17">
        <v>8</v>
      </c>
      <c r="X379" s="17">
        <v>7</v>
      </c>
      <c r="Y379" s="67">
        <v>8</v>
      </c>
      <c r="Z379" s="67">
        <v>7</v>
      </c>
      <c r="AA379" s="17" t="s">
        <v>406</v>
      </c>
      <c r="AB379" s="17">
        <v>7</v>
      </c>
      <c r="AC379" s="17">
        <v>8</v>
      </c>
      <c r="AD379" s="17">
        <v>9</v>
      </c>
      <c r="AE379" s="17">
        <v>10</v>
      </c>
      <c r="AF379" s="17" t="s">
        <v>406</v>
      </c>
      <c r="AG379" s="17">
        <v>6</v>
      </c>
      <c r="AH379" s="17">
        <v>17</v>
      </c>
      <c r="AI379" s="17">
        <v>10</v>
      </c>
      <c r="AJ379" s="17">
        <v>11</v>
      </c>
      <c r="AK379" s="17" t="s">
        <v>406</v>
      </c>
      <c r="AL379" s="17">
        <v>10</v>
      </c>
      <c r="AM379" s="17">
        <v>11</v>
      </c>
      <c r="AN379" s="17">
        <v>8</v>
      </c>
      <c r="AO379" s="17">
        <v>7</v>
      </c>
      <c r="AP379">
        <v>2018</v>
      </c>
      <c r="AQ379" s="2" t="s">
        <v>1374</v>
      </c>
      <c r="AR379">
        <v>12</v>
      </c>
    </row>
    <row r="380" spans="1:44">
      <c r="A380" s="2" t="s">
        <v>390</v>
      </c>
      <c r="B380" s="5" t="s">
        <v>683</v>
      </c>
      <c r="C380" s="5" t="s">
        <v>684</v>
      </c>
      <c r="D380" s="10">
        <v>277</v>
      </c>
      <c r="E380" s="17">
        <v>8</v>
      </c>
      <c r="F380" s="17">
        <v>13</v>
      </c>
      <c r="G380" s="17">
        <v>10</v>
      </c>
      <c r="H380" s="17">
        <v>7</v>
      </c>
      <c r="I380" s="17">
        <v>8</v>
      </c>
      <c r="J380" s="17" t="s">
        <v>406</v>
      </c>
      <c r="K380" s="17" t="s">
        <v>406</v>
      </c>
      <c r="L380" s="17">
        <v>10</v>
      </c>
      <c r="M380" s="17">
        <v>10</v>
      </c>
      <c r="N380" s="17">
        <v>9</v>
      </c>
      <c r="O380" s="17">
        <v>9</v>
      </c>
      <c r="P380" s="17">
        <v>10</v>
      </c>
      <c r="Q380" s="17">
        <v>6</v>
      </c>
      <c r="R380" s="17" t="s">
        <v>406</v>
      </c>
      <c r="S380" s="17">
        <v>7</v>
      </c>
      <c r="T380" s="17">
        <v>8</v>
      </c>
      <c r="U380" s="17">
        <v>6</v>
      </c>
      <c r="V380" s="17">
        <v>6</v>
      </c>
      <c r="W380" s="17" t="s">
        <v>406</v>
      </c>
      <c r="X380" s="17">
        <v>8</v>
      </c>
      <c r="Y380" s="67">
        <v>7</v>
      </c>
      <c r="Z380" s="67">
        <v>7</v>
      </c>
      <c r="AA380" s="17">
        <v>7</v>
      </c>
      <c r="AB380" s="17" t="s">
        <v>406</v>
      </c>
      <c r="AC380" s="17">
        <v>6</v>
      </c>
      <c r="AD380" s="17" t="s">
        <v>406</v>
      </c>
      <c r="AE380" s="17">
        <v>8</v>
      </c>
      <c r="AF380" s="17" t="s">
        <v>406</v>
      </c>
      <c r="AG380" s="17">
        <v>15</v>
      </c>
      <c r="AH380" s="17" t="s">
        <v>406</v>
      </c>
      <c r="AI380" s="17">
        <v>13</v>
      </c>
      <c r="AJ380" s="17">
        <v>8</v>
      </c>
      <c r="AK380" s="17" t="s">
        <v>406</v>
      </c>
      <c r="AL380" s="17">
        <v>7</v>
      </c>
      <c r="AM380" s="17">
        <v>8</v>
      </c>
      <c r="AN380" s="17">
        <v>10</v>
      </c>
      <c r="AO380" s="17">
        <v>9</v>
      </c>
      <c r="AP380">
        <v>2019</v>
      </c>
      <c r="AQ380" s="2" t="s">
        <v>1374</v>
      </c>
      <c r="AR380">
        <v>12</v>
      </c>
    </row>
    <row r="381" spans="1:44">
      <c r="A381" s="2" t="s">
        <v>391</v>
      </c>
      <c r="B381" s="5" t="s">
        <v>683</v>
      </c>
      <c r="C381" s="5" t="s">
        <v>684</v>
      </c>
      <c r="D381" s="10">
        <v>172</v>
      </c>
      <c r="E381" s="17">
        <v>8</v>
      </c>
      <c r="F381" s="17" t="s">
        <v>406</v>
      </c>
      <c r="G381" s="17">
        <v>9</v>
      </c>
      <c r="H381" s="17">
        <v>6</v>
      </c>
      <c r="I381" s="17">
        <v>8</v>
      </c>
      <c r="J381" s="17">
        <v>10</v>
      </c>
      <c r="K381" s="17">
        <v>10</v>
      </c>
      <c r="L381" s="17">
        <v>12</v>
      </c>
      <c r="M381" s="17" t="s">
        <v>406</v>
      </c>
      <c r="N381" s="17" t="s">
        <v>406</v>
      </c>
      <c r="O381" s="17" t="s">
        <v>406</v>
      </c>
      <c r="P381" s="17">
        <v>15</v>
      </c>
      <c r="Q381" s="17">
        <v>14</v>
      </c>
      <c r="R381" s="17">
        <v>7</v>
      </c>
      <c r="S381" s="17">
        <v>9</v>
      </c>
      <c r="T381" s="17">
        <v>12</v>
      </c>
      <c r="U381" s="17" t="s">
        <v>406</v>
      </c>
      <c r="V381" s="17" t="s">
        <v>406</v>
      </c>
      <c r="W381" s="17" t="s">
        <v>406</v>
      </c>
      <c r="X381" s="17" t="s">
        <v>406</v>
      </c>
      <c r="Y381" s="67">
        <v>9</v>
      </c>
      <c r="Z381" s="67" t="s">
        <v>406</v>
      </c>
      <c r="AA381" s="17" t="s">
        <v>406</v>
      </c>
      <c r="AB381" s="17" t="s">
        <v>406</v>
      </c>
      <c r="AC381" s="17" t="s">
        <v>406</v>
      </c>
      <c r="AD381" s="17" t="s">
        <v>406</v>
      </c>
      <c r="AE381" s="17" t="s">
        <v>406</v>
      </c>
      <c r="AF381" s="17" t="s">
        <v>406</v>
      </c>
      <c r="AG381" s="17" t="s">
        <v>406</v>
      </c>
      <c r="AH381" s="17" t="s">
        <v>406</v>
      </c>
      <c r="AI381" s="17" t="s">
        <v>406</v>
      </c>
      <c r="AJ381" s="17" t="s">
        <v>406</v>
      </c>
      <c r="AK381" s="17" t="s">
        <v>406</v>
      </c>
      <c r="AL381" s="17" t="s">
        <v>406</v>
      </c>
      <c r="AM381" s="17" t="s">
        <v>406</v>
      </c>
      <c r="AN381" s="17" t="s">
        <v>406</v>
      </c>
      <c r="AO381" s="17" t="s">
        <v>406</v>
      </c>
      <c r="AP381">
        <v>2020</v>
      </c>
      <c r="AQ381" s="2" t="s">
        <v>1374</v>
      </c>
      <c r="AR381">
        <v>12</v>
      </c>
    </row>
    <row r="382" spans="1:44">
      <c r="A382" s="2" t="s">
        <v>1018</v>
      </c>
      <c r="B382" s="13" t="s">
        <v>685</v>
      </c>
      <c r="C382" s="13" t="s">
        <v>686</v>
      </c>
      <c r="D382" s="10">
        <v>343</v>
      </c>
      <c r="E382" s="17">
        <v>11</v>
      </c>
      <c r="F382" s="17">
        <v>11</v>
      </c>
      <c r="G382" s="17">
        <v>13</v>
      </c>
      <c r="H382" s="17">
        <v>6</v>
      </c>
      <c r="I382" s="17">
        <v>11</v>
      </c>
      <c r="J382" s="17">
        <v>10</v>
      </c>
      <c r="K382" s="17">
        <v>14</v>
      </c>
      <c r="L382" s="17">
        <v>15</v>
      </c>
      <c r="M382" s="17">
        <v>6</v>
      </c>
      <c r="N382" s="17">
        <v>10</v>
      </c>
      <c r="O382" s="17">
        <v>7</v>
      </c>
      <c r="P382" s="17" t="s">
        <v>406</v>
      </c>
      <c r="Q382" s="17">
        <v>8</v>
      </c>
      <c r="R382" s="17">
        <v>8</v>
      </c>
      <c r="S382" s="17">
        <v>6</v>
      </c>
      <c r="T382" s="17">
        <v>9</v>
      </c>
      <c r="U382" s="17">
        <v>8</v>
      </c>
      <c r="V382" s="17">
        <v>7</v>
      </c>
      <c r="W382" s="17" t="s">
        <v>406</v>
      </c>
      <c r="X382" s="17">
        <v>7</v>
      </c>
      <c r="Y382" s="67" t="s">
        <v>406</v>
      </c>
      <c r="Z382" s="67">
        <v>11</v>
      </c>
      <c r="AA382" s="17">
        <v>13</v>
      </c>
      <c r="AB382" s="17">
        <v>6</v>
      </c>
      <c r="AC382" s="17">
        <v>14</v>
      </c>
      <c r="AD382" s="17">
        <v>14</v>
      </c>
      <c r="AE382" s="17">
        <v>11</v>
      </c>
      <c r="AF382" s="17" t="s">
        <v>406</v>
      </c>
      <c r="AG382" s="17">
        <v>12</v>
      </c>
      <c r="AH382" s="17">
        <v>11</v>
      </c>
      <c r="AI382" s="17">
        <v>9</v>
      </c>
      <c r="AJ382" s="17">
        <v>9</v>
      </c>
      <c r="AK382" s="17">
        <v>10</v>
      </c>
      <c r="AL382" s="17">
        <v>8</v>
      </c>
      <c r="AM382" s="17">
        <v>8</v>
      </c>
      <c r="AN382" s="17">
        <v>11</v>
      </c>
      <c r="AO382" s="17">
        <v>15</v>
      </c>
      <c r="AP382">
        <v>2018</v>
      </c>
      <c r="AQ382" s="2" t="s">
        <v>1374</v>
      </c>
      <c r="AR382">
        <v>12</v>
      </c>
    </row>
    <row r="383" spans="1:44">
      <c r="A383" s="2" t="s">
        <v>390</v>
      </c>
      <c r="B383" s="5" t="s">
        <v>685</v>
      </c>
      <c r="C383" s="5" t="s">
        <v>686</v>
      </c>
      <c r="D383" s="10">
        <v>374</v>
      </c>
      <c r="E383" s="17" t="s">
        <v>406</v>
      </c>
      <c r="F383" s="17" t="s">
        <v>406</v>
      </c>
      <c r="G383" s="17">
        <v>6</v>
      </c>
      <c r="H383" s="17">
        <v>9</v>
      </c>
      <c r="I383" s="17">
        <v>8</v>
      </c>
      <c r="J383" s="17">
        <v>7</v>
      </c>
      <c r="K383" s="17">
        <v>16</v>
      </c>
      <c r="L383" s="17">
        <v>15</v>
      </c>
      <c r="M383" s="17">
        <v>9</v>
      </c>
      <c r="N383" s="17">
        <v>10</v>
      </c>
      <c r="O383" s="17">
        <v>10</v>
      </c>
      <c r="P383" s="17">
        <v>11</v>
      </c>
      <c r="Q383" s="17">
        <v>14</v>
      </c>
      <c r="R383" s="17">
        <v>6</v>
      </c>
      <c r="S383" s="17">
        <v>13</v>
      </c>
      <c r="T383" s="17">
        <v>8</v>
      </c>
      <c r="U383" s="17">
        <v>11</v>
      </c>
      <c r="V383" s="17">
        <v>11</v>
      </c>
      <c r="W383" s="17">
        <v>11</v>
      </c>
      <c r="X383" s="17">
        <v>7</v>
      </c>
      <c r="Y383" s="67">
        <v>11</v>
      </c>
      <c r="Z383" s="67">
        <v>12</v>
      </c>
      <c r="AA383" s="17">
        <v>10</v>
      </c>
      <c r="AB383" s="17">
        <v>14</v>
      </c>
      <c r="AC383" s="17">
        <v>7</v>
      </c>
      <c r="AD383" s="17">
        <v>10</v>
      </c>
      <c r="AE383" s="17">
        <v>11</v>
      </c>
      <c r="AF383" s="17">
        <v>13</v>
      </c>
      <c r="AG383" s="17">
        <v>11</v>
      </c>
      <c r="AH383" s="17">
        <v>12</v>
      </c>
      <c r="AI383" s="17">
        <v>11</v>
      </c>
      <c r="AJ383" s="17">
        <v>12</v>
      </c>
      <c r="AK383" s="17">
        <v>6</v>
      </c>
      <c r="AL383" s="17">
        <v>12</v>
      </c>
      <c r="AM383" s="17">
        <v>12</v>
      </c>
      <c r="AN383" s="17" t="s">
        <v>406</v>
      </c>
      <c r="AO383" s="17">
        <v>13</v>
      </c>
      <c r="AP383">
        <v>2019</v>
      </c>
      <c r="AQ383" s="2" t="s">
        <v>1374</v>
      </c>
      <c r="AR383">
        <v>12</v>
      </c>
    </row>
    <row r="384" spans="1:44">
      <c r="A384" s="2" t="s">
        <v>391</v>
      </c>
      <c r="B384" s="5" t="s">
        <v>685</v>
      </c>
      <c r="C384" s="5" t="s">
        <v>686</v>
      </c>
      <c r="D384" s="10">
        <v>209</v>
      </c>
      <c r="E384" s="17">
        <v>8</v>
      </c>
      <c r="F384" s="17">
        <v>10</v>
      </c>
      <c r="G384" s="17">
        <v>9</v>
      </c>
      <c r="H384" s="17">
        <v>10</v>
      </c>
      <c r="I384" s="17">
        <v>7</v>
      </c>
      <c r="J384" s="17">
        <v>12</v>
      </c>
      <c r="K384" s="17">
        <v>8</v>
      </c>
      <c r="L384" s="17">
        <v>12</v>
      </c>
      <c r="M384" s="17">
        <v>17</v>
      </c>
      <c r="N384" s="17">
        <v>6</v>
      </c>
      <c r="O384" s="17">
        <v>8</v>
      </c>
      <c r="P384" s="17">
        <v>15</v>
      </c>
      <c r="Q384" s="17">
        <v>14</v>
      </c>
      <c r="R384" s="17">
        <v>8</v>
      </c>
      <c r="S384" s="17">
        <v>7</v>
      </c>
      <c r="T384" s="17" t="s">
        <v>406</v>
      </c>
      <c r="U384" s="17">
        <v>9</v>
      </c>
      <c r="V384" s="17" t="s">
        <v>406</v>
      </c>
      <c r="W384" s="17">
        <v>8</v>
      </c>
      <c r="X384" s="17">
        <v>6</v>
      </c>
      <c r="Y384" s="67">
        <v>12</v>
      </c>
      <c r="Z384" s="67">
        <v>7</v>
      </c>
      <c r="AA384" s="17" t="s">
        <v>406</v>
      </c>
      <c r="AB384" s="17" t="s">
        <v>406</v>
      </c>
      <c r="AC384" s="17" t="s">
        <v>406</v>
      </c>
      <c r="AD384" s="17" t="s">
        <v>406</v>
      </c>
      <c r="AE384" s="17" t="s">
        <v>406</v>
      </c>
      <c r="AF384" s="17" t="s">
        <v>406</v>
      </c>
      <c r="AG384" s="17" t="s">
        <v>406</v>
      </c>
      <c r="AH384" s="17" t="s">
        <v>406</v>
      </c>
      <c r="AI384" s="17" t="s">
        <v>406</v>
      </c>
      <c r="AJ384" s="17" t="s">
        <v>406</v>
      </c>
      <c r="AK384" s="17" t="s">
        <v>406</v>
      </c>
      <c r="AL384" s="17" t="s">
        <v>406</v>
      </c>
      <c r="AM384" s="17" t="s">
        <v>406</v>
      </c>
      <c r="AN384" s="17" t="s">
        <v>406</v>
      </c>
      <c r="AO384" s="17">
        <v>6</v>
      </c>
      <c r="AP384">
        <v>2020</v>
      </c>
      <c r="AQ384" s="2" t="s">
        <v>1374</v>
      </c>
      <c r="AR384">
        <v>12</v>
      </c>
    </row>
    <row r="385" spans="1:44">
      <c r="A385" s="2" t="s">
        <v>1018</v>
      </c>
      <c r="B385" s="13" t="s">
        <v>687</v>
      </c>
      <c r="C385" s="13" t="s">
        <v>688</v>
      </c>
      <c r="D385" s="10">
        <v>133</v>
      </c>
      <c r="E385" s="17" t="s">
        <v>406</v>
      </c>
      <c r="F385" s="17" t="s">
        <v>406</v>
      </c>
      <c r="G385" s="17" t="s">
        <v>406</v>
      </c>
      <c r="H385" s="17" t="s">
        <v>406</v>
      </c>
      <c r="I385" s="17">
        <v>6</v>
      </c>
      <c r="J385" s="17">
        <v>7</v>
      </c>
      <c r="K385" s="17" t="s">
        <v>406</v>
      </c>
      <c r="L385" s="17">
        <v>9</v>
      </c>
      <c r="M385" s="17" t="s">
        <v>406</v>
      </c>
      <c r="N385" s="17" t="s">
        <v>406</v>
      </c>
      <c r="O385" s="17" t="s">
        <v>406</v>
      </c>
      <c r="P385" s="17" t="s">
        <v>406</v>
      </c>
      <c r="Q385" s="17" t="s">
        <v>406</v>
      </c>
      <c r="R385" s="17" t="s">
        <v>406</v>
      </c>
      <c r="S385" s="17" t="s">
        <v>406</v>
      </c>
      <c r="T385" s="17" t="s">
        <v>406</v>
      </c>
      <c r="U385" s="17" t="s">
        <v>406</v>
      </c>
      <c r="V385" s="17" t="s">
        <v>406</v>
      </c>
      <c r="W385" s="17" t="s">
        <v>406</v>
      </c>
      <c r="X385" s="17" t="s">
        <v>406</v>
      </c>
      <c r="Y385" s="67" t="s">
        <v>406</v>
      </c>
      <c r="Z385" s="67">
        <v>7</v>
      </c>
      <c r="AA385" s="17" t="s">
        <v>406</v>
      </c>
      <c r="AB385" s="17" t="s">
        <v>406</v>
      </c>
      <c r="AC385" s="17" t="s">
        <v>406</v>
      </c>
      <c r="AD385" s="17" t="s">
        <v>406</v>
      </c>
      <c r="AE385" s="17" t="s">
        <v>406</v>
      </c>
      <c r="AF385" s="17" t="s">
        <v>406</v>
      </c>
      <c r="AG385" s="17" t="s">
        <v>406</v>
      </c>
      <c r="AH385" s="17" t="s">
        <v>406</v>
      </c>
      <c r="AI385" s="17" t="s">
        <v>406</v>
      </c>
      <c r="AJ385" s="17" t="s">
        <v>406</v>
      </c>
      <c r="AK385" s="17" t="s">
        <v>406</v>
      </c>
      <c r="AL385" s="17" t="s">
        <v>406</v>
      </c>
      <c r="AM385" s="17">
        <v>6</v>
      </c>
      <c r="AN385" s="17" t="s">
        <v>406</v>
      </c>
      <c r="AO385" s="17" t="s">
        <v>406</v>
      </c>
      <c r="AP385">
        <v>2018</v>
      </c>
      <c r="AQ385" s="2" t="s">
        <v>1374</v>
      </c>
      <c r="AR385">
        <v>12</v>
      </c>
    </row>
    <row r="386" spans="1:44">
      <c r="A386" s="2" t="s">
        <v>390</v>
      </c>
      <c r="B386" s="5" t="s">
        <v>687</v>
      </c>
      <c r="C386" s="5" t="s">
        <v>688</v>
      </c>
      <c r="D386" s="10">
        <v>136</v>
      </c>
      <c r="E386" s="17">
        <v>6</v>
      </c>
      <c r="F386" s="17" t="s">
        <v>406</v>
      </c>
      <c r="G386" s="17" t="s">
        <v>406</v>
      </c>
      <c r="H386" s="17">
        <v>7</v>
      </c>
      <c r="I386" s="17">
        <v>10</v>
      </c>
      <c r="J386" s="17" t="s">
        <v>406</v>
      </c>
      <c r="K386" s="17" t="s">
        <v>406</v>
      </c>
      <c r="L386" s="17" t="s">
        <v>406</v>
      </c>
      <c r="M386" s="17" t="s">
        <v>406</v>
      </c>
      <c r="N386" s="17" t="s">
        <v>406</v>
      </c>
      <c r="O386" s="17" t="s">
        <v>406</v>
      </c>
      <c r="P386" s="17" t="s">
        <v>406</v>
      </c>
      <c r="Q386" s="17">
        <v>6</v>
      </c>
      <c r="R386" s="17">
        <v>7</v>
      </c>
      <c r="S386" s="17" t="s">
        <v>406</v>
      </c>
      <c r="T386" s="17" t="s">
        <v>406</v>
      </c>
      <c r="U386" s="17" t="s">
        <v>406</v>
      </c>
      <c r="V386" s="17" t="s">
        <v>406</v>
      </c>
      <c r="W386" s="17" t="s">
        <v>406</v>
      </c>
      <c r="X386" s="17" t="s">
        <v>406</v>
      </c>
      <c r="Y386" s="67" t="s">
        <v>406</v>
      </c>
      <c r="Z386" s="67" t="s">
        <v>406</v>
      </c>
      <c r="AA386" s="17" t="s">
        <v>406</v>
      </c>
      <c r="AB386" s="17" t="s">
        <v>406</v>
      </c>
      <c r="AC386" s="17" t="s">
        <v>406</v>
      </c>
      <c r="AD386" s="17" t="s">
        <v>406</v>
      </c>
      <c r="AE386" s="17">
        <v>7</v>
      </c>
      <c r="AF386" s="17" t="s">
        <v>406</v>
      </c>
      <c r="AG386" s="17" t="s">
        <v>406</v>
      </c>
      <c r="AH386" s="17" t="s">
        <v>406</v>
      </c>
      <c r="AI386" s="17" t="s">
        <v>406</v>
      </c>
      <c r="AJ386" s="17" t="s">
        <v>406</v>
      </c>
      <c r="AK386" s="17">
        <v>7</v>
      </c>
      <c r="AL386" s="17">
        <v>7</v>
      </c>
      <c r="AM386" s="17" t="s">
        <v>406</v>
      </c>
      <c r="AN386" s="17" t="s">
        <v>406</v>
      </c>
      <c r="AO386" s="17">
        <v>7</v>
      </c>
      <c r="AP386">
        <v>2019</v>
      </c>
      <c r="AQ386" s="2" t="s">
        <v>1374</v>
      </c>
      <c r="AR386">
        <v>12</v>
      </c>
    </row>
    <row r="387" spans="1:44">
      <c r="A387" s="2" t="s">
        <v>391</v>
      </c>
      <c r="B387" s="5" t="s">
        <v>687</v>
      </c>
      <c r="C387" s="5" t="s">
        <v>688</v>
      </c>
      <c r="D387" s="10">
        <v>92</v>
      </c>
      <c r="E387" s="17" t="s">
        <v>406</v>
      </c>
      <c r="F387" s="17" t="s">
        <v>406</v>
      </c>
      <c r="G387" s="17">
        <v>6</v>
      </c>
      <c r="H387" s="17" t="s">
        <v>406</v>
      </c>
      <c r="I387" s="17" t="s">
        <v>406</v>
      </c>
      <c r="J387" s="17" t="s">
        <v>406</v>
      </c>
      <c r="K387" s="17">
        <v>8</v>
      </c>
      <c r="L387" s="17">
        <v>6</v>
      </c>
      <c r="M387" s="17" t="s">
        <v>406</v>
      </c>
      <c r="N387" s="17" t="s">
        <v>406</v>
      </c>
      <c r="O387" s="17">
        <v>6</v>
      </c>
      <c r="P387" s="17" t="s">
        <v>406</v>
      </c>
      <c r="Q387" s="17" t="s">
        <v>406</v>
      </c>
      <c r="R387" s="17" t="s">
        <v>406</v>
      </c>
      <c r="S387" s="17" t="s">
        <v>406</v>
      </c>
      <c r="T387" s="17" t="s">
        <v>406</v>
      </c>
      <c r="U387" s="17" t="s">
        <v>406</v>
      </c>
      <c r="V387" s="17" t="s">
        <v>406</v>
      </c>
      <c r="W387" s="17" t="s">
        <v>406</v>
      </c>
      <c r="X387" s="17" t="s">
        <v>406</v>
      </c>
      <c r="Y387" s="67" t="s">
        <v>406</v>
      </c>
      <c r="Z387" s="67" t="s">
        <v>406</v>
      </c>
      <c r="AA387" s="17" t="s">
        <v>406</v>
      </c>
      <c r="AB387" s="17" t="s">
        <v>406</v>
      </c>
      <c r="AC387" s="17" t="s">
        <v>406</v>
      </c>
      <c r="AD387" s="17" t="s">
        <v>406</v>
      </c>
      <c r="AE387" s="17" t="s">
        <v>406</v>
      </c>
      <c r="AF387" s="17" t="s">
        <v>406</v>
      </c>
      <c r="AG387" s="17" t="s">
        <v>406</v>
      </c>
      <c r="AH387" s="17" t="s">
        <v>406</v>
      </c>
      <c r="AI387" s="17" t="s">
        <v>406</v>
      </c>
      <c r="AJ387" s="17" t="s">
        <v>406</v>
      </c>
      <c r="AK387" s="17" t="s">
        <v>406</v>
      </c>
      <c r="AL387" s="17" t="s">
        <v>406</v>
      </c>
      <c r="AM387" s="17" t="s">
        <v>406</v>
      </c>
      <c r="AN387" s="17" t="s">
        <v>406</v>
      </c>
      <c r="AO387" s="17" t="s">
        <v>406</v>
      </c>
      <c r="AP387">
        <v>2020</v>
      </c>
      <c r="AQ387" s="2" t="s">
        <v>1374</v>
      </c>
      <c r="AR387">
        <v>12</v>
      </c>
    </row>
    <row r="388" spans="1:44">
      <c r="A388" s="2" t="s">
        <v>1018</v>
      </c>
      <c r="B388" s="13" t="s">
        <v>689</v>
      </c>
      <c r="C388" s="13" t="s">
        <v>690</v>
      </c>
      <c r="D388" s="10">
        <v>466</v>
      </c>
      <c r="E388" s="17">
        <v>12</v>
      </c>
      <c r="F388" s="17">
        <v>16</v>
      </c>
      <c r="G388" s="17">
        <v>17</v>
      </c>
      <c r="H388" s="17">
        <v>9</v>
      </c>
      <c r="I388" s="17">
        <v>19</v>
      </c>
      <c r="J388" s="17">
        <v>14</v>
      </c>
      <c r="K388" s="17">
        <v>20</v>
      </c>
      <c r="L388" s="17">
        <v>22</v>
      </c>
      <c r="M388" s="17">
        <v>10</v>
      </c>
      <c r="N388" s="17">
        <v>17</v>
      </c>
      <c r="O388" s="17">
        <v>7</v>
      </c>
      <c r="P388" s="17">
        <v>13</v>
      </c>
      <c r="Q388" s="17">
        <v>13</v>
      </c>
      <c r="R388" s="17">
        <v>10</v>
      </c>
      <c r="S388" s="17" t="s">
        <v>406</v>
      </c>
      <c r="T388" s="17">
        <v>7</v>
      </c>
      <c r="U388" s="17">
        <v>12</v>
      </c>
      <c r="V388" s="17" t="s">
        <v>406</v>
      </c>
      <c r="W388" s="17">
        <v>7</v>
      </c>
      <c r="X388" s="17">
        <v>17</v>
      </c>
      <c r="Y388" s="67">
        <v>11</v>
      </c>
      <c r="Z388" s="67">
        <v>12</v>
      </c>
      <c r="AA388" s="17">
        <v>10</v>
      </c>
      <c r="AB388" s="17">
        <v>8</v>
      </c>
      <c r="AC388" s="17">
        <v>13</v>
      </c>
      <c r="AD388" s="17">
        <v>10</v>
      </c>
      <c r="AE388" s="17">
        <v>11</v>
      </c>
      <c r="AF388" s="17">
        <v>9</v>
      </c>
      <c r="AG388" s="17">
        <v>13</v>
      </c>
      <c r="AH388" s="17">
        <v>18</v>
      </c>
      <c r="AI388" s="17">
        <v>13</v>
      </c>
      <c r="AJ388" s="17">
        <v>8</v>
      </c>
      <c r="AK388" s="17">
        <v>11</v>
      </c>
      <c r="AL388" s="17">
        <v>14</v>
      </c>
      <c r="AM388" s="17">
        <v>11</v>
      </c>
      <c r="AN388" s="17">
        <v>11</v>
      </c>
      <c r="AO388" s="17">
        <v>31</v>
      </c>
      <c r="AP388">
        <v>2018</v>
      </c>
      <c r="AQ388" s="2" t="s">
        <v>1374</v>
      </c>
      <c r="AR388">
        <v>12</v>
      </c>
    </row>
    <row r="389" spans="1:44">
      <c r="A389" s="2" t="s">
        <v>390</v>
      </c>
      <c r="B389" s="5" t="s">
        <v>689</v>
      </c>
      <c r="C389" s="5" t="s">
        <v>690</v>
      </c>
      <c r="D389" s="10">
        <v>370</v>
      </c>
      <c r="E389" s="17">
        <v>11</v>
      </c>
      <c r="F389" s="17">
        <v>10</v>
      </c>
      <c r="G389" s="17">
        <v>12</v>
      </c>
      <c r="H389" s="17">
        <v>11</v>
      </c>
      <c r="I389" s="17">
        <v>10</v>
      </c>
      <c r="J389" s="17">
        <v>12</v>
      </c>
      <c r="K389" s="17">
        <v>9</v>
      </c>
      <c r="L389" s="17">
        <v>14</v>
      </c>
      <c r="M389" s="17">
        <v>12</v>
      </c>
      <c r="N389" s="17">
        <v>7</v>
      </c>
      <c r="O389" s="17" t="s">
        <v>406</v>
      </c>
      <c r="P389" s="17">
        <v>6</v>
      </c>
      <c r="Q389" s="17">
        <v>10</v>
      </c>
      <c r="R389" s="17">
        <v>8</v>
      </c>
      <c r="S389" s="17">
        <v>14</v>
      </c>
      <c r="T389" s="17">
        <v>11</v>
      </c>
      <c r="U389" s="17">
        <v>15</v>
      </c>
      <c r="V389" s="17">
        <v>11</v>
      </c>
      <c r="W389" s="17">
        <v>11</v>
      </c>
      <c r="X389" s="17">
        <v>8</v>
      </c>
      <c r="Y389" s="67">
        <v>7</v>
      </c>
      <c r="Z389" s="67">
        <v>7</v>
      </c>
      <c r="AA389" s="17">
        <v>15</v>
      </c>
      <c r="AB389" s="17">
        <v>12</v>
      </c>
      <c r="AC389" s="17" t="s">
        <v>406</v>
      </c>
      <c r="AD389" s="17">
        <v>7</v>
      </c>
      <c r="AE389" s="17">
        <v>10</v>
      </c>
      <c r="AF389" s="17">
        <v>7</v>
      </c>
      <c r="AG389" s="17">
        <v>8</v>
      </c>
      <c r="AH389" s="17">
        <v>13</v>
      </c>
      <c r="AI389" s="17">
        <v>7</v>
      </c>
      <c r="AJ389" s="17">
        <v>12</v>
      </c>
      <c r="AK389" s="17">
        <v>13</v>
      </c>
      <c r="AL389" s="17">
        <v>9</v>
      </c>
      <c r="AM389" s="17">
        <v>13</v>
      </c>
      <c r="AN389" s="17">
        <v>6</v>
      </c>
      <c r="AO389" s="17">
        <v>12</v>
      </c>
      <c r="AP389">
        <v>2019</v>
      </c>
      <c r="AQ389" s="2" t="s">
        <v>1374</v>
      </c>
      <c r="AR389">
        <v>12</v>
      </c>
    </row>
    <row r="390" spans="1:44">
      <c r="A390" s="2" t="s">
        <v>391</v>
      </c>
      <c r="B390" s="5" t="s">
        <v>689</v>
      </c>
      <c r="C390" s="5" t="s">
        <v>690</v>
      </c>
      <c r="D390" s="10">
        <v>289</v>
      </c>
      <c r="E390" s="17">
        <v>8</v>
      </c>
      <c r="F390" s="17">
        <v>13</v>
      </c>
      <c r="G390" s="17">
        <v>13</v>
      </c>
      <c r="H390" s="17">
        <v>16</v>
      </c>
      <c r="I390" s="17">
        <v>16</v>
      </c>
      <c r="J390" s="17">
        <v>15</v>
      </c>
      <c r="K390" s="17">
        <v>17</v>
      </c>
      <c r="L390" s="17">
        <v>12</v>
      </c>
      <c r="M390" s="17">
        <v>18</v>
      </c>
      <c r="N390" s="17">
        <v>15</v>
      </c>
      <c r="O390" s="17">
        <v>12</v>
      </c>
      <c r="P390" s="17">
        <v>11</v>
      </c>
      <c r="Q390" s="17">
        <v>12</v>
      </c>
      <c r="R390" s="17">
        <v>14</v>
      </c>
      <c r="S390" s="17">
        <v>13</v>
      </c>
      <c r="T390" s="17">
        <v>12</v>
      </c>
      <c r="U390" s="17">
        <v>10</v>
      </c>
      <c r="V390" s="17">
        <v>7</v>
      </c>
      <c r="W390" s="17">
        <v>11</v>
      </c>
      <c r="X390" s="17">
        <v>11</v>
      </c>
      <c r="Y390" s="67">
        <v>8</v>
      </c>
      <c r="Z390" s="67">
        <v>14</v>
      </c>
      <c r="AA390" s="17" t="s">
        <v>406</v>
      </c>
      <c r="AB390" s="17" t="s">
        <v>406</v>
      </c>
      <c r="AC390" s="17" t="s">
        <v>406</v>
      </c>
      <c r="AD390" s="17" t="s">
        <v>406</v>
      </c>
      <c r="AE390" s="17" t="s">
        <v>406</v>
      </c>
      <c r="AF390" s="17" t="s">
        <v>406</v>
      </c>
      <c r="AG390" s="17" t="s">
        <v>406</v>
      </c>
      <c r="AH390" s="17" t="s">
        <v>406</v>
      </c>
      <c r="AI390" s="17" t="s">
        <v>406</v>
      </c>
      <c r="AJ390" s="17" t="s">
        <v>406</v>
      </c>
      <c r="AK390" s="17" t="s">
        <v>406</v>
      </c>
      <c r="AL390" s="17" t="s">
        <v>406</v>
      </c>
      <c r="AM390" s="17" t="s">
        <v>406</v>
      </c>
      <c r="AN390" s="17" t="s">
        <v>406</v>
      </c>
      <c r="AO390" s="17">
        <v>8</v>
      </c>
      <c r="AP390">
        <v>2020</v>
      </c>
      <c r="AQ390" s="2" t="s">
        <v>1374</v>
      </c>
      <c r="AR390">
        <v>12</v>
      </c>
    </row>
    <row r="391" spans="1:44">
      <c r="A391" s="2" t="s">
        <v>1018</v>
      </c>
      <c r="B391" s="13" t="s">
        <v>691</v>
      </c>
      <c r="C391" s="13" t="s">
        <v>692</v>
      </c>
      <c r="D391" s="10">
        <v>131</v>
      </c>
      <c r="E391" s="17">
        <v>8</v>
      </c>
      <c r="F391" s="17" t="s">
        <v>406</v>
      </c>
      <c r="G391" s="17" t="s">
        <v>406</v>
      </c>
      <c r="H391" s="17" t="s">
        <v>406</v>
      </c>
      <c r="I391" s="17">
        <v>11</v>
      </c>
      <c r="J391" s="17" t="s">
        <v>406</v>
      </c>
      <c r="K391" s="17" t="s">
        <v>406</v>
      </c>
      <c r="L391" s="17" t="s">
        <v>406</v>
      </c>
      <c r="M391" s="17" t="s">
        <v>406</v>
      </c>
      <c r="N391" s="17">
        <v>6</v>
      </c>
      <c r="O391" s="17" t="s">
        <v>406</v>
      </c>
      <c r="P391" s="17" t="s">
        <v>406</v>
      </c>
      <c r="Q391" s="17" t="s">
        <v>406</v>
      </c>
      <c r="R391" s="17" t="s">
        <v>406</v>
      </c>
      <c r="S391" s="17" t="s">
        <v>406</v>
      </c>
      <c r="T391" s="17" t="s">
        <v>406</v>
      </c>
      <c r="U391" s="17" t="s">
        <v>406</v>
      </c>
      <c r="V391" s="17" t="s">
        <v>406</v>
      </c>
      <c r="W391" s="17" t="s">
        <v>406</v>
      </c>
      <c r="X391" s="17" t="s">
        <v>406</v>
      </c>
      <c r="Y391" s="67" t="s">
        <v>406</v>
      </c>
      <c r="Z391" s="67" t="s">
        <v>406</v>
      </c>
      <c r="AA391" s="17" t="s">
        <v>406</v>
      </c>
      <c r="AB391" s="17" t="s">
        <v>406</v>
      </c>
      <c r="AC391" s="17" t="s">
        <v>406</v>
      </c>
      <c r="AD391" s="17" t="s">
        <v>406</v>
      </c>
      <c r="AE391" s="17">
        <v>7</v>
      </c>
      <c r="AF391" s="17" t="s">
        <v>406</v>
      </c>
      <c r="AG391" s="17" t="s">
        <v>406</v>
      </c>
      <c r="AH391" s="17" t="s">
        <v>406</v>
      </c>
      <c r="AI391" s="17" t="s">
        <v>406</v>
      </c>
      <c r="AJ391" s="17" t="s">
        <v>406</v>
      </c>
      <c r="AK391" s="17" t="s">
        <v>406</v>
      </c>
      <c r="AL391" s="17" t="s">
        <v>406</v>
      </c>
      <c r="AM391" s="17" t="s">
        <v>406</v>
      </c>
      <c r="AN391" s="17" t="s">
        <v>406</v>
      </c>
      <c r="AO391" s="17" t="s">
        <v>406</v>
      </c>
      <c r="AP391">
        <v>2018</v>
      </c>
      <c r="AQ391" s="2" t="s">
        <v>1374</v>
      </c>
      <c r="AR391">
        <v>12</v>
      </c>
    </row>
    <row r="392" spans="1:44">
      <c r="A392" s="2" t="s">
        <v>390</v>
      </c>
      <c r="B392" s="5" t="s">
        <v>691</v>
      </c>
      <c r="C392" s="5" t="s">
        <v>692</v>
      </c>
      <c r="D392" s="10">
        <v>98</v>
      </c>
      <c r="E392" s="17" t="s">
        <v>406</v>
      </c>
      <c r="F392" s="17" t="s">
        <v>406</v>
      </c>
      <c r="G392" s="17" t="s">
        <v>406</v>
      </c>
      <c r="H392" s="17" t="s">
        <v>406</v>
      </c>
      <c r="I392" s="17" t="s">
        <v>406</v>
      </c>
      <c r="J392" s="17" t="s">
        <v>406</v>
      </c>
      <c r="K392" s="17" t="s">
        <v>406</v>
      </c>
      <c r="L392" s="17" t="s">
        <v>406</v>
      </c>
      <c r="M392" s="17" t="s">
        <v>406</v>
      </c>
      <c r="N392" s="17" t="s">
        <v>406</v>
      </c>
      <c r="O392" s="17" t="s">
        <v>406</v>
      </c>
      <c r="P392" s="17" t="s">
        <v>406</v>
      </c>
      <c r="Q392" s="17" t="s">
        <v>406</v>
      </c>
      <c r="R392" s="17" t="s">
        <v>406</v>
      </c>
      <c r="S392" s="17" t="s">
        <v>406</v>
      </c>
      <c r="T392" s="17" t="s">
        <v>406</v>
      </c>
      <c r="U392" s="17" t="s">
        <v>406</v>
      </c>
      <c r="V392" s="17" t="s">
        <v>406</v>
      </c>
      <c r="W392" s="17" t="s">
        <v>406</v>
      </c>
      <c r="X392" s="17" t="s">
        <v>406</v>
      </c>
      <c r="Y392" s="67" t="s">
        <v>406</v>
      </c>
      <c r="Z392" s="67" t="s">
        <v>406</v>
      </c>
      <c r="AA392" s="17" t="s">
        <v>406</v>
      </c>
      <c r="AB392" s="17" t="s">
        <v>406</v>
      </c>
      <c r="AC392" s="17" t="s">
        <v>406</v>
      </c>
      <c r="AD392" s="17" t="s">
        <v>406</v>
      </c>
      <c r="AE392" s="17" t="s">
        <v>406</v>
      </c>
      <c r="AF392" s="17" t="s">
        <v>406</v>
      </c>
      <c r="AG392" s="17" t="s">
        <v>406</v>
      </c>
      <c r="AH392" s="17" t="s">
        <v>406</v>
      </c>
      <c r="AI392" s="17">
        <v>8</v>
      </c>
      <c r="AJ392" s="17" t="s">
        <v>406</v>
      </c>
      <c r="AK392" s="17" t="s">
        <v>406</v>
      </c>
      <c r="AL392" s="17" t="s">
        <v>406</v>
      </c>
      <c r="AM392" s="17" t="s">
        <v>406</v>
      </c>
      <c r="AN392" s="17" t="s">
        <v>406</v>
      </c>
      <c r="AO392" s="17">
        <v>6</v>
      </c>
      <c r="AP392">
        <v>2019</v>
      </c>
      <c r="AQ392" s="2" t="s">
        <v>1374</v>
      </c>
      <c r="AR392">
        <v>12</v>
      </c>
    </row>
    <row r="393" spans="1:44">
      <c r="A393" s="2" t="s">
        <v>391</v>
      </c>
      <c r="B393" s="5" t="s">
        <v>691</v>
      </c>
      <c r="C393" s="5" t="s">
        <v>692</v>
      </c>
      <c r="D393" s="10">
        <v>75</v>
      </c>
      <c r="E393" s="17" t="s">
        <v>406</v>
      </c>
      <c r="F393" s="17" t="s">
        <v>406</v>
      </c>
      <c r="G393" s="17" t="s">
        <v>406</v>
      </c>
      <c r="H393" s="17" t="s">
        <v>406</v>
      </c>
      <c r="I393" s="17" t="s">
        <v>406</v>
      </c>
      <c r="J393" s="17" t="s">
        <v>406</v>
      </c>
      <c r="K393" s="17" t="s">
        <v>406</v>
      </c>
      <c r="L393" s="17">
        <v>6</v>
      </c>
      <c r="M393" s="17" t="s">
        <v>406</v>
      </c>
      <c r="N393" s="17" t="s">
        <v>406</v>
      </c>
      <c r="O393" s="17" t="s">
        <v>406</v>
      </c>
      <c r="P393" s="17" t="s">
        <v>406</v>
      </c>
      <c r="Q393" s="17" t="s">
        <v>406</v>
      </c>
      <c r="R393" s="17" t="s">
        <v>406</v>
      </c>
      <c r="S393" s="17" t="s">
        <v>406</v>
      </c>
      <c r="T393" s="17" t="s">
        <v>406</v>
      </c>
      <c r="U393" s="17" t="s">
        <v>406</v>
      </c>
      <c r="V393" s="17" t="s">
        <v>406</v>
      </c>
      <c r="W393" s="17" t="s">
        <v>406</v>
      </c>
      <c r="X393" s="17" t="s">
        <v>406</v>
      </c>
      <c r="Y393" s="67">
        <v>7</v>
      </c>
      <c r="Z393" s="67" t="s">
        <v>406</v>
      </c>
      <c r="AA393" s="17" t="s">
        <v>406</v>
      </c>
      <c r="AB393" s="17" t="s">
        <v>406</v>
      </c>
      <c r="AC393" s="17" t="s">
        <v>406</v>
      </c>
      <c r="AD393" s="17" t="s">
        <v>406</v>
      </c>
      <c r="AE393" s="17" t="s">
        <v>406</v>
      </c>
      <c r="AF393" s="17" t="s">
        <v>406</v>
      </c>
      <c r="AG393" s="17" t="s">
        <v>406</v>
      </c>
      <c r="AH393" s="17" t="s">
        <v>406</v>
      </c>
      <c r="AI393" s="17" t="s">
        <v>406</v>
      </c>
      <c r="AJ393" s="17" t="s">
        <v>406</v>
      </c>
      <c r="AK393" s="17" t="s">
        <v>406</v>
      </c>
      <c r="AL393" s="17" t="s">
        <v>406</v>
      </c>
      <c r="AM393" s="17" t="s">
        <v>406</v>
      </c>
      <c r="AN393" s="17" t="s">
        <v>406</v>
      </c>
      <c r="AO393" s="17" t="s">
        <v>406</v>
      </c>
      <c r="AP393">
        <v>2020</v>
      </c>
      <c r="AQ393" s="2" t="s">
        <v>1374</v>
      </c>
      <c r="AR393">
        <v>12</v>
      </c>
    </row>
    <row r="394" spans="1:44">
      <c r="A394" s="2" t="s">
        <v>1018</v>
      </c>
      <c r="B394" s="13" t="s">
        <v>693</v>
      </c>
      <c r="C394" s="13" t="s">
        <v>694</v>
      </c>
      <c r="D394" s="10">
        <v>143</v>
      </c>
      <c r="E394" s="17" t="s">
        <v>406</v>
      </c>
      <c r="F394" s="17" t="s">
        <v>406</v>
      </c>
      <c r="G394" s="17" t="s">
        <v>406</v>
      </c>
      <c r="H394" s="17">
        <v>7</v>
      </c>
      <c r="I394" s="17" t="s">
        <v>406</v>
      </c>
      <c r="J394" s="17" t="s">
        <v>406</v>
      </c>
      <c r="K394" s="17" t="s">
        <v>406</v>
      </c>
      <c r="L394" s="17" t="s">
        <v>406</v>
      </c>
      <c r="M394" s="17">
        <v>6</v>
      </c>
      <c r="N394" s="17" t="s">
        <v>406</v>
      </c>
      <c r="O394" s="17" t="s">
        <v>406</v>
      </c>
      <c r="P394" s="17" t="s">
        <v>406</v>
      </c>
      <c r="Q394" s="17" t="s">
        <v>406</v>
      </c>
      <c r="R394" s="17" t="s">
        <v>406</v>
      </c>
      <c r="S394" s="17" t="s">
        <v>406</v>
      </c>
      <c r="T394" s="17" t="s">
        <v>406</v>
      </c>
      <c r="U394" s="17" t="s">
        <v>406</v>
      </c>
      <c r="V394" s="17" t="s">
        <v>406</v>
      </c>
      <c r="W394" s="17" t="s">
        <v>406</v>
      </c>
      <c r="X394" s="17" t="s">
        <v>406</v>
      </c>
      <c r="Y394" s="67" t="s">
        <v>406</v>
      </c>
      <c r="Z394" s="67" t="s">
        <v>406</v>
      </c>
      <c r="AA394" s="17">
        <v>7</v>
      </c>
      <c r="AB394" s="17">
        <v>11</v>
      </c>
      <c r="AC394" s="17" t="s">
        <v>406</v>
      </c>
      <c r="AD394" s="17" t="s">
        <v>406</v>
      </c>
      <c r="AE394" s="17" t="s">
        <v>406</v>
      </c>
      <c r="AF394" s="17" t="s">
        <v>406</v>
      </c>
      <c r="AG394" s="17" t="s">
        <v>406</v>
      </c>
      <c r="AH394" s="17" t="s">
        <v>406</v>
      </c>
      <c r="AI394" s="17" t="s">
        <v>406</v>
      </c>
      <c r="AJ394" s="17" t="s">
        <v>406</v>
      </c>
      <c r="AK394" s="17" t="s">
        <v>406</v>
      </c>
      <c r="AL394" s="17" t="s">
        <v>406</v>
      </c>
      <c r="AM394" s="17" t="s">
        <v>406</v>
      </c>
      <c r="AN394" s="17" t="s">
        <v>406</v>
      </c>
      <c r="AO394" s="17">
        <v>6</v>
      </c>
      <c r="AP394">
        <v>2018</v>
      </c>
      <c r="AQ394" s="2" t="s">
        <v>1374</v>
      </c>
      <c r="AR394">
        <v>12</v>
      </c>
    </row>
    <row r="395" spans="1:44">
      <c r="A395" s="2" t="s">
        <v>390</v>
      </c>
      <c r="B395" s="5" t="s">
        <v>693</v>
      </c>
      <c r="C395" s="5" t="s">
        <v>694</v>
      </c>
      <c r="D395" s="10">
        <v>146</v>
      </c>
      <c r="E395" s="17" t="s">
        <v>406</v>
      </c>
      <c r="F395" s="17" t="s">
        <v>406</v>
      </c>
      <c r="G395" s="17" t="s">
        <v>406</v>
      </c>
      <c r="H395" s="17" t="s">
        <v>406</v>
      </c>
      <c r="I395" s="17" t="s">
        <v>406</v>
      </c>
      <c r="J395" s="17" t="s">
        <v>406</v>
      </c>
      <c r="K395" s="17" t="s">
        <v>406</v>
      </c>
      <c r="L395" s="17" t="s">
        <v>406</v>
      </c>
      <c r="M395" s="17" t="s">
        <v>406</v>
      </c>
      <c r="N395" s="17" t="s">
        <v>406</v>
      </c>
      <c r="O395" s="17">
        <v>7</v>
      </c>
      <c r="P395" s="17" t="s">
        <v>406</v>
      </c>
      <c r="Q395" s="17" t="s">
        <v>406</v>
      </c>
      <c r="R395" s="17" t="s">
        <v>406</v>
      </c>
      <c r="S395" s="17" t="s">
        <v>406</v>
      </c>
      <c r="T395" s="17" t="s">
        <v>406</v>
      </c>
      <c r="U395" s="17" t="s">
        <v>406</v>
      </c>
      <c r="V395" s="17" t="s">
        <v>406</v>
      </c>
      <c r="W395" s="17">
        <v>8</v>
      </c>
      <c r="X395" s="17" t="s">
        <v>406</v>
      </c>
      <c r="Y395" s="67" t="s">
        <v>406</v>
      </c>
      <c r="Z395" s="67" t="s">
        <v>406</v>
      </c>
      <c r="AA395" s="17" t="s">
        <v>406</v>
      </c>
      <c r="AB395" s="17">
        <v>8</v>
      </c>
      <c r="AC395" s="17" t="s">
        <v>406</v>
      </c>
      <c r="AD395" s="17" t="s">
        <v>406</v>
      </c>
      <c r="AE395" s="17" t="s">
        <v>406</v>
      </c>
      <c r="AF395" s="17" t="s">
        <v>406</v>
      </c>
      <c r="AG395" s="17">
        <v>8</v>
      </c>
      <c r="AH395" s="17" t="s">
        <v>406</v>
      </c>
      <c r="AI395" s="17" t="s">
        <v>406</v>
      </c>
      <c r="AJ395" s="17">
        <v>6</v>
      </c>
      <c r="AK395" s="17" t="s">
        <v>406</v>
      </c>
      <c r="AL395" s="17" t="s">
        <v>406</v>
      </c>
      <c r="AM395" s="17">
        <v>6</v>
      </c>
      <c r="AN395" s="17" t="s">
        <v>406</v>
      </c>
      <c r="AO395" s="17">
        <v>14</v>
      </c>
      <c r="AP395">
        <v>2019</v>
      </c>
      <c r="AQ395" s="2" t="s">
        <v>1374</v>
      </c>
      <c r="AR395">
        <v>12</v>
      </c>
    </row>
    <row r="396" spans="1:44">
      <c r="A396" s="2" t="s">
        <v>391</v>
      </c>
      <c r="B396" s="5" t="s">
        <v>693</v>
      </c>
      <c r="C396" s="5" t="s">
        <v>694</v>
      </c>
      <c r="D396" s="10">
        <v>93</v>
      </c>
      <c r="E396" s="17">
        <v>6</v>
      </c>
      <c r="F396" s="17" t="s">
        <v>406</v>
      </c>
      <c r="G396" s="17">
        <v>6</v>
      </c>
      <c r="H396" s="17" t="s">
        <v>406</v>
      </c>
      <c r="I396" s="17" t="s">
        <v>406</v>
      </c>
      <c r="J396" s="17">
        <v>6</v>
      </c>
      <c r="K396" s="17" t="s">
        <v>406</v>
      </c>
      <c r="L396" s="17" t="s">
        <v>406</v>
      </c>
      <c r="M396" s="17">
        <v>7</v>
      </c>
      <c r="N396" s="17" t="s">
        <v>406</v>
      </c>
      <c r="O396" s="17" t="s">
        <v>406</v>
      </c>
      <c r="P396" s="17" t="s">
        <v>406</v>
      </c>
      <c r="Q396" s="17">
        <v>6</v>
      </c>
      <c r="R396" s="17">
        <v>7</v>
      </c>
      <c r="S396" s="17" t="s">
        <v>406</v>
      </c>
      <c r="T396" s="17" t="s">
        <v>406</v>
      </c>
      <c r="U396" s="17" t="s">
        <v>406</v>
      </c>
      <c r="V396" s="17" t="s">
        <v>406</v>
      </c>
      <c r="W396" s="17" t="s">
        <v>406</v>
      </c>
      <c r="X396" s="17" t="s">
        <v>406</v>
      </c>
      <c r="Y396" s="67" t="s">
        <v>406</v>
      </c>
      <c r="Z396" s="67" t="s">
        <v>406</v>
      </c>
      <c r="AA396" s="17" t="s">
        <v>406</v>
      </c>
      <c r="AB396" s="17" t="s">
        <v>406</v>
      </c>
      <c r="AC396" s="17" t="s">
        <v>406</v>
      </c>
      <c r="AD396" s="17" t="s">
        <v>406</v>
      </c>
      <c r="AE396" s="17" t="s">
        <v>406</v>
      </c>
      <c r="AF396" s="17" t="s">
        <v>406</v>
      </c>
      <c r="AG396" s="17" t="s">
        <v>406</v>
      </c>
      <c r="AH396" s="17" t="s">
        <v>406</v>
      </c>
      <c r="AI396" s="17" t="s">
        <v>406</v>
      </c>
      <c r="AJ396" s="17" t="s">
        <v>406</v>
      </c>
      <c r="AK396" s="17" t="s">
        <v>406</v>
      </c>
      <c r="AL396" s="17" t="s">
        <v>406</v>
      </c>
      <c r="AM396" s="17" t="s">
        <v>406</v>
      </c>
      <c r="AN396" s="17" t="s">
        <v>406</v>
      </c>
      <c r="AO396" s="17" t="s">
        <v>406</v>
      </c>
      <c r="AP396">
        <v>2020</v>
      </c>
      <c r="AQ396" s="2" t="s">
        <v>1374</v>
      </c>
      <c r="AR396">
        <v>12</v>
      </c>
    </row>
    <row r="397" spans="1:44">
      <c r="A397" s="2" t="s">
        <v>1018</v>
      </c>
      <c r="B397" s="13" t="s">
        <v>695</v>
      </c>
      <c r="C397" s="13" t="s">
        <v>696</v>
      </c>
      <c r="D397" s="10">
        <v>489</v>
      </c>
      <c r="E397" s="17">
        <v>21</v>
      </c>
      <c r="F397" s="17">
        <v>12</v>
      </c>
      <c r="G397" s="17">
        <v>20</v>
      </c>
      <c r="H397" s="17">
        <v>19</v>
      </c>
      <c r="I397" s="17">
        <v>25</v>
      </c>
      <c r="J397" s="17">
        <v>12</v>
      </c>
      <c r="K397" s="17">
        <v>24</v>
      </c>
      <c r="L397" s="17">
        <v>20</v>
      </c>
      <c r="M397" s="17">
        <v>15</v>
      </c>
      <c r="N397" s="17">
        <v>18</v>
      </c>
      <c r="O397" s="17">
        <v>17</v>
      </c>
      <c r="P397" s="17">
        <v>15</v>
      </c>
      <c r="Q397" s="17">
        <v>9</v>
      </c>
      <c r="R397" s="17">
        <v>11</v>
      </c>
      <c r="S397" s="17" t="s">
        <v>406</v>
      </c>
      <c r="T397" s="17">
        <v>13</v>
      </c>
      <c r="U397" s="17">
        <v>7</v>
      </c>
      <c r="V397" s="17">
        <v>11</v>
      </c>
      <c r="W397" s="17">
        <v>11</v>
      </c>
      <c r="X397" s="17">
        <v>11</v>
      </c>
      <c r="Y397" s="67">
        <v>12</v>
      </c>
      <c r="Z397" s="67">
        <v>8</v>
      </c>
      <c r="AA397" s="17">
        <v>10</v>
      </c>
      <c r="AB397" s="17">
        <v>11</v>
      </c>
      <c r="AC397" s="17">
        <v>11</v>
      </c>
      <c r="AD397" s="17">
        <v>16</v>
      </c>
      <c r="AE397" s="17">
        <v>9</v>
      </c>
      <c r="AF397" s="17">
        <v>18</v>
      </c>
      <c r="AG397" s="17">
        <v>6</v>
      </c>
      <c r="AH397" s="17">
        <v>13</v>
      </c>
      <c r="AI397" s="17" t="s">
        <v>406</v>
      </c>
      <c r="AJ397" s="17">
        <v>9</v>
      </c>
      <c r="AK397" s="17">
        <v>11</v>
      </c>
      <c r="AL397" s="17">
        <v>20</v>
      </c>
      <c r="AM397" s="17">
        <v>9</v>
      </c>
      <c r="AN397" s="17">
        <v>18</v>
      </c>
      <c r="AO397" s="17">
        <v>7</v>
      </c>
      <c r="AP397">
        <v>2018</v>
      </c>
      <c r="AQ397" s="2" t="s">
        <v>1374</v>
      </c>
      <c r="AR397">
        <v>13</v>
      </c>
    </row>
    <row r="398" spans="1:44">
      <c r="A398" s="2" t="s">
        <v>390</v>
      </c>
      <c r="B398" s="5" t="s">
        <v>695</v>
      </c>
      <c r="C398" s="5" t="s">
        <v>696</v>
      </c>
      <c r="D398" s="10">
        <v>428</v>
      </c>
      <c r="E398" s="17">
        <v>17</v>
      </c>
      <c r="F398" s="17">
        <v>8</v>
      </c>
      <c r="G398" s="17">
        <v>7</v>
      </c>
      <c r="H398" s="17">
        <v>14</v>
      </c>
      <c r="I398" s="17">
        <v>10</v>
      </c>
      <c r="J398" s="17">
        <v>8</v>
      </c>
      <c r="K398" s="17">
        <v>8</v>
      </c>
      <c r="L398" s="17">
        <v>13</v>
      </c>
      <c r="M398" s="17">
        <v>19</v>
      </c>
      <c r="N398" s="17">
        <v>10</v>
      </c>
      <c r="O398" s="17">
        <v>11</v>
      </c>
      <c r="P398" s="17">
        <v>7</v>
      </c>
      <c r="Q398" s="17">
        <v>12</v>
      </c>
      <c r="R398" s="17">
        <v>12</v>
      </c>
      <c r="S398" s="17">
        <v>10</v>
      </c>
      <c r="T398" s="17">
        <v>11</v>
      </c>
      <c r="U398" s="17">
        <v>12</v>
      </c>
      <c r="V398" s="17">
        <v>14</v>
      </c>
      <c r="W398" s="17">
        <v>13</v>
      </c>
      <c r="X398" s="17">
        <v>7</v>
      </c>
      <c r="Y398" s="67">
        <v>10</v>
      </c>
      <c r="Z398" s="67">
        <v>15</v>
      </c>
      <c r="AA398" s="17">
        <v>12</v>
      </c>
      <c r="AB398" s="17">
        <v>9</v>
      </c>
      <c r="AC398" s="17">
        <v>14</v>
      </c>
      <c r="AD398" s="17">
        <v>11</v>
      </c>
      <c r="AE398" s="17">
        <v>15</v>
      </c>
      <c r="AF398" s="17">
        <v>12</v>
      </c>
      <c r="AG398" s="17">
        <v>9</v>
      </c>
      <c r="AH398" s="17">
        <v>11</v>
      </c>
      <c r="AI398" s="17">
        <v>13</v>
      </c>
      <c r="AJ398" s="17">
        <v>9</v>
      </c>
      <c r="AK398" s="17">
        <v>15</v>
      </c>
      <c r="AL398" s="17">
        <v>15</v>
      </c>
      <c r="AM398" s="17">
        <v>12</v>
      </c>
      <c r="AN398" s="17">
        <v>13</v>
      </c>
      <c r="AO398" s="17">
        <v>10</v>
      </c>
      <c r="AP398">
        <v>2019</v>
      </c>
      <c r="AQ398" s="2" t="s">
        <v>1374</v>
      </c>
      <c r="AR398">
        <v>13</v>
      </c>
    </row>
    <row r="399" spans="1:44">
      <c r="A399" s="2" t="s">
        <v>391</v>
      </c>
      <c r="B399" s="5" t="s">
        <v>695</v>
      </c>
      <c r="C399" s="5" t="s">
        <v>696</v>
      </c>
      <c r="D399" s="10">
        <v>281</v>
      </c>
      <c r="E399" s="17">
        <v>16</v>
      </c>
      <c r="F399" s="17">
        <v>18</v>
      </c>
      <c r="G399" s="17">
        <v>10</v>
      </c>
      <c r="H399" s="17">
        <v>9</v>
      </c>
      <c r="I399" s="17">
        <v>11</v>
      </c>
      <c r="J399" s="17">
        <v>9</v>
      </c>
      <c r="K399" s="17">
        <v>19</v>
      </c>
      <c r="L399" s="17">
        <v>9</v>
      </c>
      <c r="M399" s="17">
        <v>18</v>
      </c>
      <c r="N399" s="17">
        <v>16</v>
      </c>
      <c r="O399" s="17">
        <v>17</v>
      </c>
      <c r="P399" s="17">
        <v>11</v>
      </c>
      <c r="Q399" s="17">
        <v>12</v>
      </c>
      <c r="R399" s="17">
        <v>9</v>
      </c>
      <c r="S399" s="17">
        <v>13</v>
      </c>
      <c r="T399" s="17">
        <v>18</v>
      </c>
      <c r="U399" s="17">
        <v>9</v>
      </c>
      <c r="V399" s="17">
        <v>11</v>
      </c>
      <c r="W399" s="17">
        <v>6</v>
      </c>
      <c r="X399" s="17">
        <v>6</v>
      </c>
      <c r="Y399" s="67">
        <v>9</v>
      </c>
      <c r="Z399" s="67">
        <v>12</v>
      </c>
      <c r="AA399" s="17" t="s">
        <v>406</v>
      </c>
      <c r="AB399" s="17" t="s">
        <v>406</v>
      </c>
      <c r="AC399" s="17" t="s">
        <v>406</v>
      </c>
      <c r="AD399" s="17" t="s">
        <v>406</v>
      </c>
      <c r="AE399" s="17" t="s">
        <v>406</v>
      </c>
      <c r="AF399" s="17" t="s">
        <v>406</v>
      </c>
      <c r="AG399" s="17" t="s">
        <v>406</v>
      </c>
      <c r="AH399" s="17" t="s">
        <v>406</v>
      </c>
      <c r="AI399" s="17" t="s">
        <v>406</v>
      </c>
      <c r="AJ399" s="17" t="s">
        <v>406</v>
      </c>
      <c r="AK399" s="17" t="s">
        <v>406</v>
      </c>
      <c r="AL399" s="17" t="s">
        <v>406</v>
      </c>
      <c r="AM399" s="17" t="s">
        <v>406</v>
      </c>
      <c r="AN399" s="17" t="s">
        <v>406</v>
      </c>
      <c r="AO399" s="17">
        <v>8</v>
      </c>
      <c r="AP399">
        <v>2020</v>
      </c>
      <c r="AQ399" s="2" t="s">
        <v>1374</v>
      </c>
      <c r="AR399">
        <v>13</v>
      </c>
    </row>
    <row r="400" spans="1:44">
      <c r="A400" s="2" t="s">
        <v>1018</v>
      </c>
      <c r="B400" s="13" t="s">
        <v>697</v>
      </c>
      <c r="C400" s="13" t="s">
        <v>698</v>
      </c>
      <c r="D400" s="10">
        <v>869</v>
      </c>
      <c r="E400" s="17">
        <v>32</v>
      </c>
      <c r="F400" s="17">
        <v>24</v>
      </c>
      <c r="G400" s="17">
        <v>26</v>
      </c>
      <c r="H400" s="17">
        <v>27</v>
      </c>
      <c r="I400" s="17">
        <v>26</v>
      </c>
      <c r="J400" s="17">
        <v>21</v>
      </c>
      <c r="K400" s="17">
        <v>22</v>
      </c>
      <c r="L400" s="17">
        <v>23</v>
      </c>
      <c r="M400" s="17">
        <v>34</v>
      </c>
      <c r="N400" s="17">
        <v>26</v>
      </c>
      <c r="O400" s="17">
        <v>31</v>
      </c>
      <c r="P400" s="17">
        <v>16</v>
      </c>
      <c r="Q400" s="17">
        <v>27</v>
      </c>
      <c r="R400" s="17">
        <v>21</v>
      </c>
      <c r="S400" s="17">
        <v>28</v>
      </c>
      <c r="T400" s="17">
        <v>21</v>
      </c>
      <c r="U400" s="17">
        <v>23</v>
      </c>
      <c r="V400" s="17">
        <v>29</v>
      </c>
      <c r="W400" s="17">
        <v>18</v>
      </c>
      <c r="X400" s="17">
        <v>29</v>
      </c>
      <c r="Y400" s="67">
        <v>26</v>
      </c>
      <c r="Z400" s="67">
        <v>23</v>
      </c>
      <c r="AA400" s="17">
        <v>12</v>
      </c>
      <c r="AB400" s="17">
        <v>28</v>
      </c>
      <c r="AC400" s="17">
        <v>21</v>
      </c>
      <c r="AD400" s="17">
        <v>16</v>
      </c>
      <c r="AE400" s="17">
        <v>21</v>
      </c>
      <c r="AF400" s="17">
        <v>25</v>
      </c>
      <c r="AG400" s="17">
        <v>23</v>
      </c>
      <c r="AH400" s="17">
        <v>32</v>
      </c>
      <c r="AI400" s="17">
        <v>21</v>
      </c>
      <c r="AJ400" s="17">
        <v>15</v>
      </c>
      <c r="AK400" s="17">
        <v>15</v>
      </c>
      <c r="AL400" s="17">
        <v>14</v>
      </c>
      <c r="AM400" s="17">
        <v>16</v>
      </c>
      <c r="AN400" s="17">
        <v>20</v>
      </c>
      <c r="AO400" s="17">
        <v>37</v>
      </c>
      <c r="AP400">
        <v>2018</v>
      </c>
      <c r="AQ400" s="2" t="s">
        <v>1374</v>
      </c>
      <c r="AR400">
        <v>13</v>
      </c>
    </row>
    <row r="401" spans="1:44">
      <c r="A401" s="2" t="s">
        <v>390</v>
      </c>
      <c r="B401" s="5" t="s">
        <v>697</v>
      </c>
      <c r="C401" s="5" t="s">
        <v>698</v>
      </c>
      <c r="D401" s="10">
        <v>873</v>
      </c>
      <c r="E401" s="17">
        <v>28</v>
      </c>
      <c r="F401" s="17">
        <v>18</v>
      </c>
      <c r="G401" s="17">
        <v>29</v>
      </c>
      <c r="H401" s="17">
        <v>24</v>
      </c>
      <c r="I401" s="17">
        <v>18</v>
      </c>
      <c r="J401" s="17">
        <v>20</v>
      </c>
      <c r="K401" s="17">
        <v>22</v>
      </c>
      <c r="L401" s="17">
        <v>21</v>
      </c>
      <c r="M401" s="17">
        <v>25</v>
      </c>
      <c r="N401" s="17">
        <v>23</v>
      </c>
      <c r="O401" s="17">
        <v>25</v>
      </c>
      <c r="P401" s="17">
        <v>20</v>
      </c>
      <c r="Q401" s="17">
        <v>24</v>
      </c>
      <c r="R401" s="17">
        <v>25</v>
      </c>
      <c r="S401" s="17">
        <v>27</v>
      </c>
      <c r="T401" s="17">
        <v>25</v>
      </c>
      <c r="U401" s="17">
        <v>15</v>
      </c>
      <c r="V401" s="17">
        <v>20</v>
      </c>
      <c r="W401" s="17">
        <v>22</v>
      </c>
      <c r="X401" s="17">
        <v>23</v>
      </c>
      <c r="Y401" s="67">
        <v>26</v>
      </c>
      <c r="Z401" s="67">
        <v>17</v>
      </c>
      <c r="AA401" s="17">
        <v>20</v>
      </c>
      <c r="AB401" s="17">
        <v>26</v>
      </c>
      <c r="AC401" s="17">
        <v>29</v>
      </c>
      <c r="AD401" s="17">
        <v>25</v>
      </c>
      <c r="AE401" s="17">
        <v>32</v>
      </c>
      <c r="AF401" s="17">
        <v>18</v>
      </c>
      <c r="AG401" s="17">
        <v>26</v>
      </c>
      <c r="AH401" s="17">
        <v>30</v>
      </c>
      <c r="AI401" s="17">
        <v>14</v>
      </c>
      <c r="AJ401" s="17">
        <v>25</v>
      </c>
      <c r="AK401" s="17">
        <v>23</v>
      </c>
      <c r="AL401" s="17">
        <v>16</v>
      </c>
      <c r="AM401" s="17">
        <v>21</v>
      </c>
      <c r="AN401" s="17">
        <v>29</v>
      </c>
      <c r="AO401" s="17">
        <v>42</v>
      </c>
      <c r="AP401">
        <v>2019</v>
      </c>
      <c r="AQ401" s="2" t="s">
        <v>1374</v>
      </c>
      <c r="AR401">
        <v>13</v>
      </c>
    </row>
    <row r="402" spans="1:44">
      <c r="A402" s="2" t="s">
        <v>391</v>
      </c>
      <c r="B402" s="5" t="s">
        <v>697</v>
      </c>
      <c r="C402" s="5" t="s">
        <v>698</v>
      </c>
      <c r="D402" s="10">
        <v>591</v>
      </c>
      <c r="E402" s="17">
        <v>33</v>
      </c>
      <c r="F402" s="17">
        <v>31</v>
      </c>
      <c r="G402" s="17">
        <v>29</v>
      </c>
      <c r="H402" s="17">
        <v>26</v>
      </c>
      <c r="I402" s="17">
        <v>31</v>
      </c>
      <c r="J402" s="17">
        <v>10</v>
      </c>
      <c r="K402" s="17">
        <v>25</v>
      </c>
      <c r="L402" s="17">
        <v>30</v>
      </c>
      <c r="M402" s="17">
        <v>34</v>
      </c>
      <c r="N402" s="17">
        <v>32</v>
      </c>
      <c r="O402" s="17">
        <v>23</v>
      </c>
      <c r="P402" s="17">
        <v>28</v>
      </c>
      <c r="Q402" s="17">
        <v>19</v>
      </c>
      <c r="R402" s="17">
        <v>20</v>
      </c>
      <c r="S402" s="17">
        <v>24</v>
      </c>
      <c r="T402" s="17">
        <v>17</v>
      </c>
      <c r="U402" s="17">
        <v>28</v>
      </c>
      <c r="V402" s="17">
        <v>31</v>
      </c>
      <c r="W402" s="17">
        <v>30</v>
      </c>
      <c r="X402" s="17">
        <v>25</v>
      </c>
      <c r="Y402" s="67">
        <v>20</v>
      </c>
      <c r="Z402" s="67">
        <v>21</v>
      </c>
      <c r="AA402" s="17">
        <v>7</v>
      </c>
      <c r="AB402" s="17" t="s">
        <v>406</v>
      </c>
      <c r="AC402" s="17" t="s">
        <v>406</v>
      </c>
      <c r="AD402" s="17" t="s">
        <v>406</v>
      </c>
      <c r="AE402" s="17" t="s">
        <v>406</v>
      </c>
      <c r="AF402" s="17" t="s">
        <v>406</v>
      </c>
      <c r="AG402" s="17" t="s">
        <v>406</v>
      </c>
      <c r="AH402" s="17" t="s">
        <v>406</v>
      </c>
      <c r="AI402" s="17" t="s">
        <v>406</v>
      </c>
      <c r="AJ402" s="17" t="s">
        <v>406</v>
      </c>
      <c r="AK402" s="17" t="s">
        <v>406</v>
      </c>
      <c r="AL402" s="17" t="s">
        <v>406</v>
      </c>
      <c r="AM402" s="17" t="s">
        <v>406</v>
      </c>
      <c r="AN402" s="17" t="s">
        <v>406</v>
      </c>
      <c r="AO402" s="17">
        <v>17</v>
      </c>
      <c r="AP402">
        <v>2020</v>
      </c>
      <c r="AQ402" s="2" t="s">
        <v>1374</v>
      </c>
      <c r="AR402">
        <v>13</v>
      </c>
    </row>
    <row r="403" spans="1:44">
      <c r="A403" s="2" t="s">
        <v>1018</v>
      </c>
      <c r="B403" s="13" t="s">
        <v>699</v>
      </c>
      <c r="C403" s="13" t="s">
        <v>700</v>
      </c>
      <c r="D403" s="10">
        <v>115</v>
      </c>
      <c r="E403" s="17" t="s">
        <v>406</v>
      </c>
      <c r="F403" s="17" t="s">
        <v>406</v>
      </c>
      <c r="G403" s="17" t="s">
        <v>406</v>
      </c>
      <c r="H403" s="17" t="s">
        <v>406</v>
      </c>
      <c r="I403" s="17" t="s">
        <v>406</v>
      </c>
      <c r="J403" s="17" t="s">
        <v>406</v>
      </c>
      <c r="K403" s="17" t="s">
        <v>406</v>
      </c>
      <c r="L403" s="17" t="s">
        <v>406</v>
      </c>
      <c r="M403" s="17" t="s">
        <v>406</v>
      </c>
      <c r="N403" s="17" t="s">
        <v>406</v>
      </c>
      <c r="O403" s="17" t="s">
        <v>406</v>
      </c>
      <c r="P403" s="17" t="s">
        <v>406</v>
      </c>
      <c r="Q403" s="17" t="s">
        <v>406</v>
      </c>
      <c r="R403" s="17" t="s">
        <v>406</v>
      </c>
      <c r="S403" s="17" t="s">
        <v>406</v>
      </c>
      <c r="T403" s="17">
        <v>8</v>
      </c>
      <c r="U403" s="17" t="s">
        <v>406</v>
      </c>
      <c r="V403" s="17" t="s">
        <v>406</v>
      </c>
      <c r="W403" s="17" t="s">
        <v>406</v>
      </c>
      <c r="X403" s="17" t="s">
        <v>406</v>
      </c>
      <c r="Y403" s="67" t="s">
        <v>406</v>
      </c>
      <c r="Z403" s="67" t="s">
        <v>406</v>
      </c>
      <c r="AA403" s="17">
        <v>6</v>
      </c>
      <c r="AB403" s="17" t="s">
        <v>406</v>
      </c>
      <c r="AC403" s="17" t="s">
        <v>406</v>
      </c>
      <c r="AD403" s="17" t="s">
        <v>406</v>
      </c>
      <c r="AE403" s="17" t="s">
        <v>406</v>
      </c>
      <c r="AF403" s="17" t="s">
        <v>406</v>
      </c>
      <c r="AG403" s="17" t="s">
        <v>406</v>
      </c>
      <c r="AH403" s="17" t="s">
        <v>406</v>
      </c>
      <c r="AI403" s="17" t="s">
        <v>406</v>
      </c>
      <c r="AJ403" s="17" t="s">
        <v>406</v>
      </c>
      <c r="AK403" s="17">
        <v>8</v>
      </c>
      <c r="AL403" s="17" t="s">
        <v>406</v>
      </c>
      <c r="AM403" s="17" t="s">
        <v>406</v>
      </c>
      <c r="AN403" s="17">
        <v>6</v>
      </c>
      <c r="AO403" s="17" t="s">
        <v>406</v>
      </c>
      <c r="AP403">
        <v>2018</v>
      </c>
      <c r="AQ403" s="2" t="s">
        <v>1374</v>
      </c>
      <c r="AR403">
        <v>13</v>
      </c>
    </row>
    <row r="404" spans="1:44">
      <c r="A404" s="2" t="s">
        <v>390</v>
      </c>
      <c r="B404" s="5" t="s">
        <v>699</v>
      </c>
      <c r="C404" s="5" t="s">
        <v>700</v>
      </c>
      <c r="D404" s="10">
        <v>121</v>
      </c>
      <c r="E404" s="17" t="s">
        <v>406</v>
      </c>
      <c r="F404" s="17" t="s">
        <v>406</v>
      </c>
      <c r="G404" s="17" t="s">
        <v>406</v>
      </c>
      <c r="H404" s="17" t="s">
        <v>406</v>
      </c>
      <c r="I404" s="17">
        <v>6</v>
      </c>
      <c r="J404" s="17" t="s">
        <v>406</v>
      </c>
      <c r="K404" s="17" t="s">
        <v>406</v>
      </c>
      <c r="L404" s="17">
        <v>6</v>
      </c>
      <c r="M404" s="17" t="s">
        <v>406</v>
      </c>
      <c r="N404" s="17" t="s">
        <v>406</v>
      </c>
      <c r="O404" s="17" t="s">
        <v>406</v>
      </c>
      <c r="P404" s="17" t="s">
        <v>406</v>
      </c>
      <c r="Q404" s="17" t="s">
        <v>406</v>
      </c>
      <c r="R404" s="17" t="s">
        <v>406</v>
      </c>
      <c r="S404" s="17" t="s">
        <v>406</v>
      </c>
      <c r="T404" s="17" t="s">
        <v>406</v>
      </c>
      <c r="U404" s="17" t="s">
        <v>406</v>
      </c>
      <c r="V404" s="17" t="s">
        <v>406</v>
      </c>
      <c r="W404" s="17" t="s">
        <v>406</v>
      </c>
      <c r="X404" s="17">
        <v>8</v>
      </c>
      <c r="Y404" s="67" t="s">
        <v>406</v>
      </c>
      <c r="Z404" s="67" t="s">
        <v>406</v>
      </c>
      <c r="AA404" s="17" t="s">
        <v>406</v>
      </c>
      <c r="AB404" s="17" t="s">
        <v>406</v>
      </c>
      <c r="AC404" s="17" t="s">
        <v>406</v>
      </c>
      <c r="AD404" s="17" t="s">
        <v>406</v>
      </c>
      <c r="AE404" s="17" t="s">
        <v>406</v>
      </c>
      <c r="AF404" s="17" t="s">
        <v>406</v>
      </c>
      <c r="AG404" s="17" t="s">
        <v>406</v>
      </c>
      <c r="AH404" s="17">
        <v>8</v>
      </c>
      <c r="AI404" s="17" t="s">
        <v>406</v>
      </c>
      <c r="AJ404" s="17" t="s">
        <v>406</v>
      </c>
      <c r="AK404" s="17" t="s">
        <v>406</v>
      </c>
      <c r="AL404" s="17" t="s">
        <v>406</v>
      </c>
      <c r="AM404" s="17" t="s">
        <v>406</v>
      </c>
      <c r="AN404" s="17" t="s">
        <v>406</v>
      </c>
      <c r="AO404" s="17" t="s">
        <v>406</v>
      </c>
      <c r="AP404">
        <v>2019</v>
      </c>
      <c r="AQ404" s="2" t="s">
        <v>1374</v>
      </c>
      <c r="AR404">
        <v>13</v>
      </c>
    </row>
    <row r="405" spans="1:44">
      <c r="A405" s="2" t="s">
        <v>391</v>
      </c>
      <c r="B405" s="5" t="s">
        <v>699</v>
      </c>
      <c r="C405" s="5" t="s">
        <v>700</v>
      </c>
      <c r="D405" s="10">
        <v>74</v>
      </c>
      <c r="E405" s="17" t="s">
        <v>406</v>
      </c>
      <c r="F405" s="17" t="s">
        <v>406</v>
      </c>
      <c r="G405" s="17" t="s">
        <v>406</v>
      </c>
      <c r="H405" s="17" t="s">
        <v>406</v>
      </c>
      <c r="I405" s="17" t="s">
        <v>406</v>
      </c>
      <c r="J405" s="17" t="s">
        <v>406</v>
      </c>
      <c r="K405" s="17">
        <v>7</v>
      </c>
      <c r="L405" s="17" t="s">
        <v>406</v>
      </c>
      <c r="M405" s="17" t="s">
        <v>406</v>
      </c>
      <c r="N405" s="17" t="s">
        <v>406</v>
      </c>
      <c r="O405" s="17" t="s">
        <v>406</v>
      </c>
      <c r="P405" s="17" t="s">
        <v>406</v>
      </c>
      <c r="Q405" s="17" t="s">
        <v>406</v>
      </c>
      <c r="R405" s="17" t="s">
        <v>406</v>
      </c>
      <c r="S405" s="17" t="s">
        <v>406</v>
      </c>
      <c r="T405" s="17" t="s">
        <v>406</v>
      </c>
      <c r="U405" s="17">
        <v>9</v>
      </c>
      <c r="V405" s="17" t="s">
        <v>406</v>
      </c>
      <c r="W405" s="17" t="s">
        <v>406</v>
      </c>
      <c r="X405" s="17" t="s">
        <v>406</v>
      </c>
      <c r="Y405" s="67" t="s">
        <v>406</v>
      </c>
      <c r="Z405" s="67" t="s">
        <v>406</v>
      </c>
      <c r="AA405" s="17" t="s">
        <v>406</v>
      </c>
      <c r="AB405" s="17" t="s">
        <v>406</v>
      </c>
      <c r="AC405" s="17" t="s">
        <v>406</v>
      </c>
      <c r="AD405" s="17" t="s">
        <v>406</v>
      </c>
      <c r="AE405" s="17" t="s">
        <v>406</v>
      </c>
      <c r="AF405" s="17" t="s">
        <v>406</v>
      </c>
      <c r="AG405" s="17" t="s">
        <v>406</v>
      </c>
      <c r="AH405" s="17" t="s">
        <v>406</v>
      </c>
      <c r="AI405" s="17" t="s">
        <v>406</v>
      </c>
      <c r="AJ405" s="17" t="s">
        <v>406</v>
      </c>
      <c r="AK405" s="17" t="s">
        <v>406</v>
      </c>
      <c r="AL405" s="17" t="s">
        <v>406</v>
      </c>
      <c r="AM405" s="17" t="s">
        <v>406</v>
      </c>
      <c r="AN405" s="17" t="s">
        <v>406</v>
      </c>
      <c r="AO405" s="17" t="s">
        <v>406</v>
      </c>
      <c r="AP405">
        <v>2020</v>
      </c>
      <c r="AQ405" s="2" t="s">
        <v>1374</v>
      </c>
      <c r="AR405">
        <v>13</v>
      </c>
    </row>
    <row r="406" spans="1:44">
      <c r="A406" s="2" t="s">
        <v>1018</v>
      </c>
      <c r="B406" s="13" t="s">
        <v>701</v>
      </c>
      <c r="C406" s="13" t="s">
        <v>702</v>
      </c>
      <c r="D406" s="10">
        <v>615</v>
      </c>
      <c r="E406" s="17">
        <v>19</v>
      </c>
      <c r="F406" s="17">
        <v>16</v>
      </c>
      <c r="G406" s="17">
        <v>23</v>
      </c>
      <c r="H406" s="17">
        <v>15</v>
      </c>
      <c r="I406" s="17">
        <v>21</v>
      </c>
      <c r="J406" s="17">
        <v>13</v>
      </c>
      <c r="K406" s="17">
        <v>30</v>
      </c>
      <c r="L406" s="17">
        <v>25</v>
      </c>
      <c r="M406" s="17">
        <v>18</v>
      </c>
      <c r="N406" s="17">
        <v>16</v>
      </c>
      <c r="O406" s="17">
        <v>17</v>
      </c>
      <c r="P406" s="17">
        <v>8</v>
      </c>
      <c r="Q406" s="17">
        <v>10</v>
      </c>
      <c r="R406" s="17">
        <v>12</v>
      </c>
      <c r="S406" s="17">
        <v>15</v>
      </c>
      <c r="T406" s="17">
        <v>18</v>
      </c>
      <c r="U406" s="17">
        <v>15</v>
      </c>
      <c r="V406" s="17">
        <v>11</v>
      </c>
      <c r="W406" s="17">
        <v>12</v>
      </c>
      <c r="X406" s="17">
        <v>11</v>
      </c>
      <c r="Y406" s="67">
        <v>16</v>
      </c>
      <c r="Z406" s="67">
        <v>21</v>
      </c>
      <c r="AA406" s="17">
        <v>20</v>
      </c>
      <c r="AB406" s="17">
        <v>16</v>
      </c>
      <c r="AC406" s="17">
        <v>11</v>
      </c>
      <c r="AD406" s="17">
        <v>19</v>
      </c>
      <c r="AE406" s="17">
        <v>17</v>
      </c>
      <c r="AF406" s="17">
        <v>14</v>
      </c>
      <c r="AG406" s="17">
        <v>16</v>
      </c>
      <c r="AH406" s="17">
        <v>24</v>
      </c>
      <c r="AI406" s="17">
        <v>12</v>
      </c>
      <c r="AJ406" s="17">
        <v>19</v>
      </c>
      <c r="AK406" s="17">
        <v>17</v>
      </c>
      <c r="AL406" s="17">
        <v>18</v>
      </c>
      <c r="AM406" s="17">
        <v>13</v>
      </c>
      <c r="AN406" s="17">
        <v>19</v>
      </c>
      <c r="AO406" s="17">
        <v>18</v>
      </c>
      <c r="AP406">
        <v>2018</v>
      </c>
      <c r="AQ406" s="2" t="s">
        <v>1374</v>
      </c>
      <c r="AR406">
        <v>13</v>
      </c>
    </row>
    <row r="407" spans="1:44">
      <c r="A407" s="2" t="s">
        <v>390</v>
      </c>
      <c r="B407" s="5" t="s">
        <v>701</v>
      </c>
      <c r="C407" s="5" t="s">
        <v>702</v>
      </c>
      <c r="D407" s="10">
        <v>573</v>
      </c>
      <c r="E407" s="17">
        <v>16</v>
      </c>
      <c r="F407" s="17">
        <v>19</v>
      </c>
      <c r="G407" s="17">
        <v>17</v>
      </c>
      <c r="H407" s="17">
        <v>9</v>
      </c>
      <c r="I407" s="17">
        <v>24</v>
      </c>
      <c r="J407" s="17">
        <v>12</v>
      </c>
      <c r="K407" s="17">
        <v>14</v>
      </c>
      <c r="L407" s="17">
        <v>22</v>
      </c>
      <c r="M407" s="17">
        <v>19</v>
      </c>
      <c r="N407" s="17">
        <v>20</v>
      </c>
      <c r="O407" s="17">
        <v>12</v>
      </c>
      <c r="P407" s="17">
        <v>17</v>
      </c>
      <c r="Q407" s="17">
        <v>9</v>
      </c>
      <c r="R407" s="17">
        <v>16</v>
      </c>
      <c r="S407" s="17">
        <v>16</v>
      </c>
      <c r="T407" s="17">
        <v>12</v>
      </c>
      <c r="U407" s="17">
        <v>19</v>
      </c>
      <c r="V407" s="17">
        <v>9</v>
      </c>
      <c r="W407" s="17">
        <v>20</v>
      </c>
      <c r="X407" s="17">
        <v>15</v>
      </c>
      <c r="Y407" s="67">
        <v>14</v>
      </c>
      <c r="Z407" s="67">
        <v>14</v>
      </c>
      <c r="AA407" s="17">
        <v>15</v>
      </c>
      <c r="AB407" s="17">
        <v>10</v>
      </c>
      <c r="AC407" s="17">
        <v>6</v>
      </c>
      <c r="AD407" s="17">
        <v>18</v>
      </c>
      <c r="AE407" s="17">
        <v>9</v>
      </c>
      <c r="AF407" s="17">
        <v>24</v>
      </c>
      <c r="AG407" s="17">
        <v>15</v>
      </c>
      <c r="AH407" s="17">
        <v>15</v>
      </c>
      <c r="AI407" s="17">
        <v>13</v>
      </c>
      <c r="AJ407" s="17">
        <v>14</v>
      </c>
      <c r="AK407" s="17">
        <v>9</v>
      </c>
      <c r="AL407" s="17">
        <v>22</v>
      </c>
      <c r="AM407" s="17">
        <v>20</v>
      </c>
      <c r="AN407" s="17">
        <v>18</v>
      </c>
      <c r="AO407" s="17">
        <v>20</v>
      </c>
      <c r="AP407">
        <v>2019</v>
      </c>
      <c r="AQ407" s="2" t="s">
        <v>1374</v>
      </c>
      <c r="AR407">
        <v>13</v>
      </c>
    </row>
    <row r="408" spans="1:44">
      <c r="A408" s="2" t="s">
        <v>391</v>
      </c>
      <c r="B408" s="5" t="s">
        <v>701</v>
      </c>
      <c r="C408" s="5" t="s">
        <v>702</v>
      </c>
      <c r="D408" s="10">
        <v>397</v>
      </c>
      <c r="E408" s="17">
        <v>10</v>
      </c>
      <c r="F408" s="17">
        <v>20</v>
      </c>
      <c r="G408" s="17">
        <v>18</v>
      </c>
      <c r="H408" s="17">
        <v>18</v>
      </c>
      <c r="I408" s="17">
        <v>16</v>
      </c>
      <c r="J408" s="17">
        <v>10</v>
      </c>
      <c r="K408" s="17">
        <v>13</v>
      </c>
      <c r="L408" s="17">
        <v>14</v>
      </c>
      <c r="M408" s="17">
        <v>22</v>
      </c>
      <c r="N408" s="17">
        <v>24</v>
      </c>
      <c r="O408" s="17">
        <v>26</v>
      </c>
      <c r="P408" s="17">
        <v>20</v>
      </c>
      <c r="Q408" s="17">
        <v>24</v>
      </c>
      <c r="R408" s="17">
        <v>18</v>
      </c>
      <c r="S408" s="17">
        <v>17</v>
      </c>
      <c r="T408" s="17">
        <v>9</v>
      </c>
      <c r="U408" s="17">
        <v>11</v>
      </c>
      <c r="V408" s="17">
        <v>14</v>
      </c>
      <c r="W408" s="17">
        <v>22</v>
      </c>
      <c r="X408" s="17">
        <v>12</v>
      </c>
      <c r="Y408" s="67">
        <v>19</v>
      </c>
      <c r="Z408" s="67">
        <v>19</v>
      </c>
      <c r="AA408" s="17" t="s">
        <v>406</v>
      </c>
      <c r="AB408" s="17" t="s">
        <v>406</v>
      </c>
      <c r="AC408" s="17" t="s">
        <v>406</v>
      </c>
      <c r="AD408" s="17" t="s">
        <v>406</v>
      </c>
      <c r="AE408" s="17" t="s">
        <v>406</v>
      </c>
      <c r="AF408" s="17" t="s">
        <v>406</v>
      </c>
      <c r="AG408" s="17" t="s">
        <v>406</v>
      </c>
      <c r="AH408" s="17" t="s">
        <v>406</v>
      </c>
      <c r="AI408" s="17" t="s">
        <v>406</v>
      </c>
      <c r="AJ408" s="17" t="s">
        <v>406</v>
      </c>
      <c r="AK408" s="17" t="s">
        <v>406</v>
      </c>
      <c r="AL408" s="17" t="s">
        <v>406</v>
      </c>
      <c r="AM408" s="17" t="s">
        <v>406</v>
      </c>
      <c r="AN408" s="17" t="s">
        <v>406</v>
      </c>
      <c r="AO408" s="17">
        <v>16</v>
      </c>
      <c r="AP408">
        <v>2020</v>
      </c>
      <c r="AQ408" s="2" t="s">
        <v>1374</v>
      </c>
      <c r="AR408">
        <v>13</v>
      </c>
    </row>
    <row r="409" spans="1:44">
      <c r="A409" s="2" t="s">
        <v>1018</v>
      </c>
      <c r="B409" s="13" t="s">
        <v>703</v>
      </c>
      <c r="C409" s="13" t="s">
        <v>704</v>
      </c>
      <c r="D409" s="10">
        <v>227</v>
      </c>
      <c r="E409" s="17">
        <v>10</v>
      </c>
      <c r="F409" s="17" t="s">
        <v>406</v>
      </c>
      <c r="G409" s="17" t="s">
        <v>406</v>
      </c>
      <c r="H409" s="17">
        <v>12</v>
      </c>
      <c r="I409" s="17">
        <v>10</v>
      </c>
      <c r="J409" s="17" t="s">
        <v>406</v>
      </c>
      <c r="K409" s="17" t="s">
        <v>406</v>
      </c>
      <c r="L409" s="17" t="s">
        <v>406</v>
      </c>
      <c r="M409" s="17">
        <v>7</v>
      </c>
      <c r="N409" s="17">
        <v>10</v>
      </c>
      <c r="O409" s="17">
        <v>7</v>
      </c>
      <c r="P409" s="17">
        <v>7</v>
      </c>
      <c r="Q409" s="17" t="s">
        <v>406</v>
      </c>
      <c r="R409" s="17">
        <v>8</v>
      </c>
      <c r="S409" s="17">
        <v>7</v>
      </c>
      <c r="T409" s="17">
        <v>6</v>
      </c>
      <c r="U409" s="17" t="s">
        <v>406</v>
      </c>
      <c r="V409" s="17" t="s">
        <v>406</v>
      </c>
      <c r="W409" s="17" t="s">
        <v>406</v>
      </c>
      <c r="X409" s="17" t="s">
        <v>406</v>
      </c>
      <c r="Y409" s="67" t="s">
        <v>406</v>
      </c>
      <c r="Z409" s="67" t="s">
        <v>406</v>
      </c>
      <c r="AA409" s="17">
        <v>8</v>
      </c>
      <c r="AB409" s="17">
        <v>8</v>
      </c>
      <c r="AC409" s="17" t="s">
        <v>406</v>
      </c>
      <c r="AD409" s="17">
        <v>6</v>
      </c>
      <c r="AE409" s="17" t="s">
        <v>406</v>
      </c>
      <c r="AF409" s="17">
        <v>8</v>
      </c>
      <c r="AG409" s="17" t="s">
        <v>406</v>
      </c>
      <c r="AH409" s="17">
        <v>6</v>
      </c>
      <c r="AI409" s="17">
        <v>11</v>
      </c>
      <c r="AJ409" s="17" t="s">
        <v>406</v>
      </c>
      <c r="AK409" s="17" t="s">
        <v>406</v>
      </c>
      <c r="AL409" s="17">
        <v>10</v>
      </c>
      <c r="AM409" s="17" t="s">
        <v>406</v>
      </c>
      <c r="AN409" s="17">
        <v>10</v>
      </c>
      <c r="AO409" s="17" t="s">
        <v>406</v>
      </c>
      <c r="AP409">
        <v>2018</v>
      </c>
      <c r="AQ409" s="2" t="s">
        <v>1374</v>
      </c>
      <c r="AR409">
        <v>13</v>
      </c>
    </row>
    <row r="410" spans="1:44">
      <c r="A410" s="2" t="s">
        <v>390</v>
      </c>
      <c r="B410" s="5" t="s">
        <v>703</v>
      </c>
      <c r="C410" s="5" t="s">
        <v>704</v>
      </c>
      <c r="D410" s="10">
        <v>269</v>
      </c>
      <c r="E410" s="17" t="s">
        <v>406</v>
      </c>
      <c r="F410" s="17">
        <v>12</v>
      </c>
      <c r="G410" s="17">
        <v>16</v>
      </c>
      <c r="H410" s="17">
        <v>9</v>
      </c>
      <c r="I410" s="17">
        <v>9</v>
      </c>
      <c r="J410" s="17" t="s">
        <v>406</v>
      </c>
      <c r="K410" s="17" t="s">
        <v>406</v>
      </c>
      <c r="L410" s="17" t="s">
        <v>406</v>
      </c>
      <c r="M410" s="17">
        <v>8</v>
      </c>
      <c r="N410" s="17" t="s">
        <v>406</v>
      </c>
      <c r="O410" s="17">
        <v>11</v>
      </c>
      <c r="P410" s="17">
        <v>9</v>
      </c>
      <c r="Q410" s="17">
        <v>7</v>
      </c>
      <c r="R410" s="17">
        <v>8</v>
      </c>
      <c r="S410" s="17">
        <v>8</v>
      </c>
      <c r="T410" s="17">
        <v>6</v>
      </c>
      <c r="U410" s="17">
        <v>6</v>
      </c>
      <c r="V410" s="17">
        <v>6</v>
      </c>
      <c r="W410" s="17">
        <v>10</v>
      </c>
      <c r="X410" s="17" t="s">
        <v>406</v>
      </c>
      <c r="Y410" s="67">
        <v>7</v>
      </c>
      <c r="Z410" s="67">
        <v>9</v>
      </c>
      <c r="AA410" s="17" t="s">
        <v>406</v>
      </c>
      <c r="AB410" s="17">
        <v>8</v>
      </c>
      <c r="AC410" s="17">
        <v>9</v>
      </c>
      <c r="AD410" s="17" t="s">
        <v>406</v>
      </c>
      <c r="AE410" s="17">
        <v>11</v>
      </c>
      <c r="AF410" s="17" t="s">
        <v>406</v>
      </c>
      <c r="AG410" s="17">
        <v>8</v>
      </c>
      <c r="AH410" s="17">
        <v>8</v>
      </c>
      <c r="AI410" s="17">
        <v>9</v>
      </c>
      <c r="AJ410" s="17">
        <v>7</v>
      </c>
      <c r="AK410" s="17" t="s">
        <v>406</v>
      </c>
      <c r="AL410" s="17" t="s">
        <v>406</v>
      </c>
      <c r="AM410" s="17">
        <v>14</v>
      </c>
      <c r="AN410" s="17">
        <v>8</v>
      </c>
      <c r="AO410" s="17" t="s">
        <v>406</v>
      </c>
      <c r="AP410">
        <v>2019</v>
      </c>
      <c r="AQ410" s="2" t="s">
        <v>1374</v>
      </c>
      <c r="AR410">
        <v>13</v>
      </c>
    </row>
    <row r="411" spans="1:44">
      <c r="A411" s="2" t="s">
        <v>391</v>
      </c>
      <c r="B411" s="5" t="s">
        <v>703</v>
      </c>
      <c r="C411" s="5" t="s">
        <v>704</v>
      </c>
      <c r="D411" s="10">
        <v>175</v>
      </c>
      <c r="E411" s="17">
        <v>9</v>
      </c>
      <c r="F411" s="17">
        <v>7</v>
      </c>
      <c r="G411" s="17">
        <v>6</v>
      </c>
      <c r="H411" s="17" t="s">
        <v>406</v>
      </c>
      <c r="I411" s="17">
        <v>8</v>
      </c>
      <c r="J411" s="17" t="s">
        <v>406</v>
      </c>
      <c r="K411" s="17" t="s">
        <v>406</v>
      </c>
      <c r="L411" s="17" t="s">
        <v>406</v>
      </c>
      <c r="M411" s="17">
        <v>8</v>
      </c>
      <c r="N411" s="17">
        <v>10</v>
      </c>
      <c r="O411" s="17">
        <v>11</v>
      </c>
      <c r="P411" s="17">
        <v>8</v>
      </c>
      <c r="Q411" s="17">
        <v>7</v>
      </c>
      <c r="R411" s="17" t="s">
        <v>406</v>
      </c>
      <c r="S411" s="17">
        <v>9</v>
      </c>
      <c r="T411" s="17">
        <v>13</v>
      </c>
      <c r="U411" s="17">
        <v>9</v>
      </c>
      <c r="V411" s="17">
        <v>6</v>
      </c>
      <c r="W411" s="17">
        <v>7</v>
      </c>
      <c r="X411" s="17">
        <v>10</v>
      </c>
      <c r="Y411" s="67">
        <v>6</v>
      </c>
      <c r="Z411" s="67">
        <v>9</v>
      </c>
      <c r="AA411" s="17" t="s">
        <v>406</v>
      </c>
      <c r="AB411" s="17" t="s">
        <v>406</v>
      </c>
      <c r="AC411" s="17" t="s">
        <v>406</v>
      </c>
      <c r="AD411" s="17" t="s">
        <v>406</v>
      </c>
      <c r="AE411" s="17" t="s">
        <v>406</v>
      </c>
      <c r="AF411" s="17" t="s">
        <v>406</v>
      </c>
      <c r="AG411" s="17" t="s">
        <v>406</v>
      </c>
      <c r="AH411" s="17" t="s">
        <v>406</v>
      </c>
      <c r="AI411" s="17" t="s">
        <v>406</v>
      </c>
      <c r="AJ411" s="17" t="s">
        <v>406</v>
      </c>
      <c r="AK411" s="17" t="s">
        <v>406</v>
      </c>
      <c r="AL411" s="17" t="s">
        <v>406</v>
      </c>
      <c r="AM411" s="17" t="s">
        <v>406</v>
      </c>
      <c r="AN411" s="17" t="s">
        <v>406</v>
      </c>
      <c r="AO411" s="17">
        <v>6</v>
      </c>
      <c r="AP411">
        <v>2020</v>
      </c>
      <c r="AQ411" s="2" t="s">
        <v>1374</v>
      </c>
      <c r="AR411">
        <v>13</v>
      </c>
    </row>
    <row r="412" spans="1:44">
      <c r="A412" s="2" t="s">
        <v>1018</v>
      </c>
      <c r="B412" s="13" t="s">
        <v>705</v>
      </c>
      <c r="C412" s="13" t="s">
        <v>706</v>
      </c>
      <c r="D412" s="10">
        <v>638</v>
      </c>
      <c r="E412" s="17">
        <v>14</v>
      </c>
      <c r="F412" s="17">
        <v>19</v>
      </c>
      <c r="G412" s="17">
        <v>17</v>
      </c>
      <c r="H412" s="17">
        <v>22</v>
      </c>
      <c r="I412" s="17">
        <v>22</v>
      </c>
      <c r="J412" s="17">
        <v>22</v>
      </c>
      <c r="K412" s="17">
        <v>19</v>
      </c>
      <c r="L412" s="17">
        <v>22</v>
      </c>
      <c r="M412" s="17">
        <v>28</v>
      </c>
      <c r="N412" s="17">
        <v>19</v>
      </c>
      <c r="O412" s="17">
        <v>26</v>
      </c>
      <c r="P412" s="17">
        <v>18</v>
      </c>
      <c r="Q412" s="17">
        <v>25</v>
      </c>
      <c r="R412" s="17">
        <v>15</v>
      </c>
      <c r="S412" s="17">
        <v>19</v>
      </c>
      <c r="T412" s="17">
        <v>21</v>
      </c>
      <c r="U412" s="17">
        <v>9</v>
      </c>
      <c r="V412" s="17">
        <v>11</v>
      </c>
      <c r="W412" s="17">
        <v>14</v>
      </c>
      <c r="X412" s="17">
        <v>20</v>
      </c>
      <c r="Y412" s="67">
        <v>18</v>
      </c>
      <c r="Z412" s="67">
        <v>18</v>
      </c>
      <c r="AA412" s="17">
        <v>9</v>
      </c>
      <c r="AB412" s="17">
        <v>20</v>
      </c>
      <c r="AC412" s="17">
        <v>7</v>
      </c>
      <c r="AD412" s="17">
        <v>7</v>
      </c>
      <c r="AE412" s="17">
        <v>15</v>
      </c>
      <c r="AF412" s="17">
        <v>11</v>
      </c>
      <c r="AG412" s="17">
        <v>12</v>
      </c>
      <c r="AH412" s="17">
        <v>27</v>
      </c>
      <c r="AI412" s="17">
        <v>23</v>
      </c>
      <c r="AJ412" s="17">
        <v>10</v>
      </c>
      <c r="AK412" s="17">
        <v>8</v>
      </c>
      <c r="AL412" s="17">
        <v>21</v>
      </c>
      <c r="AM412" s="17">
        <v>23</v>
      </c>
      <c r="AN412" s="17">
        <v>19</v>
      </c>
      <c r="AO412" s="17">
        <v>8</v>
      </c>
      <c r="AP412">
        <v>2018</v>
      </c>
      <c r="AQ412" s="2" t="s">
        <v>1374</v>
      </c>
      <c r="AR412">
        <v>13</v>
      </c>
    </row>
    <row r="413" spans="1:44">
      <c r="A413" s="2" t="s">
        <v>390</v>
      </c>
      <c r="B413" s="5" t="s">
        <v>705</v>
      </c>
      <c r="C413" s="5" t="s">
        <v>706</v>
      </c>
      <c r="D413" s="10">
        <v>547</v>
      </c>
      <c r="E413" s="17">
        <v>20</v>
      </c>
      <c r="F413" s="17">
        <v>21</v>
      </c>
      <c r="G413" s="17">
        <v>13</v>
      </c>
      <c r="H413" s="17">
        <v>19</v>
      </c>
      <c r="I413" s="17">
        <v>14</v>
      </c>
      <c r="J413" s="17">
        <v>11</v>
      </c>
      <c r="K413" s="17">
        <v>22</v>
      </c>
      <c r="L413" s="17">
        <v>19</v>
      </c>
      <c r="M413" s="17">
        <v>16</v>
      </c>
      <c r="N413" s="17">
        <v>12</v>
      </c>
      <c r="O413" s="17">
        <v>15</v>
      </c>
      <c r="P413" s="17">
        <v>23</v>
      </c>
      <c r="Q413" s="17">
        <v>23</v>
      </c>
      <c r="R413" s="17">
        <v>9</v>
      </c>
      <c r="S413" s="17">
        <v>15</v>
      </c>
      <c r="T413" s="17">
        <v>13</v>
      </c>
      <c r="U413" s="17">
        <v>8</v>
      </c>
      <c r="V413" s="17">
        <v>12</v>
      </c>
      <c r="W413" s="17">
        <v>16</v>
      </c>
      <c r="X413" s="17">
        <v>15</v>
      </c>
      <c r="Y413" s="67">
        <v>13</v>
      </c>
      <c r="Z413" s="67">
        <v>19</v>
      </c>
      <c r="AA413" s="17">
        <v>9</v>
      </c>
      <c r="AB413" s="17">
        <v>20</v>
      </c>
      <c r="AC413" s="17">
        <v>8</v>
      </c>
      <c r="AD413" s="17">
        <v>15</v>
      </c>
      <c r="AE413" s="17">
        <v>15</v>
      </c>
      <c r="AF413" s="17">
        <v>12</v>
      </c>
      <c r="AG413" s="17">
        <v>9</v>
      </c>
      <c r="AH413" s="17">
        <v>14</v>
      </c>
      <c r="AI413" s="17">
        <v>14</v>
      </c>
      <c r="AJ413" s="17">
        <v>12</v>
      </c>
      <c r="AK413" s="17">
        <v>14</v>
      </c>
      <c r="AL413" s="17">
        <v>17</v>
      </c>
      <c r="AM413" s="17">
        <v>13</v>
      </c>
      <c r="AN413" s="17">
        <v>14</v>
      </c>
      <c r="AO413" s="17">
        <v>13</v>
      </c>
      <c r="AP413">
        <v>2019</v>
      </c>
      <c r="AQ413" s="2" t="s">
        <v>1374</v>
      </c>
      <c r="AR413">
        <v>13</v>
      </c>
    </row>
    <row r="414" spans="1:44">
      <c r="A414" s="2" t="s">
        <v>391</v>
      </c>
      <c r="B414" s="5" t="s">
        <v>705</v>
      </c>
      <c r="C414" s="5" t="s">
        <v>706</v>
      </c>
      <c r="D414" s="10">
        <v>398</v>
      </c>
      <c r="E414" s="17">
        <v>14</v>
      </c>
      <c r="F414" s="17">
        <v>11</v>
      </c>
      <c r="G414" s="17">
        <v>20</v>
      </c>
      <c r="H414" s="17">
        <v>13</v>
      </c>
      <c r="I414" s="17">
        <v>20</v>
      </c>
      <c r="J414" s="17">
        <v>21</v>
      </c>
      <c r="K414" s="17">
        <v>15</v>
      </c>
      <c r="L414" s="17">
        <v>18</v>
      </c>
      <c r="M414" s="17">
        <v>16</v>
      </c>
      <c r="N414" s="17">
        <v>13</v>
      </c>
      <c r="O414" s="17">
        <v>22</v>
      </c>
      <c r="P414" s="17">
        <v>20</v>
      </c>
      <c r="Q414" s="17">
        <v>19</v>
      </c>
      <c r="R414" s="17">
        <v>15</v>
      </c>
      <c r="S414" s="17">
        <v>19</v>
      </c>
      <c r="T414" s="17">
        <v>10</v>
      </c>
      <c r="U414" s="17">
        <v>20</v>
      </c>
      <c r="V414" s="17">
        <v>20</v>
      </c>
      <c r="W414" s="17">
        <v>20</v>
      </c>
      <c r="X414" s="17">
        <v>16</v>
      </c>
      <c r="Y414" s="67">
        <v>15</v>
      </c>
      <c r="Z414" s="67">
        <v>23</v>
      </c>
      <c r="AA414" s="17" t="s">
        <v>406</v>
      </c>
      <c r="AB414" s="17" t="s">
        <v>406</v>
      </c>
      <c r="AC414" s="17" t="s">
        <v>406</v>
      </c>
      <c r="AD414" s="17" t="s">
        <v>406</v>
      </c>
      <c r="AE414" s="17" t="s">
        <v>406</v>
      </c>
      <c r="AF414" s="17" t="s">
        <v>406</v>
      </c>
      <c r="AG414" s="17" t="s">
        <v>406</v>
      </c>
      <c r="AH414" s="17" t="s">
        <v>406</v>
      </c>
      <c r="AI414" s="17" t="s">
        <v>406</v>
      </c>
      <c r="AJ414" s="17" t="s">
        <v>406</v>
      </c>
      <c r="AK414" s="17" t="s">
        <v>406</v>
      </c>
      <c r="AL414" s="17" t="s">
        <v>406</v>
      </c>
      <c r="AM414" s="17" t="s">
        <v>406</v>
      </c>
      <c r="AN414" s="17" t="s">
        <v>406</v>
      </c>
      <c r="AO414" s="17">
        <v>16</v>
      </c>
      <c r="AP414">
        <v>2020</v>
      </c>
      <c r="AQ414" s="2" t="s">
        <v>1374</v>
      </c>
      <c r="AR414">
        <v>13</v>
      </c>
    </row>
    <row r="415" spans="1:44">
      <c r="A415" s="2" t="s">
        <v>1018</v>
      </c>
      <c r="B415" s="13" t="s">
        <v>707</v>
      </c>
      <c r="C415" s="13" t="s">
        <v>708</v>
      </c>
      <c r="D415" s="10">
        <v>212</v>
      </c>
      <c r="E415" s="17">
        <v>6</v>
      </c>
      <c r="F415" s="17">
        <v>6</v>
      </c>
      <c r="G415" s="17">
        <v>14</v>
      </c>
      <c r="H415" s="17">
        <v>10</v>
      </c>
      <c r="I415" s="17">
        <v>8</v>
      </c>
      <c r="J415" s="17">
        <v>9</v>
      </c>
      <c r="K415" s="17">
        <v>8</v>
      </c>
      <c r="L415" s="17" t="s">
        <v>406</v>
      </c>
      <c r="M415" s="17" t="s">
        <v>406</v>
      </c>
      <c r="N415" s="17">
        <v>6</v>
      </c>
      <c r="O415" s="17" t="s">
        <v>406</v>
      </c>
      <c r="P415" s="17" t="s">
        <v>406</v>
      </c>
      <c r="Q415" s="17">
        <v>7</v>
      </c>
      <c r="R415" s="17">
        <v>6</v>
      </c>
      <c r="S415" s="17" t="s">
        <v>406</v>
      </c>
      <c r="T415" s="17" t="s">
        <v>406</v>
      </c>
      <c r="U415" s="17" t="s">
        <v>406</v>
      </c>
      <c r="V415" s="17" t="s">
        <v>406</v>
      </c>
      <c r="W415" s="17" t="s">
        <v>406</v>
      </c>
      <c r="X415" s="17" t="s">
        <v>406</v>
      </c>
      <c r="Y415" s="67" t="s">
        <v>406</v>
      </c>
      <c r="Z415" s="67" t="s">
        <v>406</v>
      </c>
      <c r="AA415" s="17">
        <v>6</v>
      </c>
      <c r="AB415" s="17" t="s">
        <v>406</v>
      </c>
      <c r="AC415" s="17">
        <v>8</v>
      </c>
      <c r="AD415" s="17">
        <v>6</v>
      </c>
      <c r="AE415" s="17">
        <v>6</v>
      </c>
      <c r="AF415" s="17">
        <v>6</v>
      </c>
      <c r="AG415" s="17" t="s">
        <v>406</v>
      </c>
      <c r="AH415" s="17">
        <v>9</v>
      </c>
      <c r="AI415" s="17" t="s">
        <v>406</v>
      </c>
      <c r="AJ415" s="17" t="s">
        <v>406</v>
      </c>
      <c r="AK415" s="17">
        <v>7</v>
      </c>
      <c r="AL415" s="17" t="s">
        <v>406</v>
      </c>
      <c r="AM415" s="17" t="s">
        <v>406</v>
      </c>
      <c r="AN415" s="17">
        <v>9</v>
      </c>
      <c r="AO415" s="17">
        <v>8</v>
      </c>
      <c r="AP415">
        <v>2018</v>
      </c>
      <c r="AQ415" s="2" t="s">
        <v>1374</v>
      </c>
      <c r="AR415">
        <v>14</v>
      </c>
    </row>
    <row r="416" spans="1:44">
      <c r="A416" s="2" t="s">
        <v>390</v>
      </c>
      <c r="B416" s="5" t="s">
        <v>707</v>
      </c>
      <c r="C416" s="5" t="s">
        <v>708</v>
      </c>
      <c r="D416" s="10">
        <v>216</v>
      </c>
      <c r="E416" s="17" t="s">
        <v>406</v>
      </c>
      <c r="F416" s="17" t="s">
        <v>406</v>
      </c>
      <c r="G416" s="17">
        <v>6</v>
      </c>
      <c r="H416" s="17">
        <v>8</v>
      </c>
      <c r="I416" s="17">
        <v>7</v>
      </c>
      <c r="J416" s="17">
        <v>8</v>
      </c>
      <c r="K416" s="17" t="s">
        <v>406</v>
      </c>
      <c r="L416" s="17" t="s">
        <v>406</v>
      </c>
      <c r="M416" s="17">
        <v>11</v>
      </c>
      <c r="N416" s="17">
        <v>8</v>
      </c>
      <c r="O416" s="17">
        <v>9</v>
      </c>
      <c r="P416" s="17" t="s">
        <v>406</v>
      </c>
      <c r="Q416" s="17" t="s">
        <v>406</v>
      </c>
      <c r="R416" s="17">
        <v>7</v>
      </c>
      <c r="S416" s="17">
        <v>8</v>
      </c>
      <c r="T416" s="17" t="s">
        <v>406</v>
      </c>
      <c r="U416" s="17">
        <v>6</v>
      </c>
      <c r="V416" s="17">
        <v>8</v>
      </c>
      <c r="W416" s="17" t="s">
        <v>406</v>
      </c>
      <c r="X416" s="17">
        <v>6</v>
      </c>
      <c r="Y416" s="67" t="s">
        <v>406</v>
      </c>
      <c r="Z416" s="67">
        <v>6</v>
      </c>
      <c r="AA416" s="17">
        <v>6</v>
      </c>
      <c r="AB416" s="17" t="s">
        <v>406</v>
      </c>
      <c r="AC416" s="17">
        <v>6</v>
      </c>
      <c r="AD416" s="17" t="s">
        <v>406</v>
      </c>
      <c r="AE416" s="17">
        <v>7</v>
      </c>
      <c r="AF416" s="17">
        <v>9</v>
      </c>
      <c r="AG416" s="17">
        <v>8</v>
      </c>
      <c r="AH416" s="17">
        <v>10</v>
      </c>
      <c r="AI416" s="17" t="s">
        <v>406</v>
      </c>
      <c r="AJ416" s="17">
        <v>6</v>
      </c>
      <c r="AK416" s="17" t="s">
        <v>406</v>
      </c>
      <c r="AL416" s="17" t="s">
        <v>406</v>
      </c>
      <c r="AM416" s="17" t="s">
        <v>406</v>
      </c>
      <c r="AN416" s="17" t="s">
        <v>406</v>
      </c>
      <c r="AO416" s="17">
        <v>6</v>
      </c>
      <c r="AP416">
        <v>2019</v>
      </c>
      <c r="AQ416" s="2" t="s">
        <v>1374</v>
      </c>
      <c r="AR416">
        <v>14</v>
      </c>
    </row>
    <row r="417" spans="1:44">
      <c r="A417" s="2" t="s">
        <v>391</v>
      </c>
      <c r="B417" s="5" t="s">
        <v>707</v>
      </c>
      <c r="C417" s="5" t="s">
        <v>708</v>
      </c>
      <c r="D417" s="10">
        <v>149</v>
      </c>
      <c r="E417" s="17" t="s">
        <v>406</v>
      </c>
      <c r="F417" s="17" t="s">
        <v>406</v>
      </c>
      <c r="G417" s="17" t="s">
        <v>406</v>
      </c>
      <c r="H417" s="17">
        <v>8</v>
      </c>
      <c r="I417" s="17">
        <v>11</v>
      </c>
      <c r="J417" s="17">
        <v>7</v>
      </c>
      <c r="K417" s="17">
        <v>6</v>
      </c>
      <c r="L417" s="17">
        <v>7</v>
      </c>
      <c r="M417" s="17">
        <v>12</v>
      </c>
      <c r="N417" s="17" t="s">
        <v>406</v>
      </c>
      <c r="O417" s="17">
        <v>11</v>
      </c>
      <c r="P417" s="17" t="s">
        <v>406</v>
      </c>
      <c r="Q417" s="17" t="s">
        <v>406</v>
      </c>
      <c r="R417" s="17" t="s">
        <v>406</v>
      </c>
      <c r="S417" s="17">
        <v>6</v>
      </c>
      <c r="T417" s="17">
        <v>8</v>
      </c>
      <c r="U417" s="17">
        <v>9</v>
      </c>
      <c r="V417" s="17" t="s">
        <v>406</v>
      </c>
      <c r="W417" s="17">
        <v>7</v>
      </c>
      <c r="X417" s="17" t="s">
        <v>406</v>
      </c>
      <c r="Y417" s="67" t="s">
        <v>406</v>
      </c>
      <c r="Z417" s="67" t="s">
        <v>406</v>
      </c>
      <c r="AA417" s="17" t="s">
        <v>406</v>
      </c>
      <c r="AB417" s="17" t="s">
        <v>406</v>
      </c>
      <c r="AC417" s="17" t="s">
        <v>406</v>
      </c>
      <c r="AD417" s="17" t="s">
        <v>406</v>
      </c>
      <c r="AE417" s="17" t="s">
        <v>406</v>
      </c>
      <c r="AF417" s="17" t="s">
        <v>406</v>
      </c>
      <c r="AG417" s="17" t="s">
        <v>406</v>
      </c>
      <c r="AH417" s="17" t="s">
        <v>406</v>
      </c>
      <c r="AI417" s="17" t="s">
        <v>406</v>
      </c>
      <c r="AJ417" s="17" t="s">
        <v>406</v>
      </c>
      <c r="AK417" s="17" t="s">
        <v>406</v>
      </c>
      <c r="AL417" s="17" t="s">
        <v>406</v>
      </c>
      <c r="AM417" s="17" t="s">
        <v>406</v>
      </c>
      <c r="AN417" s="17" t="s">
        <v>406</v>
      </c>
      <c r="AO417" s="17">
        <v>6</v>
      </c>
      <c r="AP417">
        <v>2020</v>
      </c>
      <c r="AQ417" s="2" t="s">
        <v>1374</v>
      </c>
      <c r="AR417">
        <v>14</v>
      </c>
    </row>
    <row r="418" spans="1:44">
      <c r="A418" s="2" t="s">
        <v>1018</v>
      </c>
      <c r="B418" s="13" t="s">
        <v>709</v>
      </c>
      <c r="C418" s="13" t="s">
        <v>710</v>
      </c>
      <c r="D418" s="10">
        <v>412</v>
      </c>
      <c r="E418" s="17">
        <v>16</v>
      </c>
      <c r="F418" s="17">
        <v>15</v>
      </c>
      <c r="G418" s="17">
        <v>10</v>
      </c>
      <c r="H418" s="17">
        <v>10</v>
      </c>
      <c r="I418" s="17">
        <v>8</v>
      </c>
      <c r="J418" s="17">
        <v>13</v>
      </c>
      <c r="K418" s="17">
        <v>17</v>
      </c>
      <c r="L418" s="17">
        <v>13</v>
      </c>
      <c r="M418" s="17">
        <v>16</v>
      </c>
      <c r="N418" s="17">
        <v>9</v>
      </c>
      <c r="O418" s="17">
        <v>11</v>
      </c>
      <c r="P418" s="17">
        <v>12</v>
      </c>
      <c r="Q418" s="17">
        <v>8</v>
      </c>
      <c r="R418" s="17">
        <v>8</v>
      </c>
      <c r="S418" s="17">
        <v>9</v>
      </c>
      <c r="T418" s="17">
        <v>6</v>
      </c>
      <c r="U418" s="17">
        <v>8</v>
      </c>
      <c r="V418" s="17">
        <v>6</v>
      </c>
      <c r="W418" s="17">
        <v>13</v>
      </c>
      <c r="X418" s="17">
        <v>12</v>
      </c>
      <c r="Y418" s="67">
        <v>10</v>
      </c>
      <c r="Z418" s="67">
        <v>9</v>
      </c>
      <c r="AA418" s="17">
        <v>9</v>
      </c>
      <c r="AB418" s="17">
        <v>15</v>
      </c>
      <c r="AC418" s="17">
        <v>13</v>
      </c>
      <c r="AD418" s="17">
        <v>10</v>
      </c>
      <c r="AE418" s="17">
        <v>13</v>
      </c>
      <c r="AF418" s="17">
        <v>8</v>
      </c>
      <c r="AG418" s="17">
        <v>14</v>
      </c>
      <c r="AH418" s="17">
        <v>10</v>
      </c>
      <c r="AI418" s="17">
        <v>9</v>
      </c>
      <c r="AJ418" s="17">
        <v>12</v>
      </c>
      <c r="AK418" s="17">
        <v>9</v>
      </c>
      <c r="AL418" s="17">
        <v>12</v>
      </c>
      <c r="AM418" s="17">
        <v>14</v>
      </c>
      <c r="AN418" s="17">
        <v>15</v>
      </c>
      <c r="AO418" s="17">
        <v>10</v>
      </c>
      <c r="AP418">
        <v>2018</v>
      </c>
      <c r="AQ418" s="2" t="s">
        <v>1374</v>
      </c>
      <c r="AR418">
        <v>14</v>
      </c>
    </row>
    <row r="419" spans="1:44">
      <c r="A419" s="2" t="s">
        <v>390</v>
      </c>
      <c r="B419" s="5" t="s">
        <v>709</v>
      </c>
      <c r="C419" s="5" t="s">
        <v>710</v>
      </c>
      <c r="D419" s="10">
        <v>391</v>
      </c>
      <c r="E419" s="17">
        <v>15</v>
      </c>
      <c r="F419" s="17">
        <v>13</v>
      </c>
      <c r="G419" s="17">
        <v>17</v>
      </c>
      <c r="H419" s="17">
        <v>17</v>
      </c>
      <c r="I419" s="17">
        <v>9</v>
      </c>
      <c r="J419" s="17">
        <v>6</v>
      </c>
      <c r="K419" s="17">
        <v>9</v>
      </c>
      <c r="L419" s="17">
        <v>8</v>
      </c>
      <c r="M419" s="17">
        <v>6</v>
      </c>
      <c r="N419" s="17">
        <v>11</v>
      </c>
      <c r="O419" s="17">
        <v>8</v>
      </c>
      <c r="P419" s="17">
        <v>9</v>
      </c>
      <c r="Q419" s="17">
        <v>17</v>
      </c>
      <c r="R419" s="17">
        <v>8</v>
      </c>
      <c r="S419" s="17">
        <v>9</v>
      </c>
      <c r="T419" s="17">
        <v>10</v>
      </c>
      <c r="U419" s="17">
        <v>19</v>
      </c>
      <c r="V419" s="17">
        <v>9</v>
      </c>
      <c r="W419" s="17">
        <v>9</v>
      </c>
      <c r="X419" s="17">
        <v>11</v>
      </c>
      <c r="Y419" s="67">
        <v>15</v>
      </c>
      <c r="Z419" s="67">
        <v>7</v>
      </c>
      <c r="AA419" s="17">
        <v>7</v>
      </c>
      <c r="AB419" s="17">
        <v>12</v>
      </c>
      <c r="AC419" s="17">
        <v>8</v>
      </c>
      <c r="AD419" s="17">
        <v>11</v>
      </c>
      <c r="AE419" s="17">
        <v>12</v>
      </c>
      <c r="AF419" s="17">
        <v>10</v>
      </c>
      <c r="AG419" s="17">
        <v>6</v>
      </c>
      <c r="AH419" s="17">
        <v>8</v>
      </c>
      <c r="AI419" s="17">
        <v>7</v>
      </c>
      <c r="AJ419" s="17">
        <v>9</v>
      </c>
      <c r="AK419" s="17" t="s">
        <v>406</v>
      </c>
      <c r="AL419" s="17">
        <v>15</v>
      </c>
      <c r="AM419" s="17">
        <v>8</v>
      </c>
      <c r="AN419" s="17">
        <v>14</v>
      </c>
      <c r="AO419" s="17">
        <v>17</v>
      </c>
      <c r="AP419">
        <v>2019</v>
      </c>
      <c r="AQ419" s="2" t="s">
        <v>1374</v>
      </c>
      <c r="AR419">
        <v>14</v>
      </c>
    </row>
    <row r="420" spans="1:44">
      <c r="A420" s="2" t="s">
        <v>391</v>
      </c>
      <c r="B420" s="5" t="s">
        <v>709</v>
      </c>
      <c r="C420" s="5" t="s">
        <v>710</v>
      </c>
      <c r="D420" s="10">
        <v>260</v>
      </c>
      <c r="E420" s="17">
        <v>15</v>
      </c>
      <c r="F420" s="17">
        <v>11</v>
      </c>
      <c r="G420" s="17">
        <v>10</v>
      </c>
      <c r="H420" s="17">
        <v>6</v>
      </c>
      <c r="I420" s="17">
        <v>10</v>
      </c>
      <c r="J420" s="17">
        <v>10</v>
      </c>
      <c r="K420" s="17">
        <v>13</v>
      </c>
      <c r="L420" s="17">
        <v>15</v>
      </c>
      <c r="M420" s="17">
        <v>14</v>
      </c>
      <c r="N420" s="17">
        <v>13</v>
      </c>
      <c r="O420" s="17">
        <v>12</v>
      </c>
      <c r="P420" s="17">
        <v>9</v>
      </c>
      <c r="Q420" s="17">
        <v>13</v>
      </c>
      <c r="R420" s="17">
        <v>7</v>
      </c>
      <c r="S420" s="17" t="s">
        <v>406</v>
      </c>
      <c r="T420" s="17">
        <v>10</v>
      </c>
      <c r="U420" s="17">
        <v>12</v>
      </c>
      <c r="V420" s="17">
        <v>12</v>
      </c>
      <c r="W420" s="17">
        <v>12</v>
      </c>
      <c r="X420" s="17">
        <v>14</v>
      </c>
      <c r="Y420" s="67">
        <v>13</v>
      </c>
      <c r="Z420" s="67">
        <v>10</v>
      </c>
      <c r="AA420" s="17" t="s">
        <v>406</v>
      </c>
      <c r="AB420" s="17" t="s">
        <v>406</v>
      </c>
      <c r="AC420" s="17" t="s">
        <v>406</v>
      </c>
      <c r="AD420" s="17" t="s">
        <v>406</v>
      </c>
      <c r="AE420" s="17" t="s">
        <v>406</v>
      </c>
      <c r="AF420" s="17" t="s">
        <v>406</v>
      </c>
      <c r="AG420" s="17" t="s">
        <v>406</v>
      </c>
      <c r="AH420" s="17" t="s">
        <v>406</v>
      </c>
      <c r="AI420" s="17" t="s">
        <v>406</v>
      </c>
      <c r="AJ420" s="17" t="s">
        <v>406</v>
      </c>
      <c r="AK420" s="17" t="s">
        <v>406</v>
      </c>
      <c r="AL420" s="17" t="s">
        <v>406</v>
      </c>
      <c r="AM420" s="17" t="s">
        <v>406</v>
      </c>
      <c r="AN420" s="17" t="s">
        <v>406</v>
      </c>
      <c r="AO420" s="17">
        <v>12</v>
      </c>
      <c r="AP420">
        <v>2020</v>
      </c>
      <c r="AQ420" s="2" t="s">
        <v>1374</v>
      </c>
      <c r="AR420">
        <v>14</v>
      </c>
    </row>
    <row r="421" spans="1:44">
      <c r="A421" s="2" t="s">
        <v>1018</v>
      </c>
      <c r="B421" s="13" t="s">
        <v>711</v>
      </c>
      <c r="C421" s="13" t="s">
        <v>712</v>
      </c>
      <c r="D421" s="10">
        <v>150</v>
      </c>
      <c r="E421" s="17" t="s">
        <v>406</v>
      </c>
      <c r="F421" s="17">
        <v>8</v>
      </c>
      <c r="G421" s="17" t="s">
        <v>406</v>
      </c>
      <c r="H421" s="17" t="s">
        <v>406</v>
      </c>
      <c r="I421" s="17">
        <v>6</v>
      </c>
      <c r="J421" s="17">
        <v>7</v>
      </c>
      <c r="K421" s="17" t="s">
        <v>406</v>
      </c>
      <c r="L421" s="17" t="s">
        <v>406</v>
      </c>
      <c r="M421" s="17" t="s">
        <v>406</v>
      </c>
      <c r="N421" s="17" t="s">
        <v>406</v>
      </c>
      <c r="O421" s="17" t="s">
        <v>406</v>
      </c>
      <c r="P421" s="17" t="s">
        <v>406</v>
      </c>
      <c r="Q421" s="17" t="s">
        <v>406</v>
      </c>
      <c r="R421" s="17" t="s">
        <v>406</v>
      </c>
      <c r="S421" s="17" t="s">
        <v>406</v>
      </c>
      <c r="T421" s="17" t="s">
        <v>406</v>
      </c>
      <c r="U421" s="17" t="s">
        <v>406</v>
      </c>
      <c r="V421" s="17" t="s">
        <v>406</v>
      </c>
      <c r="W421" s="17" t="s">
        <v>406</v>
      </c>
      <c r="X421" s="17" t="s">
        <v>406</v>
      </c>
      <c r="Y421" s="67" t="s">
        <v>406</v>
      </c>
      <c r="Z421" s="67" t="s">
        <v>406</v>
      </c>
      <c r="AA421" s="17" t="s">
        <v>406</v>
      </c>
      <c r="AB421" s="17">
        <v>6</v>
      </c>
      <c r="AC421" s="17">
        <v>7</v>
      </c>
      <c r="AD421" s="17" t="s">
        <v>406</v>
      </c>
      <c r="AE421" s="17" t="s">
        <v>406</v>
      </c>
      <c r="AF421" s="17" t="s">
        <v>406</v>
      </c>
      <c r="AG421" s="17" t="s">
        <v>406</v>
      </c>
      <c r="AH421" s="17" t="s">
        <v>406</v>
      </c>
      <c r="AI421" s="17">
        <v>6</v>
      </c>
      <c r="AJ421" s="17" t="s">
        <v>406</v>
      </c>
      <c r="AK421" s="17" t="s">
        <v>406</v>
      </c>
      <c r="AL421" s="17" t="s">
        <v>406</v>
      </c>
      <c r="AM421" s="17" t="s">
        <v>406</v>
      </c>
      <c r="AN421" s="17">
        <v>14</v>
      </c>
      <c r="AO421" s="17" t="s">
        <v>406</v>
      </c>
      <c r="AP421">
        <v>2018</v>
      </c>
      <c r="AQ421" s="2" t="s">
        <v>1374</v>
      </c>
      <c r="AR421">
        <v>14</v>
      </c>
    </row>
    <row r="422" spans="1:44">
      <c r="A422" s="2" t="s">
        <v>390</v>
      </c>
      <c r="B422" s="5" t="s">
        <v>711</v>
      </c>
      <c r="C422" s="5" t="s">
        <v>712</v>
      </c>
      <c r="D422" s="10">
        <v>138</v>
      </c>
      <c r="E422" s="17" t="s">
        <v>406</v>
      </c>
      <c r="F422" s="17" t="s">
        <v>406</v>
      </c>
      <c r="G422" s="17" t="s">
        <v>406</v>
      </c>
      <c r="H422" s="17">
        <v>7</v>
      </c>
      <c r="I422" s="17" t="s">
        <v>406</v>
      </c>
      <c r="J422" s="17" t="s">
        <v>406</v>
      </c>
      <c r="K422" s="17">
        <v>6</v>
      </c>
      <c r="L422" s="17" t="s">
        <v>406</v>
      </c>
      <c r="M422" s="17" t="s">
        <v>406</v>
      </c>
      <c r="N422" s="17" t="s">
        <v>406</v>
      </c>
      <c r="O422" s="17">
        <v>8</v>
      </c>
      <c r="P422" s="17">
        <v>8</v>
      </c>
      <c r="Q422" s="17">
        <v>6</v>
      </c>
      <c r="R422" s="17" t="s">
        <v>406</v>
      </c>
      <c r="S422" s="17" t="s">
        <v>406</v>
      </c>
      <c r="T422" s="17" t="s">
        <v>406</v>
      </c>
      <c r="U422" s="17">
        <v>7</v>
      </c>
      <c r="V422" s="17" t="s">
        <v>406</v>
      </c>
      <c r="W422" s="17" t="s">
        <v>406</v>
      </c>
      <c r="X422" s="17" t="s">
        <v>406</v>
      </c>
      <c r="Y422" s="67" t="s">
        <v>406</v>
      </c>
      <c r="Z422" s="67" t="s">
        <v>406</v>
      </c>
      <c r="AA422" s="17" t="s">
        <v>406</v>
      </c>
      <c r="AB422" s="17" t="s">
        <v>406</v>
      </c>
      <c r="AC422" s="17" t="s">
        <v>406</v>
      </c>
      <c r="AD422" s="17" t="s">
        <v>406</v>
      </c>
      <c r="AE422" s="17" t="s">
        <v>406</v>
      </c>
      <c r="AF422" s="17" t="s">
        <v>406</v>
      </c>
      <c r="AG422" s="17" t="s">
        <v>406</v>
      </c>
      <c r="AH422" s="17" t="s">
        <v>406</v>
      </c>
      <c r="AI422" s="17" t="s">
        <v>406</v>
      </c>
      <c r="AJ422" s="17" t="s">
        <v>406</v>
      </c>
      <c r="AK422" s="17" t="s">
        <v>406</v>
      </c>
      <c r="AL422" s="17" t="s">
        <v>406</v>
      </c>
      <c r="AM422" s="17" t="s">
        <v>406</v>
      </c>
      <c r="AN422" s="17">
        <v>8</v>
      </c>
      <c r="AO422" s="17" t="s">
        <v>406</v>
      </c>
      <c r="AP422">
        <v>2019</v>
      </c>
      <c r="AQ422" s="2" t="s">
        <v>1374</v>
      </c>
      <c r="AR422">
        <v>14</v>
      </c>
    </row>
    <row r="423" spans="1:44">
      <c r="A423" s="2" t="s">
        <v>391</v>
      </c>
      <c r="B423" s="5" t="s">
        <v>711</v>
      </c>
      <c r="C423" s="5" t="s">
        <v>712</v>
      </c>
      <c r="D423" s="10">
        <v>72</v>
      </c>
      <c r="E423" s="17" t="s">
        <v>406</v>
      </c>
      <c r="F423" s="17" t="s">
        <v>406</v>
      </c>
      <c r="G423" s="17" t="s">
        <v>406</v>
      </c>
      <c r="H423" s="17" t="s">
        <v>406</v>
      </c>
      <c r="I423" s="17" t="s">
        <v>406</v>
      </c>
      <c r="J423" s="17" t="s">
        <v>406</v>
      </c>
      <c r="K423" s="17" t="s">
        <v>406</v>
      </c>
      <c r="L423" s="17" t="s">
        <v>406</v>
      </c>
      <c r="M423" s="17" t="s">
        <v>406</v>
      </c>
      <c r="N423" s="17" t="s">
        <v>406</v>
      </c>
      <c r="O423" s="17" t="s">
        <v>406</v>
      </c>
      <c r="P423" s="17" t="s">
        <v>406</v>
      </c>
      <c r="Q423" s="17" t="s">
        <v>406</v>
      </c>
      <c r="R423" s="17" t="s">
        <v>406</v>
      </c>
      <c r="S423" s="17" t="s">
        <v>406</v>
      </c>
      <c r="T423" s="17" t="s">
        <v>406</v>
      </c>
      <c r="U423" s="17">
        <v>7</v>
      </c>
      <c r="V423" s="17" t="s">
        <v>406</v>
      </c>
      <c r="W423" s="17" t="s">
        <v>406</v>
      </c>
      <c r="X423" s="17">
        <v>6</v>
      </c>
      <c r="Y423" s="67" t="s">
        <v>406</v>
      </c>
      <c r="Z423" s="67" t="s">
        <v>406</v>
      </c>
      <c r="AA423" s="17" t="s">
        <v>406</v>
      </c>
      <c r="AB423" s="17" t="s">
        <v>406</v>
      </c>
      <c r="AC423" s="17" t="s">
        <v>406</v>
      </c>
      <c r="AD423" s="17" t="s">
        <v>406</v>
      </c>
      <c r="AE423" s="17" t="s">
        <v>406</v>
      </c>
      <c r="AF423" s="17" t="s">
        <v>406</v>
      </c>
      <c r="AG423" s="17" t="s">
        <v>406</v>
      </c>
      <c r="AH423" s="17" t="s">
        <v>406</v>
      </c>
      <c r="AI423" s="17" t="s">
        <v>406</v>
      </c>
      <c r="AJ423" s="17" t="s">
        <v>406</v>
      </c>
      <c r="AK423" s="17" t="s">
        <v>406</v>
      </c>
      <c r="AL423" s="17" t="s">
        <v>406</v>
      </c>
      <c r="AM423" s="17" t="s">
        <v>406</v>
      </c>
      <c r="AN423" s="17" t="s">
        <v>406</v>
      </c>
      <c r="AO423" s="17" t="s">
        <v>406</v>
      </c>
      <c r="AP423">
        <v>2020</v>
      </c>
      <c r="AQ423" s="2" t="s">
        <v>1374</v>
      </c>
      <c r="AR423">
        <v>14</v>
      </c>
    </row>
    <row r="424" spans="1:44">
      <c r="A424" s="2" t="s">
        <v>1018</v>
      </c>
      <c r="B424" s="13" t="s">
        <v>713</v>
      </c>
      <c r="C424" s="13" t="s">
        <v>714</v>
      </c>
      <c r="D424" s="10">
        <v>76</v>
      </c>
      <c r="E424" s="17" t="s">
        <v>406</v>
      </c>
      <c r="F424" s="17" t="s">
        <v>406</v>
      </c>
      <c r="G424" s="17" t="s">
        <v>406</v>
      </c>
      <c r="H424" s="17" t="s">
        <v>406</v>
      </c>
      <c r="I424" s="17" t="s">
        <v>406</v>
      </c>
      <c r="J424" s="17" t="s">
        <v>406</v>
      </c>
      <c r="K424" s="17" t="s">
        <v>406</v>
      </c>
      <c r="L424" s="17" t="s">
        <v>406</v>
      </c>
      <c r="M424" s="17" t="s">
        <v>406</v>
      </c>
      <c r="N424" s="17" t="s">
        <v>406</v>
      </c>
      <c r="O424" s="17" t="s">
        <v>406</v>
      </c>
      <c r="P424" s="17" t="s">
        <v>406</v>
      </c>
      <c r="Q424" s="17" t="s">
        <v>406</v>
      </c>
      <c r="R424" s="17" t="s">
        <v>406</v>
      </c>
      <c r="S424" s="17" t="s">
        <v>406</v>
      </c>
      <c r="T424" s="17" t="s">
        <v>406</v>
      </c>
      <c r="U424" s="17" t="s">
        <v>406</v>
      </c>
      <c r="V424" s="17" t="s">
        <v>406</v>
      </c>
      <c r="W424" s="17" t="s">
        <v>406</v>
      </c>
      <c r="X424" s="17" t="s">
        <v>406</v>
      </c>
      <c r="Y424" s="67" t="s">
        <v>406</v>
      </c>
      <c r="Z424" s="67" t="s">
        <v>406</v>
      </c>
      <c r="AA424" s="17" t="s">
        <v>406</v>
      </c>
      <c r="AB424" s="17" t="s">
        <v>406</v>
      </c>
      <c r="AC424" s="17" t="s">
        <v>406</v>
      </c>
      <c r="AD424" s="17" t="s">
        <v>406</v>
      </c>
      <c r="AE424" s="17" t="s">
        <v>406</v>
      </c>
      <c r="AF424" s="17" t="s">
        <v>406</v>
      </c>
      <c r="AG424" s="17" t="s">
        <v>406</v>
      </c>
      <c r="AH424" s="17" t="s">
        <v>406</v>
      </c>
      <c r="AI424" s="17" t="s">
        <v>406</v>
      </c>
      <c r="AJ424" s="17" t="s">
        <v>406</v>
      </c>
      <c r="AK424" s="17" t="s">
        <v>406</v>
      </c>
      <c r="AL424" s="17" t="s">
        <v>406</v>
      </c>
      <c r="AM424" s="17" t="s">
        <v>406</v>
      </c>
      <c r="AN424" s="17" t="s">
        <v>406</v>
      </c>
      <c r="AO424" s="17" t="s">
        <v>406</v>
      </c>
      <c r="AP424">
        <v>2018</v>
      </c>
      <c r="AQ424" s="2" t="s">
        <v>1374</v>
      </c>
      <c r="AR424">
        <v>14</v>
      </c>
    </row>
    <row r="425" spans="1:44">
      <c r="A425" s="2" t="s">
        <v>390</v>
      </c>
      <c r="B425" s="5" t="s">
        <v>713</v>
      </c>
      <c r="C425" s="5" t="s">
        <v>714</v>
      </c>
      <c r="D425" s="10">
        <v>66</v>
      </c>
      <c r="E425" s="17" t="s">
        <v>406</v>
      </c>
      <c r="F425" s="17" t="s">
        <v>406</v>
      </c>
      <c r="G425" s="17" t="s">
        <v>406</v>
      </c>
      <c r="H425" s="17" t="s">
        <v>406</v>
      </c>
      <c r="I425" s="17" t="s">
        <v>406</v>
      </c>
      <c r="J425" s="17" t="s">
        <v>406</v>
      </c>
      <c r="K425" s="17" t="s">
        <v>406</v>
      </c>
      <c r="L425" s="17" t="s">
        <v>406</v>
      </c>
      <c r="M425" s="17" t="s">
        <v>406</v>
      </c>
      <c r="N425" s="17" t="s">
        <v>406</v>
      </c>
      <c r="O425" s="17" t="s">
        <v>406</v>
      </c>
      <c r="P425" s="17" t="s">
        <v>406</v>
      </c>
      <c r="Q425" s="17" t="s">
        <v>406</v>
      </c>
      <c r="R425" s="17" t="s">
        <v>406</v>
      </c>
      <c r="S425" s="17" t="s">
        <v>406</v>
      </c>
      <c r="T425" s="17" t="s">
        <v>406</v>
      </c>
      <c r="U425" s="17" t="s">
        <v>406</v>
      </c>
      <c r="V425" s="17" t="s">
        <v>406</v>
      </c>
      <c r="W425" s="17" t="s">
        <v>406</v>
      </c>
      <c r="X425" s="17" t="s">
        <v>406</v>
      </c>
      <c r="Y425" s="67" t="s">
        <v>406</v>
      </c>
      <c r="Z425" s="67" t="s">
        <v>406</v>
      </c>
      <c r="AA425" s="17" t="s">
        <v>406</v>
      </c>
      <c r="AB425" s="17" t="s">
        <v>406</v>
      </c>
      <c r="AC425" s="17" t="s">
        <v>406</v>
      </c>
      <c r="AD425" s="17" t="s">
        <v>406</v>
      </c>
      <c r="AE425" s="17" t="s">
        <v>406</v>
      </c>
      <c r="AF425" s="17" t="s">
        <v>406</v>
      </c>
      <c r="AG425" s="17" t="s">
        <v>406</v>
      </c>
      <c r="AH425" s="17" t="s">
        <v>406</v>
      </c>
      <c r="AI425" s="17" t="s">
        <v>406</v>
      </c>
      <c r="AJ425" s="17" t="s">
        <v>406</v>
      </c>
      <c r="AK425" s="17" t="s">
        <v>406</v>
      </c>
      <c r="AL425" s="17" t="s">
        <v>406</v>
      </c>
      <c r="AM425" s="17" t="s">
        <v>406</v>
      </c>
      <c r="AN425" s="17" t="s">
        <v>406</v>
      </c>
      <c r="AO425" s="17" t="s">
        <v>406</v>
      </c>
      <c r="AP425">
        <v>2019</v>
      </c>
      <c r="AQ425" s="2" t="s">
        <v>1374</v>
      </c>
      <c r="AR425">
        <v>14</v>
      </c>
    </row>
    <row r="426" spans="1:44">
      <c r="A426" s="2" t="s">
        <v>391</v>
      </c>
      <c r="B426" s="5" t="s">
        <v>713</v>
      </c>
      <c r="C426" s="5" t="s">
        <v>714</v>
      </c>
      <c r="D426" s="10">
        <v>59</v>
      </c>
      <c r="E426" s="17" t="s">
        <v>406</v>
      </c>
      <c r="F426" s="17" t="s">
        <v>406</v>
      </c>
      <c r="G426" s="17" t="s">
        <v>406</v>
      </c>
      <c r="H426" s="17" t="s">
        <v>406</v>
      </c>
      <c r="I426" s="17" t="s">
        <v>406</v>
      </c>
      <c r="J426" s="17" t="s">
        <v>406</v>
      </c>
      <c r="K426" s="17" t="s">
        <v>406</v>
      </c>
      <c r="L426" s="17" t="s">
        <v>406</v>
      </c>
      <c r="M426" s="17" t="s">
        <v>406</v>
      </c>
      <c r="N426" s="17" t="s">
        <v>406</v>
      </c>
      <c r="O426" s="17" t="s">
        <v>406</v>
      </c>
      <c r="P426" s="17" t="s">
        <v>406</v>
      </c>
      <c r="Q426" s="17" t="s">
        <v>406</v>
      </c>
      <c r="R426" s="17" t="s">
        <v>406</v>
      </c>
      <c r="S426" s="17" t="s">
        <v>406</v>
      </c>
      <c r="T426" s="17" t="s">
        <v>406</v>
      </c>
      <c r="U426" s="17" t="s">
        <v>406</v>
      </c>
      <c r="V426" s="17" t="s">
        <v>406</v>
      </c>
      <c r="W426" s="17" t="s">
        <v>406</v>
      </c>
      <c r="X426" s="17" t="s">
        <v>406</v>
      </c>
      <c r="Y426" s="67" t="s">
        <v>406</v>
      </c>
      <c r="Z426" s="67" t="s">
        <v>406</v>
      </c>
      <c r="AA426" s="17" t="s">
        <v>406</v>
      </c>
      <c r="AB426" s="17" t="s">
        <v>406</v>
      </c>
      <c r="AC426" s="17" t="s">
        <v>406</v>
      </c>
      <c r="AD426" s="17" t="s">
        <v>406</v>
      </c>
      <c r="AE426" s="17" t="s">
        <v>406</v>
      </c>
      <c r="AF426" s="17" t="s">
        <v>406</v>
      </c>
      <c r="AG426" s="17" t="s">
        <v>406</v>
      </c>
      <c r="AH426" s="17" t="s">
        <v>406</v>
      </c>
      <c r="AI426" s="17" t="s">
        <v>406</v>
      </c>
      <c r="AJ426" s="17" t="s">
        <v>406</v>
      </c>
      <c r="AK426" s="17" t="s">
        <v>406</v>
      </c>
      <c r="AL426" s="17" t="s">
        <v>406</v>
      </c>
      <c r="AM426" s="17" t="s">
        <v>406</v>
      </c>
      <c r="AN426" s="17" t="s">
        <v>406</v>
      </c>
      <c r="AO426" s="17" t="s">
        <v>406</v>
      </c>
      <c r="AP426">
        <v>2020</v>
      </c>
      <c r="AQ426" s="2" t="s">
        <v>1374</v>
      </c>
      <c r="AR426">
        <v>14</v>
      </c>
    </row>
    <row r="427" spans="1:44">
      <c r="A427" s="2" t="s">
        <v>1018</v>
      </c>
      <c r="B427" s="13" t="s">
        <v>715</v>
      </c>
      <c r="C427" s="13" t="s">
        <v>716</v>
      </c>
      <c r="D427" s="10">
        <v>1071</v>
      </c>
      <c r="E427" s="17">
        <v>28</v>
      </c>
      <c r="F427" s="17">
        <v>19</v>
      </c>
      <c r="G427" s="17">
        <v>31</v>
      </c>
      <c r="H427" s="17">
        <v>31</v>
      </c>
      <c r="I427" s="17">
        <v>38</v>
      </c>
      <c r="J427" s="17">
        <v>24</v>
      </c>
      <c r="K427" s="17">
        <v>36</v>
      </c>
      <c r="L427" s="17">
        <v>34</v>
      </c>
      <c r="M427" s="17">
        <v>34</v>
      </c>
      <c r="N427" s="17">
        <v>29</v>
      </c>
      <c r="O427" s="17">
        <v>25</v>
      </c>
      <c r="P427" s="17">
        <v>31</v>
      </c>
      <c r="Q427" s="17">
        <v>31</v>
      </c>
      <c r="R427" s="17">
        <v>22</v>
      </c>
      <c r="S427" s="17">
        <v>27</v>
      </c>
      <c r="T427" s="17">
        <v>23</v>
      </c>
      <c r="U427" s="17">
        <v>23</v>
      </c>
      <c r="V427" s="17">
        <v>24</v>
      </c>
      <c r="W427" s="17">
        <v>22</v>
      </c>
      <c r="X427" s="17">
        <v>28</v>
      </c>
      <c r="Y427" s="67">
        <v>39</v>
      </c>
      <c r="Z427" s="67">
        <v>23</v>
      </c>
      <c r="AA427" s="17">
        <v>19</v>
      </c>
      <c r="AB427" s="17">
        <v>30</v>
      </c>
      <c r="AC427" s="17">
        <v>30</v>
      </c>
      <c r="AD427" s="17">
        <v>29</v>
      </c>
      <c r="AE427" s="17">
        <v>24</v>
      </c>
      <c r="AF427" s="17">
        <v>32</v>
      </c>
      <c r="AG427" s="17">
        <v>27</v>
      </c>
      <c r="AH427" s="17">
        <v>44</v>
      </c>
      <c r="AI427" s="17">
        <v>29</v>
      </c>
      <c r="AJ427" s="17">
        <v>24</v>
      </c>
      <c r="AK427" s="17">
        <v>30</v>
      </c>
      <c r="AL427" s="17">
        <v>41</v>
      </c>
      <c r="AM427" s="17">
        <v>34</v>
      </c>
      <c r="AN427" s="17">
        <v>29</v>
      </c>
      <c r="AO427" s="17">
        <v>27</v>
      </c>
      <c r="AP427">
        <v>2018</v>
      </c>
      <c r="AQ427" s="2" t="s">
        <v>1374</v>
      </c>
      <c r="AR427">
        <v>14</v>
      </c>
    </row>
    <row r="428" spans="1:44">
      <c r="A428" s="2" t="s">
        <v>390</v>
      </c>
      <c r="B428" s="5" t="s">
        <v>715</v>
      </c>
      <c r="C428" s="5" t="s">
        <v>716</v>
      </c>
      <c r="D428" s="10">
        <v>1014</v>
      </c>
      <c r="E428" s="17">
        <v>31</v>
      </c>
      <c r="F428" s="17">
        <v>37</v>
      </c>
      <c r="G428" s="17">
        <v>31</v>
      </c>
      <c r="H428" s="17">
        <v>31</v>
      </c>
      <c r="I428" s="17">
        <v>24</v>
      </c>
      <c r="J428" s="17">
        <v>24</v>
      </c>
      <c r="K428" s="17">
        <v>27</v>
      </c>
      <c r="L428" s="17">
        <v>24</v>
      </c>
      <c r="M428" s="17">
        <v>30</v>
      </c>
      <c r="N428" s="17">
        <v>27</v>
      </c>
      <c r="O428" s="17">
        <v>26</v>
      </c>
      <c r="P428" s="17">
        <v>38</v>
      </c>
      <c r="Q428" s="17">
        <v>21</v>
      </c>
      <c r="R428" s="17">
        <v>28</v>
      </c>
      <c r="S428" s="17">
        <v>30</v>
      </c>
      <c r="T428" s="17">
        <v>23</v>
      </c>
      <c r="U428" s="17">
        <v>15</v>
      </c>
      <c r="V428" s="17">
        <v>27</v>
      </c>
      <c r="W428" s="17">
        <v>23</v>
      </c>
      <c r="X428" s="17">
        <v>22</v>
      </c>
      <c r="Y428" s="67">
        <v>24</v>
      </c>
      <c r="Z428" s="67">
        <v>23</v>
      </c>
      <c r="AA428" s="17">
        <v>29</v>
      </c>
      <c r="AB428" s="17">
        <v>30</v>
      </c>
      <c r="AC428" s="17">
        <v>32</v>
      </c>
      <c r="AD428" s="17">
        <v>16</v>
      </c>
      <c r="AE428" s="17">
        <v>27</v>
      </c>
      <c r="AF428" s="17">
        <v>31</v>
      </c>
      <c r="AG428" s="17">
        <v>35</v>
      </c>
      <c r="AH428" s="17">
        <v>23</v>
      </c>
      <c r="AI428" s="17">
        <v>24</v>
      </c>
      <c r="AJ428" s="17">
        <v>32</v>
      </c>
      <c r="AK428" s="17">
        <v>24</v>
      </c>
      <c r="AL428" s="17">
        <v>30</v>
      </c>
      <c r="AM428" s="17">
        <v>27</v>
      </c>
      <c r="AN428" s="17">
        <v>32</v>
      </c>
      <c r="AO428" s="17">
        <v>36</v>
      </c>
      <c r="AP428">
        <v>2019</v>
      </c>
      <c r="AQ428" s="2" t="s">
        <v>1374</v>
      </c>
      <c r="AR428">
        <v>14</v>
      </c>
    </row>
    <row r="429" spans="1:44">
      <c r="A429" s="2" t="s">
        <v>391</v>
      </c>
      <c r="B429" s="5" t="s">
        <v>715</v>
      </c>
      <c r="C429" s="5" t="s">
        <v>716</v>
      </c>
      <c r="D429" s="10">
        <v>693</v>
      </c>
      <c r="E429" s="17">
        <v>24</v>
      </c>
      <c r="F429" s="17">
        <v>32</v>
      </c>
      <c r="G429" s="17">
        <v>36</v>
      </c>
      <c r="H429" s="17">
        <v>28</v>
      </c>
      <c r="I429" s="17">
        <v>29</v>
      </c>
      <c r="J429" s="17">
        <v>15</v>
      </c>
      <c r="K429" s="17">
        <v>34</v>
      </c>
      <c r="L429" s="17">
        <v>30</v>
      </c>
      <c r="M429" s="17">
        <v>40</v>
      </c>
      <c r="N429" s="17">
        <v>41</v>
      </c>
      <c r="O429" s="17">
        <v>26</v>
      </c>
      <c r="P429" s="17">
        <v>37</v>
      </c>
      <c r="Q429" s="17">
        <v>41</v>
      </c>
      <c r="R429" s="17">
        <v>22</v>
      </c>
      <c r="S429" s="17">
        <v>29</v>
      </c>
      <c r="T429" s="17">
        <v>33</v>
      </c>
      <c r="U429" s="17">
        <v>23</v>
      </c>
      <c r="V429" s="17">
        <v>31</v>
      </c>
      <c r="W429" s="17">
        <v>35</v>
      </c>
      <c r="X429" s="17">
        <v>39</v>
      </c>
      <c r="Y429" s="67">
        <v>24</v>
      </c>
      <c r="Z429" s="67">
        <v>16</v>
      </c>
      <c r="AA429" s="17" t="s">
        <v>406</v>
      </c>
      <c r="AB429" s="17" t="s">
        <v>406</v>
      </c>
      <c r="AC429" s="17" t="s">
        <v>406</v>
      </c>
      <c r="AD429" s="17" t="s">
        <v>406</v>
      </c>
      <c r="AE429" s="17" t="s">
        <v>406</v>
      </c>
      <c r="AF429" s="17" t="s">
        <v>406</v>
      </c>
      <c r="AG429" s="17" t="s">
        <v>406</v>
      </c>
      <c r="AH429" s="17" t="s">
        <v>406</v>
      </c>
      <c r="AI429" s="17" t="s">
        <v>406</v>
      </c>
      <c r="AJ429" s="17" t="s">
        <v>406</v>
      </c>
      <c r="AK429" s="17" t="s">
        <v>406</v>
      </c>
      <c r="AL429" s="17" t="s">
        <v>406</v>
      </c>
      <c r="AM429" s="17" t="s">
        <v>406</v>
      </c>
      <c r="AN429" s="17" t="s">
        <v>406</v>
      </c>
      <c r="AO429" s="17">
        <v>26</v>
      </c>
      <c r="AP429">
        <v>2020</v>
      </c>
      <c r="AQ429" s="2" t="s">
        <v>1374</v>
      </c>
      <c r="AR429">
        <v>14</v>
      </c>
    </row>
    <row r="430" spans="1:44">
      <c r="A430" s="2" t="s">
        <v>1018</v>
      </c>
      <c r="B430" s="13" t="s">
        <v>717</v>
      </c>
      <c r="C430" s="13" t="s">
        <v>718</v>
      </c>
      <c r="D430" s="10">
        <v>57</v>
      </c>
      <c r="E430" s="17" t="s">
        <v>406</v>
      </c>
      <c r="F430" s="17">
        <v>6</v>
      </c>
      <c r="G430" s="17" t="s">
        <v>406</v>
      </c>
      <c r="H430" s="17" t="s">
        <v>406</v>
      </c>
      <c r="I430" s="17" t="s">
        <v>406</v>
      </c>
      <c r="J430" s="17" t="s">
        <v>406</v>
      </c>
      <c r="K430" s="17" t="s">
        <v>406</v>
      </c>
      <c r="L430" s="17" t="s">
        <v>406</v>
      </c>
      <c r="M430" s="17" t="s">
        <v>406</v>
      </c>
      <c r="N430" s="17" t="s">
        <v>406</v>
      </c>
      <c r="O430" s="17" t="s">
        <v>406</v>
      </c>
      <c r="P430" s="17" t="s">
        <v>406</v>
      </c>
      <c r="Q430" s="17" t="s">
        <v>406</v>
      </c>
      <c r="R430" s="17" t="s">
        <v>406</v>
      </c>
      <c r="S430" s="17" t="s">
        <v>406</v>
      </c>
      <c r="T430" s="17" t="s">
        <v>406</v>
      </c>
      <c r="U430" s="17" t="s">
        <v>406</v>
      </c>
      <c r="V430" s="17" t="s">
        <v>406</v>
      </c>
      <c r="W430" s="17" t="s">
        <v>406</v>
      </c>
      <c r="X430" s="17" t="s">
        <v>406</v>
      </c>
      <c r="Y430" s="67" t="s">
        <v>406</v>
      </c>
      <c r="Z430" s="67" t="s">
        <v>406</v>
      </c>
      <c r="AA430" s="17" t="s">
        <v>406</v>
      </c>
      <c r="AB430" s="17" t="s">
        <v>406</v>
      </c>
      <c r="AC430" s="17" t="s">
        <v>406</v>
      </c>
      <c r="AD430" s="17" t="s">
        <v>406</v>
      </c>
      <c r="AE430" s="17" t="s">
        <v>406</v>
      </c>
      <c r="AF430" s="17" t="s">
        <v>406</v>
      </c>
      <c r="AG430" s="17" t="s">
        <v>406</v>
      </c>
      <c r="AH430" s="17" t="s">
        <v>406</v>
      </c>
      <c r="AI430" s="17" t="s">
        <v>406</v>
      </c>
      <c r="AJ430" s="17" t="s">
        <v>406</v>
      </c>
      <c r="AK430" s="17" t="s">
        <v>406</v>
      </c>
      <c r="AL430" s="17" t="s">
        <v>406</v>
      </c>
      <c r="AM430" s="17" t="s">
        <v>406</v>
      </c>
      <c r="AN430" s="17" t="s">
        <v>406</v>
      </c>
      <c r="AO430" s="17" t="s">
        <v>406</v>
      </c>
      <c r="AP430">
        <v>2018</v>
      </c>
      <c r="AQ430" s="2" t="s">
        <v>1374</v>
      </c>
      <c r="AR430">
        <v>14</v>
      </c>
    </row>
    <row r="431" spans="1:44">
      <c r="A431" s="2" t="s">
        <v>390</v>
      </c>
      <c r="B431" s="5" t="s">
        <v>717</v>
      </c>
      <c r="C431" s="5" t="s">
        <v>718</v>
      </c>
      <c r="D431" s="10">
        <v>64</v>
      </c>
      <c r="E431" s="17" t="s">
        <v>406</v>
      </c>
      <c r="F431" s="17" t="s">
        <v>406</v>
      </c>
      <c r="G431" s="17" t="s">
        <v>406</v>
      </c>
      <c r="H431" s="17" t="s">
        <v>406</v>
      </c>
      <c r="I431" s="17" t="s">
        <v>406</v>
      </c>
      <c r="J431" s="17" t="s">
        <v>406</v>
      </c>
      <c r="K431" s="17" t="s">
        <v>406</v>
      </c>
      <c r="L431" s="17" t="s">
        <v>406</v>
      </c>
      <c r="M431" s="17" t="s">
        <v>406</v>
      </c>
      <c r="N431" s="17" t="s">
        <v>406</v>
      </c>
      <c r="O431" s="17" t="s">
        <v>406</v>
      </c>
      <c r="P431" s="17" t="s">
        <v>406</v>
      </c>
      <c r="Q431" s="17" t="s">
        <v>406</v>
      </c>
      <c r="R431" s="17" t="s">
        <v>406</v>
      </c>
      <c r="S431" s="17" t="s">
        <v>406</v>
      </c>
      <c r="T431" s="17" t="s">
        <v>406</v>
      </c>
      <c r="U431" s="17" t="s">
        <v>406</v>
      </c>
      <c r="V431" s="17" t="s">
        <v>406</v>
      </c>
      <c r="W431" s="17" t="s">
        <v>406</v>
      </c>
      <c r="X431" s="17" t="s">
        <v>406</v>
      </c>
      <c r="Y431" s="67" t="s">
        <v>406</v>
      </c>
      <c r="Z431" s="67" t="s">
        <v>406</v>
      </c>
      <c r="AA431" s="17" t="s">
        <v>406</v>
      </c>
      <c r="AB431" s="17" t="s">
        <v>406</v>
      </c>
      <c r="AC431" s="17" t="s">
        <v>406</v>
      </c>
      <c r="AD431" s="17" t="s">
        <v>406</v>
      </c>
      <c r="AE431" s="17" t="s">
        <v>406</v>
      </c>
      <c r="AF431" s="17" t="s">
        <v>406</v>
      </c>
      <c r="AG431" s="17" t="s">
        <v>406</v>
      </c>
      <c r="AH431" s="17" t="s">
        <v>406</v>
      </c>
      <c r="AI431" s="17" t="s">
        <v>406</v>
      </c>
      <c r="AJ431" s="17" t="s">
        <v>406</v>
      </c>
      <c r="AK431" s="17" t="s">
        <v>406</v>
      </c>
      <c r="AL431" s="17" t="s">
        <v>406</v>
      </c>
      <c r="AM431" s="17" t="s">
        <v>406</v>
      </c>
      <c r="AN431" s="17" t="s">
        <v>406</v>
      </c>
      <c r="AO431" s="17" t="s">
        <v>406</v>
      </c>
      <c r="AP431">
        <v>2019</v>
      </c>
      <c r="AQ431" s="2" t="s">
        <v>1374</v>
      </c>
      <c r="AR431">
        <v>14</v>
      </c>
    </row>
    <row r="432" spans="1:44">
      <c r="A432" s="2" t="s">
        <v>391</v>
      </c>
      <c r="B432" s="5" t="s">
        <v>717</v>
      </c>
      <c r="C432" s="5" t="s">
        <v>718</v>
      </c>
      <c r="D432" s="10">
        <v>29</v>
      </c>
      <c r="E432" s="17" t="s">
        <v>406</v>
      </c>
      <c r="F432" s="17" t="s">
        <v>406</v>
      </c>
      <c r="G432" s="17" t="s">
        <v>406</v>
      </c>
      <c r="H432" s="17" t="s">
        <v>406</v>
      </c>
      <c r="I432" s="17" t="s">
        <v>406</v>
      </c>
      <c r="J432" s="17" t="s">
        <v>406</v>
      </c>
      <c r="K432" s="17" t="s">
        <v>406</v>
      </c>
      <c r="L432" s="17" t="s">
        <v>406</v>
      </c>
      <c r="M432" s="17" t="s">
        <v>406</v>
      </c>
      <c r="N432" s="17" t="s">
        <v>406</v>
      </c>
      <c r="O432" s="17" t="s">
        <v>406</v>
      </c>
      <c r="P432" s="17" t="s">
        <v>406</v>
      </c>
      <c r="Q432" s="17" t="s">
        <v>406</v>
      </c>
      <c r="R432" s="17" t="s">
        <v>406</v>
      </c>
      <c r="S432" s="17" t="s">
        <v>406</v>
      </c>
      <c r="T432" s="17" t="s">
        <v>406</v>
      </c>
      <c r="U432" s="17" t="s">
        <v>406</v>
      </c>
      <c r="V432" s="17" t="s">
        <v>406</v>
      </c>
      <c r="W432" s="17" t="s">
        <v>406</v>
      </c>
      <c r="X432" s="17" t="s">
        <v>406</v>
      </c>
      <c r="Y432" s="67" t="s">
        <v>406</v>
      </c>
      <c r="Z432" s="67" t="s">
        <v>406</v>
      </c>
      <c r="AA432" s="17" t="s">
        <v>406</v>
      </c>
      <c r="AB432" s="17" t="s">
        <v>406</v>
      </c>
      <c r="AC432" s="17" t="s">
        <v>406</v>
      </c>
      <c r="AD432" s="17" t="s">
        <v>406</v>
      </c>
      <c r="AE432" s="17" t="s">
        <v>406</v>
      </c>
      <c r="AF432" s="17" t="s">
        <v>406</v>
      </c>
      <c r="AG432" s="17" t="s">
        <v>406</v>
      </c>
      <c r="AH432" s="17" t="s">
        <v>406</v>
      </c>
      <c r="AI432" s="17" t="s">
        <v>406</v>
      </c>
      <c r="AJ432" s="17" t="s">
        <v>406</v>
      </c>
      <c r="AK432" s="17" t="s">
        <v>406</v>
      </c>
      <c r="AL432" s="17" t="s">
        <v>406</v>
      </c>
      <c r="AM432" s="17" t="s">
        <v>406</v>
      </c>
      <c r="AN432" s="17" t="s">
        <v>406</v>
      </c>
      <c r="AO432" s="17" t="s">
        <v>406</v>
      </c>
      <c r="AP432">
        <v>2020</v>
      </c>
      <c r="AQ432" s="2" t="s">
        <v>1374</v>
      </c>
      <c r="AR432">
        <v>14</v>
      </c>
    </row>
    <row r="433" spans="1:44">
      <c r="A433" s="2" t="s">
        <v>1018</v>
      </c>
      <c r="B433" s="13" t="s">
        <v>719</v>
      </c>
      <c r="C433" s="13" t="s">
        <v>720</v>
      </c>
      <c r="D433" s="10">
        <v>68</v>
      </c>
      <c r="E433" s="17" t="s">
        <v>406</v>
      </c>
      <c r="F433" s="17" t="s">
        <v>406</v>
      </c>
      <c r="G433" s="17" t="s">
        <v>406</v>
      </c>
      <c r="H433" s="17" t="s">
        <v>406</v>
      </c>
      <c r="I433" s="17" t="s">
        <v>406</v>
      </c>
      <c r="J433" s="17" t="s">
        <v>406</v>
      </c>
      <c r="K433" s="17" t="s">
        <v>406</v>
      </c>
      <c r="L433" s="17" t="s">
        <v>406</v>
      </c>
      <c r="M433" s="17" t="s">
        <v>406</v>
      </c>
      <c r="N433" s="17" t="s">
        <v>406</v>
      </c>
      <c r="O433" s="17" t="s">
        <v>406</v>
      </c>
      <c r="P433" s="17" t="s">
        <v>406</v>
      </c>
      <c r="Q433" s="17" t="s">
        <v>406</v>
      </c>
      <c r="R433" s="17" t="s">
        <v>406</v>
      </c>
      <c r="S433" s="17" t="s">
        <v>406</v>
      </c>
      <c r="T433" s="17" t="s">
        <v>406</v>
      </c>
      <c r="U433" s="17" t="s">
        <v>406</v>
      </c>
      <c r="V433" s="17" t="s">
        <v>406</v>
      </c>
      <c r="W433" s="17" t="s">
        <v>406</v>
      </c>
      <c r="X433" s="17" t="s">
        <v>406</v>
      </c>
      <c r="Y433" s="67" t="s">
        <v>406</v>
      </c>
      <c r="Z433" s="67" t="s">
        <v>406</v>
      </c>
      <c r="AA433" s="17" t="s">
        <v>406</v>
      </c>
      <c r="AB433" s="17" t="s">
        <v>406</v>
      </c>
      <c r="AC433" s="17" t="s">
        <v>406</v>
      </c>
      <c r="AD433" s="17" t="s">
        <v>406</v>
      </c>
      <c r="AE433" s="17" t="s">
        <v>406</v>
      </c>
      <c r="AF433" s="17" t="s">
        <v>406</v>
      </c>
      <c r="AG433" s="17" t="s">
        <v>406</v>
      </c>
      <c r="AH433" s="17" t="s">
        <v>406</v>
      </c>
      <c r="AI433" s="17" t="s">
        <v>406</v>
      </c>
      <c r="AJ433" s="17" t="s">
        <v>406</v>
      </c>
      <c r="AK433" s="17" t="s">
        <v>406</v>
      </c>
      <c r="AL433" s="17">
        <v>8</v>
      </c>
      <c r="AM433" s="17" t="s">
        <v>406</v>
      </c>
      <c r="AN433" s="17" t="s">
        <v>406</v>
      </c>
      <c r="AO433" s="17" t="s">
        <v>406</v>
      </c>
      <c r="AP433">
        <v>2018</v>
      </c>
      <c r="AQ433" s="2" t="s">
        <v>1374</v>
      </c>
      <c r="AR433">
        <v>14</v>
      </c>
    </row>
    <row r="434" spans="1:44">
      <c r="A434" s="2" t="s">
        <v>390</v>
      </c>
      <c r="B434" s="5" t="s">
        <v>719</v>
      </c>
      <c r="C434" s="5" t="s">
        <v>720</v>
      </c>
      <c r="D434" s="10">
        <v>61</v>
      </c>
      <c r="E434" s="17" t="s">
        <v>406</v>
      </c>
      <c r="F434" s="17" t="s">
        <v>406</v>
      </c>
      <c r="G434" s="17" t="s">
        <v>406</v>
      </c>
      <c r="H434" s="17" t="s">
        <v>406</v>
      </c>
      <c r="I434" s="17" t="s">
        <v>406</v>
      </c>
      <c r="J434" s="17" t="s">
        <v>406</v>
      </c>
      <c r="K434" s="17" t="s">
        <v>406</v>
      </c>
      <c r="L434" s="17" t="s">
        <v>406</v>
      </c>
      <c r="M434" s="17" t="s">
        <v>406</v>
      </c>
      <c r="N434" s="17" t="s">
        <v>406</v>
      </c>
      <c r="O434" s="17" t="s">
        <v>406</v>
      </c>
      <c r="P434" s="17" t="s">
        <v>406</v>
      </c>
      <c r="Q434" s="17" t="s">
        <v>406</v>
      </c>
      <c r="R434" s="17" t="s">
        <v>406</v>
      </c>
      <c r="S434" s="17" t="s">
        <v>406</v>
      </c>
      <c r="T434" s="17" t="s">
        <v>406</v>
      </c>
      <c r="U434" s="17" t="s">
        <v>406</v>
      </c>
      <c r="V434" s="17" t="s">
        <v>406</v>
      </c>
      <c r="W434" s="17" t="s">
        <v>406</v>
      </c>
      <c r="X434" s="17" t="s">
        <v>406</v>
      </c>
      <c r="Y434" s="67" t="s">
        <v>406</v>
      </c>
      <c r="Z434" s="67" t="s">
        <v>406</v>
      </c>
      <c r="AA434" s="17" t="s">
        <v>406</v>
      </c>
      <c r="AB434" s="17" t="s">
        <v>406</v>
      </c>
      <c r="AC434" s="17" t="s">
        <v>406</v>
      </c>
      <c r="AD434" s="17">
        <v>6</v>
      </c>
      <c r="AE434" s="17" t="s">
        <v>406</v>
      </c>
      <c r="AF434" s="17" t="s">
        <v>406</v>
      </c>
      <c r="AG434" s="17" t="s">
        <v>406</v>
      </c>
      <c r="AH434" s="17" t="s">
        <v>406</v>
      </c>
      <c r="AI434" s="17" t="s">
        <v>406</v>
      </c>
      <c r="AJ434" s="17" t="s">
        <v>406</v>
      </c>
      <c r="AK434" s="17" t="s">
        <v>406</v>
      </c>
      <c r="AL434" s="17" t="s">
        <v>406</v>
      </c>
      <c r="AM434" s="17" t="s">
        <v>406</v>
      </c>
      <c r="AN434" s="17" t="s">
        <v>406</v>
      </c>
      <c r="AO434" s="17" t="s">
        <v>406</v>
      </c>
      <c r="AP434">
        <v>2019</v>
      </c>
      <c r="AQ434" s="2" t="s">
        <v>1374</v>
      </c>
      <c r="AR434">
        <v>14</v>
      </c>
    </row>
    <row r="435" spans="1:44">
      <c r="A435" s="2" t="s">
        <v>391</v>
      </c>
      <c r="B435" s="5" t="s">
        <v>719</v>
      </c>
      <c r="C435" s="5" t="s">
        <v>720</v>
      </c>
      <c r="D435" s="10">
        <v>48</v>
      </c>
      <c r="E435" s="17" t="s">
        <v>406</v>
      </c>
      <c r="F435" s="17" t="s">
        <v>406</v>
      </c>
      <c r="G435" s="17" t="s">
        <v>406</v>
      </c>
      <c r="H435" s="17" t="s">
        <v>406</v>
      </c>
      <c r="I435" s="17" t="s">
        <v>406</v>
      </c>
      <c r="J435" s="17" t="s">
        <v>406</v>
      </c>
      <c r="K435" s="17" t="s">
        <v>406</v>
      </c>
      <c r="L435" s="17" t="s">
        <v>406</v>
      </c>
      <c r="M435" s="17" t="s">
        <v>406</v>
      </c>
      <c r="N435" s="17">
        <v>6</v>
      </c>
      <c r="O435" s="17" t="s">
        <v>406</v>
      </c>
      <c r="P435" s="17" t="s">
        <v>406</v>
      </c>
      <c r="Q435" s="17" t="s">
        <v>406</v>
      </c>
      <c r="R435" s="17" t="s">
        <v>406</v>
      </c>
      <c r="S435" s="17" t="s">
        <v>406</v>
      </c>
      <c r="T435" s="17" t="s">
        <v>406</v>
      </c>
      <c r="U435" s="17" t="s">
        <v>406</v>
      </c>
      <c r="V435" s="17" t="s">
        <v>406</v>
      </c>
      <c r="W435" s="17">
        <v>7</v>
      </c>
      <c r="X435" s="17" t="s">
        <v>406</v>
      </c>
      <c r="Y435" s="67" t="s">
        <v>406</v>
      </c>
      <c r="Z435" s="67" t="s">
        <v>406</v>
      </c>
      <c r="AA435" s="17" t="s">
        <v>406</v>
      </c>
      <c r="AB435" s="17" t="s">
        <v>406</v>
      </c>
      <c r="AC435" s="17" t="s">
        <v>406</v>
      </c>
      <c r="AD435" s="17" t="s">
        <v>406</v>
      </c>
      <c r="AE435" s="17" t="s">
        <v>406</v>
      </c>
      <c r="AF435" s="17" t="s">
        <v>406</v>
      </c>
      <c r="AG435" s="17" t="s">
        <v>406</v>
      </c>
      <c r="AH435" s="17" t="s">
        <v>406</v>
      </c>
      <c r="AI435" s="17" t="s">
        <v>406</v>
      </c>
      <c r="AJ435" s="17" t="s">
        <v>406</v>
      </c>
      <c r="AK435" s="17" t="s">
        <v>406</v>
      </c>
      <c r="AL435" s="17" t="s">
        <v>406</v>
      </c>
      <c r="AM435" s="17" t="s">
        <v>406</v>
      </c>
      <c r="AN435" s="17" t="s">
        <v>406</v>
      </c>
      <c r="AO435" s="17" t="s">
        <v>406</v>
      </c>
      <c r="AP435">
        <v>2020</v>
      </c>
      <c r="AQ435" s="2" t="s">
        <v>1374</v>
      </c>
      <c r="AR435">
        <v>14</v>
      </c>
    </row>
    <row r="436" spans="1:44">
      <c r="A436" s="2" t="s">
        <v>1018</v>
      </c>
      <c r="B436" s="13" t="s">
        <v>721</v>
      </c>
      <c r="C436" s="13" t="s">
        <v>722</v>
      </c>
      <c r="D436" s="10">
        <v>375</v>
      </c>
      <c r="E436" s="17">
        <v>10</v>
      </c>
      <c r="F436" s="17">
        <v>10</v>
      </c>
      <c r="G436" s="17">
        <v>10</v>
      </c>
      <c r="H436" s="17">
        <v>16</v>
      </c>
      <c r="I436" s="17">
        <v>15</v>
      </c>
      <c r="J436" s="17">
        <v>12</v>
      </c>
      <c r="K436" s="17">
        <v>12</v>
      </c>
      <c r="L436" s="17">
        <v>16</v>
      </c>
      <c r="M436" s="17">
        <v>10</v>
      </c>
      <c r="N436" s="17">
        <v>12</v>
      </c>
      <c r="O436" s="17">
        <v>13</v>
      </c>
      <c r="P436" s="17">
        <v>9</v>
      </c>
      <c r="Q436" s="17">
        <v>6</v>
      </c>
      <c r="R436" s="17">
        <v>13</v>
      </c>
      <c r="S436" s="17">
        <v>9</v>
      </c>
      <c r="T436" s="17">
        <v>11</v>
      </c>
      <c r="U436" s="17" t="s">
        <v>406</v>
      </c>
      <c r="V436" s="17" t="s">
        <v>406</v>
      </c>
      <c r="W436" s="17">
        <v>9</v>
      </c>
      <c r="X436" s="17">
        <v>8</v>
      </c>
      <c r="Y436" s="67">
        <v>10</v>
      </c>
      <c r="Z436" s="67">
        <v>10</v>
      </c>
      <c r="AA436" s="17">
        <v>7</v>
      </c>
      <c r="AB436" s="17">
        <v>12</v>
      </c>
      <c r="AC436" s="17">
        <v>12</v>
      </c>
      <c r="AD436" s="17">
        <v>11</v>
      </c>
      <c r="AE436" s="17">
        <v>11</v>
      </c>
      <c r="AF436" s="17">
        <v>6</v>
      </c>
      <c r="AG436" s="17">
        <v>8</v>
      </c>
      <c r="AH436" s="17">
        <v>10</v>
      </c>
      <c r="AI436" s="17">
        <v>12</v>
      </c>
      <c r="AJ436" s="17">
        <v>6</v>
      </c>
      <c r="AK436" s="17">
        <v>8</v>
      </c>
      <c r="AL436" s="17">
        <v>9</v>
      </c>
      <c r="AM436" s="17">
        <v>10</v>
      </c>
      <c r="AN436" s="17">
        <v>9</v>
      </c>
      <c r="AO436" s="17">
        <v>14</v>
      </c>
      <c r="AP436">
        <v>2018</v>
      </c>
      <c r="AQ436" s="2" t="s">
        <v>1374</v>
      </c>
      <c r="AR436">
        <v>14</v>
      </c>
    </row>
    <row r="437" spans="1:44">
      <c r="A437" s="2" t="s">
        <v>390</v>
      </c>
      <c r="B437" s="5" t="s">
        <v>721</v>
      </c>
      <c r="C437" s="5" t="s">
        <v>722</v>
      </c>
      <c r="D437" s="10">
        <v>374</v>
      </c>
      <c r="E437" s="17">
        <v>10</v>
      </c>
      <c r="F437" s="17">
        <v>18</v>
      </c>
      <c r="G437" s="17">
        <v>17</v>
      </c>
      <c r="H437" s="17">
        <v>9</v>
      </c>
      <c r="I437" s="17">
        <v>12</v>
      </c>
      <c r="J437" s="17">
        <v>9</v>
      </c>
      <c r="K437" s="17">
        <v>8</v>
      </c>
      <c r="L437" s="17">
        <v>9</v>
      </c>
      <c r="M437" s="17">
        <v>10</v>
      </c>
      <c r="N437" s="17">
        <v>9</v>
      </c>
      <c r="O437" s="17">
        <v>6</v>
      </c>
      <c r="P437" s="17">
        <v>14</v>
      </c>
      <c r="Q437" s="17">
        <v>7</v>
      </c>
      <c r="R437" s="17">
        <v>9</v>
      </c>
      <c r="S437" s="17">
        <v>9</v>
      </c>
      <c r="T437" s="17">
        <v>9</v>
      </c>
      <c r="U437" s="17">
        <v>10</v>
      </c>
      <c r="V437" s="17">
        <v>10</v>
      </c>
      <c r="W437" s="17">
        <v>11</v>
      </c>
      <c r="X437" s="17">
        <v>14</v>
      </c>
      <c r="Y437" s="67">
        <v>12</v>
      </c>
      <c r="Z437" s="67">
        <v>8</v>
      </c>
      <c r="AA437" s="17">
        <v>10</v>
      </c>
      <c r="AB437" s="17">
        <v>8</v>
      </c>
      <c r="AC437" s="17" t="s">
        <v>406</v>
      </c>
      <c r="AD437" s="17">
        <v>10</v>
      </c>
      <c r="AE437" s="17">
        <v>10</v>
      </c>
      <c r="AF437" s="17">
        <v>9</v>
      </c>
      <c r="AG437" s="17">
        <v>11</v>
      </c>
      <c r="AH437" s="17">
        <v>10</v>
      </c>
      <c r="AI437" s="17">
        <v>13</v>
      </c>
      <c r="AJ437" s="17">
        <v>7</v>
      </c>
      <c r="AK437" s="17">
        <v>9</v>
      </c>
      <c r="AL437" s="17">
        <v>12</v>
      </c>
      <c r="AM437" s="17">
        <v>8</v>
      </c>
      <c r="AN437" s="17">
        <v>12</v>
      </c>
      <c r="AO437" s="17">
        <v>12</v>
      </c>
      <c r="AP437">
        <v>2019</v>
      </c>
      <c r="AQ437" s="2" t="s">
        <v>1374</v>
      </c>
      <c r="AR437">
        <v>14</v>
      </c>
    </row>
    <row r="438" spans="1:44">
      <c r="A438" s="2" t="s">
        <v>391</v>
      </c>
      <c r="B438" s="5" t="s">
        <v>721</v>
      </c>
      <c r="C438" s="5" t="s">
        <v>722</v>
      </c>
      <c r="D438" s="10">
        <v>189</v>
      </c>
      <c r="E438" s="17">
        <v>9</v>
      </c>
      <c r="F438" s="17">
        <v>7</v>
      </c>
      <c r="G438" s="17">
        <v>16</v>
      </c>
      <c r="H438" s="17">
        <v>9</v>
      </c>
      <c r="I438" s="17">
        <v>14</v>
      </c>
      <c r="J438" s="17">
        <v>6</v>
      </c>
      <c r="K438" s="17">
        <v>13</v>
      </c>
      <c r="L438" s="17">
        <v>6</v>
      </c>
      <c r="M438" s="17" t="s">
        <v>406</v>
      </c>
      <c r="N438" s="17">
        <v>8</v>
      </c>
      <c r="O438" s="17">
        <v>8</v>
      </c>
      <c r="P438" s="17">
        <v>8</v>
      </c>
      <c r="Q438" s="17">
        <v>7</v>
      </c>
      <c r="R438" s="17">
        <v>10</v>
      </c>
      <c r="S438" s="17" t="s">
        <v>406</v>
      </c>
      <c r="T438" s="17">
        <v>6</v>
      </c>
      <c r="U438" s="17">
        <v>10</v>
      </c>
      <c r="V438" s="17">
        <v>7</v>
      </c>
      <c r="W438" s="17">
        <v>8</v>
      </c>
      <c r="X438" s="17">
        <v>7</v>
      </c>
      <c r="Y438" s="67">
        <v>7</v>
      </c>
      <c r="Z438" s="67">
        <v>8</v>
      </c>
      <c r="AA438" s="17" t="s">
        <v>406</v>
      </c>
      <c r="AB438" s="17" t="s">
        <v>406</v>
      </c>
      <c r="AC438" s="17" t="s">
        <v>406</v>
      </c>
      <c r="AD438" s="17" t="s">
        <v>406</v>
      </c>
      <c r="AE438" s="17" t="s">
        <v>406</v>
      </c>
      <c r="AF438" s="17" t="s">
        <v>406</v>
      </c>
      <c r="AG438" s="17" t="s">
        <v>406</v>
      </c>
      <c r="AH438" s="17" t="s">
        <v>406</v>
      </c>
      <c r="AI438" s="17" t="s">
        <v>406</v>
      </c>
      <c r="AJ438" s="17" t="s">
        <v>406</v>
      </c>
      <c r="AK438" s="17" t="s">
        <v>406</v>
      </c>
      <c r="AL438" s="17" t="s">
        <v>406</v>
      </c>
      <c r="AM438" s="17" t="s">
        <v>406</v>
      </c>
      <c r="AN438" s="17" t="s">
        <v>406</v>
      </c>
      <c r="AO438" s="17">
        <v>6</v>
      </c>
      <c r="AP438">
        <v>2020</v>
      </c>
      <c r="AQ438" s="2" t="s">
        <v>1374</v>
      </c>
      <c r="AR438">
        <v>14</v>
      </c>
    </row>
    <row r="439" spans="1:44">
      <c r="A439" s="2" t="s">
        <v>1018</v>
      </c>
      <c r="B439" s="13" t="s">
        <v>723</v>
      </c>
      <c r="C439" s="13" t="s">
        <v>724</v>
      </c>
      <c r="D439" s="10">
        <v>91</v>
      </c>
      <c r="E439" s="17" t="s">
        <v>406</v>
      </c>
      <c r="F439" s="17" t="s">
        <v>406</v>
      </c>
      <c r="G439" s="17" t="s">
        <v>406</v>
      </c>
      <c r="H439" s="17" t="s">
        <v>406</v>
      </c>
      <c r="I439" s="17" t="s">
        <v>406</v>
      </c>
      <c r="J439" s="17" t="s">
        <v>406</v>
      </c>
      <c r="K439" s="17" t="s">
        <v>406</v>
      </c>
      <c r="L439" s="17" t="s">
        <v>406</v>
      </c>
      <c r="M439" s="17" t="s">
        <v>406</v>
      </c>
      <c r="N439" s="17" t="s">
        <v>406</v>
      </c>
      <c r="O439" s="17" t="s">
        <v>406</v>
      </c>
      <c r="P439" s="17" t="s">
        <v>406</v>
      </c>
      <c r="Q439" s="17" t="s">
        <v>406</v>
      </c>
      <c r="R439" s="17" t="s">
        <v>406</v>
      </c>
      <c r="S439" s="17" t="s">
        <v>406</v>
      </c>
      <c r="T439" s="17" t="s">
        <v>406</v>
      </c>
      <c r="U439" s="17" t="s">
        <v>406</v>
      </c>
      <c r="V439" s="17" t="s">
        <v>406</v>
      </c>
      <c r="W439" s="17" t="s">
        <v>406</v>
      </c>
      <c r="X439" s="17" t="s">
        <v>406</v>
      </c>
      <c r="Y439" s="67" t="s">
        <v>406</v>
      </c>
      <c r="Z439" s="67" t="s">
        <v>406</v>
      </c>
      <c r="AA439" s="17" t="s">
        <v>406</v>
      </c>
      <c r="AB439" s="17">
        <v>6</v>
      </c>
      <c r="AC439" s="17" t="s">
        <v>406</v>
      </c>
      <c r="AD439" s="17" t="s">
        <v>406</v>
      </c>
      <c r="AE439" s="17" t="s">
        <v>406</v>
      </c>
      <c r="AF439" s="17" t="s">
        <v>406</v>
      </c>
      <c r="AG439" s="17" t="s">
        <v>406</v>
      </c>
      <c r="AH439" s="17" t="s">
        <v>406</v>
      </c>
      <c r="AI439" s="17" t="s">
        <v>406</v>
      </c>
      <c r="AJ439" s="17" t="s">
        <v>406</v>
      </c>
      <c r="AK439" s="17" t="s">
        <v>406</v>
      </c>
      <c r="AL439" s="17" t="s">
        <v>406</v>
      </c>
      <c r="AM439" s="17" t="s">
        <v>406</v>
      </c>
      <c r="AN439" s="17" t="s">
        <v>406</v>
      </c>
      <c r="AO439" s="17" t="s">
        <v>406</v>
      </c>
      <c r="AP439">
        <v>2018</v>
      </c>
      <c r="AQ439" s="2" t="s">
        <v>1374</v>
      </c>
      <c r="AR439">
        <v>14</v>
      </c>
    </row>
    <row r="440" spans="1:44">
      <c r="A440" s="2" t="s">
        <v>390</v>
      </c>
      <c r="B440" s="5" t="s">
        <v>723</v>
      </c>
      <c r="C440" s="5" t="s">
        <v>724</v>
      </c>
      <c r="D440" s="10">
        <v>90</v>
      </c>
      <c r="E440" s="17" t="s">
        <v>406</v>
      </c>
      <c r="F440" s="17" t="s">
        <v>406</v>
      </c>
      <c r="G440" s="17" t="s">
        <v>406</v>
      </c>
      <c r="H440" s="17" t="s">
        <v>406</v>
      </c>
      <c r="I440" s="17" t="s">
        <v>406</v>
      </c>
      <c r="J440" s="17" t="s">
        <v>406</v>
      </c>
      <c r="K440" s="17" t="s">
        <v>406</v>
      </c>
      <c r="L440" s="17" t="s">
        <v>406</v>
      </c>
      <c r="M440" s="17">
        <v>7</v>
      </c>
      <c r="N440" s="17" t="s">
        <v>406</v>
      </c>
      <c r="O440" s="17" t="s">
        <v>406</v>
      </c>
      <c r="P440" s="17" t="s">
        <v>406</v>
      </c>
      <c r="Q440" s="17" t="s">
        <v>406</v>
      </c>
      <c r="R440" s="17" t="s">
        <v>406</v>
      </c>
      <c r="S440" s="17" t="s">
        <v>406</v>
      </c>
      <c r="T440" s="17" t="s">
        <v>406</v>
      </c>
      <c r="U440" s="17" t="s">
        <v>406</v>
      </c>
      <c r="V440" s="17" t="s">
        <v>406</v>
      </c>
      <c r="W440" s="17" t="s">
        <v>406</v>
      </c>
      <c r="X440" s="17">
        <v>7</v>
      </c>
      <c r="Y440" s="67" t="s">
        <v>406</v>
      </c>
      <c r="Z440" s="67" t="s">
        <v>406</v>
      </c>
      <c r="AA440" s="17" t="s">
        <v>406</v>
      </c>
      <c r="AB440" s="17" t="s">
        <v>406</v>
      </c>
      <c r="AC440" s="17" t="s">
        <v>406</v>
      </c>
      <c r="AD440" s="17" t="s">
        <v>406</v>
      </c>
      <c r="AE440" s="17" t="s">
        <v>406</v>
      </c>
      <c r="AF440" s="17" t="s">
        <v>406</v>
      </c>
      <c r="AG440" s="17" t="s">
        <v>406</v>
      </c>
      <c r="AH440" s="17" t="s">
        <v>406</v>
      </c>
      <c r="AI440" s="17" t="s">
        <v>406</v>
      </c>
      <c r="AJ440" s="17" t="s">
        <v>406</v>
      </c>
      <c r="AK440" s="17" t="s">
        <v>406</v>
      </c>
      <c r="AL440" s="17" t="s">
        <v>406</v>
      </c>
      <c r="AM440" s="17" t="s">
        <v>406</v>
      </c>
      <c r="AN440" s="17" t="s">
        <v>406</v>
      </c>
      <c r="AO440" s="17" t="s">
        <v>406</v>
      </c>
      <c r="AP440">
        <v>2019</v>
      </c>
      <c r="AQ440" s="2" t="s">
        <v>1374</v>
      </c>
      <c r="AR440">
        <v>14</v>
      </c>
    </row>
    <row r="441" spans="1:44">
      <c r="A441" s="2" t="s">
        <v>391</v>
      </c>
      <c r="B441" s="5" t="s">
        <v>723</v>
      </c>
      <c r="C441" s="5" t="s">
        <v>724</v>
      </c>
      <c r="D441" s="10">
        <v>48</v>
      </c>
      <c r="E441" s="17" t="s">
        <v>406</v>
      </c>
      <c r="F441" s="17" t="s">
        <v>406</v>
      </c>
      <c r="G441" s="17" t="s">
        <v>406</v>
      </c>
      <c r="H441" s="17" t="s">
        <v>406</v>
      </c>
      <c r="I441" s="17" t="s">
        <v>406</v>
      </c>
      <c r="J441" s="17" t="s">
        <v>406</v>
      </c>
      <c r="K441" s="17" t="s">
        <v>406</v>
      </c>
      <c r="L441" s="17" t="s">
        <v>406</v>
      </c>
      <c r="M441" s="17" t="s">
        <v>406</v>
      </c>
      <c r="N441" s="17" t="s">
        <v>406</v>
      </c>
      <c r="O441" s="17" t="s">
        <v>406</v>
      </c>
      <c r="P441" s="17" t="s">
        <v>406</v>
      </c>
      <c r="Q441" s="17" t="s">
        <v>406</v>
      </c>
      <c r="R441" s="17" t="s">
        <v>406</v>
      </c>
      <c r="S441" s="17" t="s">
        <v>406</v>
      </c>
      <c r="T441" s="17" t="s">
        <v>406</v>
      </c>
      <c r="U441" s="17" t="s">
        <v>406</v>
      </c>
      <c r="V441" s="17" t="s">
        <v>406</v>
      </c>
      <c r="W441" s="17" t="s">
        <v>406</v>
      </c>
      <c r="X441" s="17" t="s">
        <v>406</v>
      </c>
      <c r="Y441" s="67" t="s">
        <v>406</v>
      </c>
      <c r="Z441" s="67" t="s">
        <v>406</v>
      </c>
      <c r="AA441" s="17" t="s">
        <v>406</v>
      </c>
      <c r="AB441" s="17" t="s">
        <v>406</v>
      </c>
      <c r="AC441" s="17" t="s">
        <v>406</v>
      </c>
      <c r="AD441" s="17" t="s">
        <v>406</v>
      </c>
      <c r="AE441" s="17" t="s">
        <v>406</v>
      </c>
      <c r="AF441" s="17" t="s">
        <v>406</v>
      </c>
      <c r="AG441" s="17" t="s">
        <v>406</v>
      </c>
      <c r="AH441" s="17" t="s">
        <v>406</v>
      </c>
      <c r="AI441" s="17" t="s">
        <v>406</v>
      </c>
      <c r="AJ441" s="17" t="s">
        <v>406</v>
      </c>
      <c r="AK441" s="17" t="s">
        <v>406</v>
      </c>
      <c r="AL441" s="17" t="s">
        <v>406</v>
      </c>
      <c r="AM441" s="17" t="s">
        <v>406</v>
      </c>
      <c r="AN441" s="17" t="s">
        <v>406</v>
      </c>
      <c r="AO441" s="17" t="s">
        <v>406</v>
      </c>
      <c r="AP441">
        <v>2020</v>
      </c>
      <c r="AQ441" s="2" t="s">
        <v>1374</v>
      </c>
      <c r="AR441">
        <v>14</v>
      </c>
    </row>
    <row r="442" spans="1:44">
      <c r="A442" s="2" t="s">
        <v>1018</v>
      </c>
      <c r="B442" s="13" t="s">
        <v>725</v>
      </c>
      <c r="C442" s="13" t="s">
        <v>726</v>
      </c>
      <c r="D442" s="10">
        <v>65</v>
      </c>
      <c r="E442" s="17" t="s">
        <v>406</v>
      </c>
      <c r="F442" s="17" t="s">
        <v>406</v>
      </c>
      <c r="G442" s="17" t="s">
        <v>406</v>
      </c>
      <c r="H442" s="17" t="s">
        <v>406</v>
      </c>
      <c r="I442" s="17" t="s">
        <v>406</v>
      </c>
      <c r="J442" s="17" t="s">
        <v>406</v>
      </c>
      <c r="K442" s="17" t="s">
        <v>406</v>
      </c>
      <c r="L442" s="17" t="s">
        <v>406</v>
      </c>
      <c r="M442" s="17" t="s">
        <v>406</v>
      </c>
      <c r="N442" s="17" t="s">
        <v>406</v>
      </c>
      <c r="O442" s="17" t="s">
        <v>406</v>
      </c>
      <c r="P442" s="17" t="s">
        <v>406</v>
      </c>
      <c r="Q442" s="17" t="s">
        <v>406</v>
      </c>
      <c r="R442" s="17" t="s">
        <v>406</v>
      </c>
      <c r="S442" s="17" t="s">
        <v>406</v>
      </c>
      <c r="T442" s="17" t="s">
        <v>406</v>
      </c>
      <c r="U442" s="17" t="s">
        <v>406</v>
      </c>
      <c r="V442" s="17" t="s">
        <v>406</v>
      </c>
      <c r="W442" s="17" t="s">
        <v>406</v>
      </c>
      <c r="X442" s="17" t="s">
        <v>406</v>
      </c>
      <c r="Y442" s="67" t="s">
        <v>406</v>
      </c>
      <c r="Z442" s="67" t="s">
        <v>406</v>
      </c>
      <c r="AA442" s="17" t="s">
        <v>406</v>
      </c>
      <c r="AB442" s="17" t="s">
        <v>406</v>
      </c>
      <c r="AC442" s="17" t="s">
        <v>406</v>
      </c>
      <c r="AD442" s="17" t="s">
        <v>406</v>
      </c>
      <c r="AE442" s="17" t="s">
        <v>406</v>
      </c>
      <c r="AF442" s="17" t="s">
        <v>406</v>
      </c>
      <c r="AG442" s="17" t="s">
        <v>406</v>
      </c>
      <c r="AH442" s="17" t="s">
        <v>406</v>
      </c>
      <c r="AI442" s="17" t="s">
        <v>406</v>
      </c>
      <c r="AJ442" s="17" t="s">
        <v>406</v>
      </c>
      <c r="AK442" s="17" t="s">
        <v>406</v>
      </c>
      <c r="AL442" s="17" t="s">
        <v>406</v>
      </c>
      <c r="AM442" s="17" t="s">
        <v>406</v>
      </c>
      <c r="AN442" s="17" t="s">
        <v>406</v>
      </c>
      <c r="AO442" s="17" t="s">
        <v>406</v>
      </c>
      <c r="AP442">
        <v>2018</v>
      </c>
      <c r="AQ442" s="2" t="s">
        <v>1374</v>
      </c>
      <c r="AR442">
        <v>14</v>
      </c>
    </row>
    <row r="443" spans="1:44">
      <c r="A443" s="2" t="s">
        <v>390</v>
      </c>
      <c r="B443" s="5" t="s">
        <v>725</v>
      </c>
      <c r="C443" s="5" t="s">
        <v>726</v>
      </c>
      <c r="D443" s="10">
        <v>80</v>
      </c>
      <c r="E443" s="17" t="s">
        <v>406</v>
      </c>
      <c r="F443" s="17" t="s">
        <v>406</v>
      </c>
      <c r="G443" s="17" t="s">
        <v>406</v>
      </c>
      <c r="H443" s="17" t="s">
        <v>406</v>
      </c>
      <c r="I443" s="17" t="s">
        <v>406</v>
      </c>
      <c r="J443" s="17" t="s">
        <v>406</v>
      </c>
      <c r="K443" s="17" t="s">
        <v>406</v>
      </c>
      <c r="L443" s="17" t="s">
        <v>406</v>
      </c>
      <c r="M443" s="17" t="s">
        <v>406</v>
      </c>
      <c r="N443" s="17" t="s">
        <v>406</v>
      </c>
      <c r="O443" s="17" t="s">
        <v>406</v>
      </c>
      <c r="P443" s="17" t="s">
        <v>406</v>
      </c>
      <c r="Q443" s="17" t="s">
        <v>406</v>
      </c>
      <c r="R443" s="17" t="s">
        <v>406</v>
      </c>
      <c r="S443" s="17" t="s">
        <v>406</v>
      </c>
      <c r="T443" s="17" t="s">
        <v>406</v>
      </c>
      <c r="U443" s="17" t="s">
        <v>406</v>
      </c>
      <c r="V443" s="17" t="s">
        <v>406</v>
      </c>
      <c r="W443" s="17" t="s">
        <v>406</v>
      </c>
      <c r="X443" s="17" t="s">
        <v>406</v>
      </c>
      <c r="Y443" s="67" t="s">
        <v>406</v>
      </c>
      <c r="Z443" s="67" t="s">
        <v>406</v>
      </c>
      <c r="AA443" s="17" t="s">
        <v>406</v>
      </c>
      <c r="AB443" s="17" t="s">
        <v>406</v>
      </c>
      <c r="AC443" s="17" t="s">
        <v>406</v>
      </c>
      <c r="AD443" s="17" t="s">
        <v>406</v>
      </c>
      <c r="AE443" s="17" t="s">
        <v>406</v>
      </c>
      <c r="AF443" s="17" t="s">
        <v>406</v>
      </c>
      <c r="AG443" s="17" t="s">
        <v>406</v>
      </c>
      <c r="AH443" s="17" t="s">
        <v>406</v>
      </c>
      <c r="AI443" s="17" t="s">
        <v>406</v>
      </c>
      <c r="AJ443" s="17" t="s">
        <v>406</v>
      </c>
      <c r="AK443" s="17" t="s">
        <v>406</v>
      </c>
      <c r="AL443" s="17" t="s">
        <v>406</v>
      </c>
      <c r="AM443" s="17" t="s">
        <v>406</v>
      </c>
      <c r="AN443" s="17" t="s">
        <v>406</v>
      </c>
      <c r="AO443" s="17" t="s">
        <v>406</v>
      </c>
      <c r="AP443">
        <v>2019</v>
      </c>
      <c r="AQ443" s="2" t="s">
        <v>1374</v>
      </c>
      <c r="AR443">
        <v>14</v>
      </c>
    </row>
    <row r="444" spans="1:44">
      <c r="A444" s="2" t="s">
        <v>391</v>
      </c>
      <c r="B444" s="5" t="s">
        <v>725</v>
      </c>
      <c r="C444" s="5" t="s">
        <v>726</v>
      </c>
      <c r="D444" s="10">
        <v>36</v>
      </c>
      <c r="E444" s="17" t="s">
        <v>406</v>
      </c>
      <c r="F444" s="17" t="s">
        <v>406</v>
      </c>
      <c r="G444" s="17" t="s">
        <v>406</v>
      </c>
      <c r="H444" s="17" t="s">
        <v>406</v>
      </c>
      <c r="I444" s="17" t="s">
        <v>406</v>
      </c>
      <c r="J444" s="17" t="s">
        <v>406</v>
      </c>
      <c r="K444" s="17" t="s">
        <v>406</v>
      </c>
      <c r="L444" s="17" t="s">
        <v>406</v>
      </c>
      <c r="M444" s="17" t="s">
        <v>406</v>
      </c>
      <c r="N444" s="17" t="s">
        <v>406</v>
      </c>
      <c r="O444" s="17" t="s">
        <v>406</v>
      </c>
      <c r="P444" s="17" t="s">
        <v>406</v>
      </c>
      <c r="Q444" s="17" t="s">
        <v>406</v>
      </c>
      <c r="R444" s="17" t="s">
        <v>406</v>
      </c>
      <c r="S444" s="17" t="s">
        <v>406</v>
      </c>
      <c r="T444" s="17" t="s">
        <v>406</v>
      </c>
      <c r="U444" s="17" t="s">
        <v>406</v>
      </c>
      <c r="V444" s="17" t="s">
        <v>406</v>
      </c>
      <c r="W444" s="17" t="s">
        <v>406</v>
      </c>
      <c r="X444" s="17" t="s">
        <v>406</v>
      </c>
      <c r="Y444" s="67" t="s">
        <v>406</v>
      </c>
      <c r="Z444" s="67" t="s">
        <v>406</v>
      </c>
      <c r="AA444" s="17" t="s">
        <v>406</v>
      </c>
      <c r="AB444" s="17" t="s">
        <v>406</v>
      </c>
      <c r="AC444" s="17" t="s">
        <v>406</v>
      </c>
      <c r="AD444" s="17" t="s">
        <v>406</v>
      </c>
      <c r="AE444" s="17" t="s">
        <v>406</v>
      </c>
      <c r="AF444" s="17" t="s">
        <v>406</v>
      </c>
      <c r="AG444" s="17" t="s">
        <v>406</v>
      </c>
      <c r="AH444" s="17" t="s">
        <v>406</v>
      </c>
      <c r="AI444" s="17" t="s">
        <v>406</v>
      </c>
      <c r="AJ444" s="17" t="s">
        <v>406</v>
      </c>
      <c r="AK444" s="17" t="s">
        <v>406</v>
      </c>
      <c r="AL444" s="17" t="s">
        <v>406</v>
      </c>
      <c r="AM444" s="17" t="s">
        <v>406</v>
      </c>
      <c r="AN444" s="17" t="s">
        <v>406</v>
      </c>
      <c r="AO444" s="17" t="s">
        <v>406</v>
      </c>
      <c r="AP444">
        <v>2020</v>
      </c>
      <c r="AQ444" s="2" t="s">
        <v>1374</v>
      </c>
      <c r="AR444">
        <v>14</v>
      </c>
    </row>
    <row r="445" spans="1:44">
      <c r="A445" s="2" t="s">
        <v>1018</v>
      </c>
      <c r="B445" s="13" t="s">
        <v>727</v>
      </c>
      <c r="C445" s="13" t="s">
        <v>728</v>
      </c>
      <c r="D445" s="10">
        <v>90</v>
      </c>
      <c r="E445" s="17" t="s">
        <v>406</v>
      </c>
      <c r="F445" s="17" t="s">
        <v>406</v>
      </c>
      <c r="G445" s="17" t="s">
        <v>406</v>
      </c>
      <c r="H445" s="17" t="s">
        <v>406</v>
      </c>
      <c r="I445" s="17" t="s">
        <v>406</v>
      </c>
      <c r="J445" s="17" t="s">
        <v>406</v>
      </c>
      <c r="K445" s="17" t="s">
        <v>406</v>
      </c>
      <c r="L445" s="17" t="s">
        <v>406</v>
      </c>
      <c r="M445" s="17" t="s">
        <v>406</v>
      </c>
      <c r="N445" s="17" t="s">
        <v>406</v>
      </c>
      <c r="O445" s="17">
        <v>6</v>
      </c>
      <c r="P445" s="17" t="s">
        <v>406</v>
      </c>
      <c r="Q445" s="17" t="s">
        <v>406</v>
      </c>
      <c r="R445" s="17" t="s">
        <v>406</v>
      </c>
      <c r="S445" s="17" t="s">
        <v>406</v>
      </c>
      <c r="T445" s="17" t="s">
        <v>406</v>
      </c>
      <c r="U445" s="17" t="s">
        <v>406</v>
      </c>
      <c r="V445" s="17" t="s">
        <v>406</v>
      </c>
      <c r="W445" s="17" t="s">
        <v>406</v>
      </c>
      <c r="X445" s="17" t="s">
        <v>406</v>
      </c>
      <c r="Y445" s="67" t="s">
        <v>406</v>
      </c>
      <c r="Z445" s="67" t="s">
        <v>406</v>
      </c>
      <c r="AA445" s="17" t="s">
        <v>406</v>
      </c>
      <c r="AB445" s="17" t="s">
        <v>406</v>
      </c>
      <c r="AC445" s="17" t="s">
        <v>406</v>
      </c>
      <c r="AD445" s="17" t="s">
        <v>406</v>
      </c>
      <c r="AE445" s="17" t="s">
        <v>406</v>
      </c>
      <c r="AF445" s="17" t="s">
        <v>406</v>
      </c>
      <c r="AG445" s="17" t="s">
        <v>406</v>
      </c>
      <c r="AH445" s="17" t="s">
        <v>406</v>
      </c>
      <c r="AI445" s="17" t="s">
        <v>406</v>
      </c>
      <c r="AJ445" s="17" t="s">
        <v>406</v>
      </c>
      <c r="AK445" s="17" t="s">
        <v>406</v>
      </c>
      <c r="AL445" s="17" t="s">
        <v>406</v>
      </c>
      <c r="AM445" s="17" t="s">
        <v>406</v>
      </c>
      <c r="AN445" s="17" t="s">
        <v>406</v>
      </c>
      <c r="AO445" s="17" t="s">
        <v>406</v>
      </c>
      <c r="AP445">
        <v>2018</v>
      </c>
      <c r="AQ445" s="2" t="s">
        <v>1374</v>
      </c>
      <c r="AR445">
        <v>14</v>
      </c>
    </row>
    <row r="446" spans="1:44">
      <c r="A446" s="2" t="s">
        <v>390</v>
      </c>
      <c r="B446" s="5" t="s">
        <v>727</v>
      </c>
      <c r="C446" s="5" t="s">
        <v>728</v>
      </c>
      <c r="D446" s="10">
        <v>67</v>
      </c>
      <c r="E446" s="17" t="s">
        <v>406</v>
      </c>
      <c r="F446" s="17" t="s">
        <v>406</v>
      </c>
      <c r="G446" s="17" t="s">
        <v>406</v>
      </c>
      <c r="H446" s="17" t="s">
        <v>406</v>
      </c>
      <c r="I446" s="17" t="s">
        <v>406</v>
      </c>
      <c r="J446" s="17" t="s">
        <v>406</v>
      </c>
      <c r="K446" s="17" t="s">
        <v>406</v>
      </c>
      <c r="L446" s="17" t="s">
        <v>406</v>
      </c>
      <c r="M446" s="17" t="s">
        <v>406</v>
      </c>
      <c r="N446" s="17" t="s">
        <v>406</v>
      </c>
      <c r="O446" s="17" t="s">
        <v>406</v>
      </c>
      <c r="P446" s="17" t="s">
        <v>406</v>
      </c>
      <c r="Q446" s="17" t="s">
        <v>406</v>
      </c>
      <c r="R446" s="17" t="s">
        <v>406</v>
      </c>
      <c r="S446" s="17" t="s">
        <v>406</v>
      </c>
      <c r="T446" s="17" t="s">
        <v>406</v>
      </c>
      <c r="U446" s="17" t="s">
        <v>406</v>
      </c>
      <c r="V446" s="17" t="s">
        <v>406</v>
      </c>
      <c r="W446" s="17" t="s">
        <v>406</v>
      </c>
      <c r="X446" s="17" t="s">
        <v>406</v>
      </c>
      <c r="Y446" s="67" t="s">
        <v>406</v>
      </c>
      <c r="Z446" s="67" t="s">
        <v>406</v>
      </c>
      <c r="AA446" s="17" t="s">
        <v>406</v>
      </c>
      <c r="AB446" s="17" t="s">
        <v>406</v>
      </c>
      <c r="AC446" s="17" t="s">
        <v>406</v>
      </c>
      <c r="AD446" s="17" t="s">
        <v>406</v>
      </c>
      <c r="AE446" s="17" t="s">
        <v>406</v>
      </c>
      <c r="AF446" s="17" t="s">
        <v>406</v>
      </c>
      <c r="AG446" s="17" t="s">
        <v>406</v>
      </c>
      <c r="AH446" s="17" t="s">
        <v>406</v>
      </c>
      <c r="AI446" s="17" t="s">
        <v>406</v>
      </c>
      <c r="AJ446" s="17" t="s">
        <v>406</v>
      </c>
      <c r="AK446" s="17" t="s">
        <v>406</v>
      </c>
      <c r="AL446" s="17" t="s">
        <v>406</v>
      </c>
      <c r="AM446" s="17" t="s">
        <v>406</v>
      </c>
      <c r="AN446" s="17" t="s">
        <v>406</v>
      </c>
      <c r="AO446" s="17" t="s">
        <v>406</v>
      </c>
      <c r="AP446">
        <v>2019</v>
      </c>
      <c r="AQ446" s="2" t="s">
        <v>1374</v>
      </c>
      <c r="AR446">
        <v>14</v>
      </c>
    </row>
    <row r="447" spans="1:44">
      <c r="A447" s="2" t="s">
        <v>391</v>
      </c>
      <c r="B447" s="5" t="s">
        <v>727</v>
      </c>
      <c r="C447" s="5" t="s">
        <v>728</v>
      </c>
      <c r="D447" s="10">
        <v>56</v>
      </c>
      <c r="E447" s="17" t="s">
        <v>406</v>
      </c>
      <c r="F447" s="17">
        <v>6</v>
      </c>
      <c r="G447" s="17" t="s">
        <v>406</v>
      </c>
      <c r="H447" s="17" t="s">
        <v>406</v>
      </c>
      <c r="I447" s="17" t="s">
        <v>406</v>
      </c>
      <c r="J447" s="17" t="s">
        <v>406</v>
      </c>
      <c r="K447" s="17" t="s">
        <v>406</v>
      </c>
      <c r="L447" s="17" t="s">
        <v>406</v>
      </c>
      <c r="M447" s="17" t="s">
        <v>406</v>
      </c>
      <c r="N447" s="17" t="s">
        <v>406</v>
      </c>
      <c r="O447" s="17">
        <v>7</v>
      </c>
      <c r="P447" s="17" t="s">
        <v>406</v>
      </c>
      <c r="Q447" s="17" t="s">
        <v>406</v>
      </c>
      <c r="R447" s="17" t="s">
        <v>406</v>
      </c>
      <c r="S447" s="17" t="s">
        <v>406</v>
      </c>
      <c r="T447" s="17" t="s">
        <v>406</v>
      </c>
      <c r="U447" s="17" t="s">
        <v>406</v>
      </c>
      <c r="V447" s="17" t="s">
        <v>406</v>
      </c>
      <c r="W447" s="17" t="s">
        <v>406</v>
      </c>
      <c r="X447" s="17" t="s">
        <v>406</v>
      </c>
      <c r="Y447" s="67" t="s">
        <v>406</v>
      </c>
      <c r="Z447" s="67" t="s">
        <v>406</v>
      </c>
      <c r="AA447" s="17" t="s">
        <v>406</v>
      </c>
      <c r="AB447" s="17" t="s">
        <v>406</v>
      </c>
      <c r="AC447" s="17" t="s">
        <v>406</v>
      </c>
      <c r="AD447" s="17" t="s">
        <v>406</v>
      </c>
      <c r="AE447" s="17" t="s">
        <v>406</v>
      </c>
      <c r="AF447" s="17" t="s">
        <v>406</v>
      </c>
      <c r="AG447" s="17" t="s">
        <v>406</v>
      </c>
      <c r="AH447" s="17" t="s">
        <v>406</v>
      </c>
      <c r="AI447" s="17" t="s">
        <v>406</v>
      </c>
      <c r="AJ447" s="17" t="s">
        <v>406</v>
      </c>
      <c r="AK447" s="17" t="s">
        <v>406</v>
      </c>
      <c r="AL447" s="17" t="s">
        <v>406</v>
      </c>
      <c r="AM447" s="17" t="s">
        <v>406</v>
      </c>
      <c r="AN447" s="17" t="s">
        <v>406</v>
      </c>
      <c r="AO447" s="17" t="s">
        <v>406</v>
      </c>
      <c r="AP447">
        <v>2020</v>
      </c>
      <c r="AQ447" s="2" t="s">
        <v>1374</v>
      </c>
      <c r="AR447">
        <v>14</v>
      </c>
    </row>
    <row r="448" spans="1:44">
      <c r="A448" s="2" t="s">
        <v>1018</v>
      </c>
      <c r="B448" s="13" t="s">
        <v>729</v>
      </c>
      <c r="C448" s="13" t="s">
        <v>730</v>
      </c>
      <c r="D448" s="10">
        <v>4262</v>
      </c>
      <c r="E448" s="17">
        <v>116</v>
      </c>
      <c r="F448" s="17">
        <v>132</v>
      </c>
      <c r="G448" s="17">
        <v>128</v>
      </c>
      <c r="H448" s="17">
        <v>116</v>
      </c>
      <c r="I448" s="17">
        <v>115</v>
      </c>
      <c r="J448" s="17">
        <v>114</v>
      </c>
      <c r="K448" s="17">
        <v>156</v>
      </c>
      <c r="L448" s="17">
        <v>124</v>
      </c>
      <c r="M448" s="17">
        <v>159</v>
      </c>
      <c r="N448" s="17">
        <v>145</v>
      </c>
      <c r="O448" s="17">
        <v>112</v>
      </c>
      <c r="P448" s="17">
        <v>101</v>
      </c>
      <c r="Q448" s="17">
        <v>106</v>
      </c>
      <c r="R448" s="17">
        <v>98</v>
      </c>
      <c r="S448" s="17">
        <v>97</v>
      </c>
      <c r="T448" s="17">
        <v>101</v>
      </c>
      <c r="U448" s="17">
        <v>96</v>
      </c>
      <c r="V448" s="17">
        <v>107</v>
      </c>
      <c r="W448" s="17">
        <v>94</v>
      </c>
      <c r="X448" s="17">
        <v>112</v>
      </c>
      <c r="Y448" s="67">
        <v>105</v>
      </c>
      <c r="Z448" s="67">
        <v>90</v>
      </c>
      <c r="AA448" s="17">
        <v>101</v>
      </c>
      <c r="AB448" s="17">
        <v>92</v>
      </c>
      <c r="AC448" s="17">
        <v>122</v>
      </c>
      <c r="AD448" s="17">
        <v>82</v>
      </c>
      <c r="AE448" s="17">
        <v>105</v>
      </c>
      <c r="AF448" s="17">
        <v>106</v>
      </c>
      <c r="AG448" s="17">
        <v>108</v>
      </c>
      <c r="AH448" s="17">
        <v>117</v>
      </c>
      <c r="AI448" s="17">
        <v>105</v>
      </c>
      <c r="AJ448" s="17">
        <v>95</v>
      </c>
      <c r="AK448" s="17">
        <v>124</v>
      </c>
      <c r="AL448" s="17">
        <v>110</v>
      </c>
      <c r="AM448" s="17">
        <v>99</v>
      </c>
      <c r="AN448" s="17">
        <v>122</v>
      </c>
      <c r="AO448" s="17">
        <v>250</v>
      </c>
      <c r="AP448">
        <v>2018</v>
      </c>
      <c r="AQ448" s="2" t="s">
        <v>1374</v>
      </c>
      <c r="AR448">
        <v>14</v>
      </c>
    </row>
    <row r="449" spans="1:44">
      <c r="A449" s="2" t="s">
        <v>390</v>
      </c>
      <c r="B449" s="5" t="s">
        <v>729</v>
      </c>
      <c r="C449" s="5" t="s">
        <v>730</v>
      </c>
      <c r="D449" s="10">
        <v>4096</v>
      </c>
      <c r="E449" s="17">
        <v>112</v>
      </c>
      <c r="F449" s="17">
        <v>126</v>
      </c>
      <c r="G449" s="17">
        <v>123</v>
      </c>
      <c r="H449" s="17">
        <v>109</v>
      </c>
      <c r="I449" s="17">
        <v>103</v>
      </c>
      <c r="J449" s="17">
        <v>85</v>
      </c>
      <c r="K449" s="17">
        <v>121</v>
      </c>
      <c r="L449" s="17">
        <v>111</v>
      </c>
      <c r="M449" s="17">
        <v>91</v>
      </c>
      <c r="N449" s="17">
        <v>101</v>
      </c>
      <c r="O449" s="17">
        <v>109</v>
      </c>
      <c r="P449" s="17">
        <v>113</v>
      </c>
      <c r="Q449" s="17">
        <v>101</v>
      </c>
      <c r="R449" s="17">
        <v>102</v>
      </c>
      <c r="S449" s="17">
        <v>109</v>
      </c>
      <c r="T449" s="17">
        <v>118</v>
      </c>
      <c r="U449" s="17">
        <v>95</v>
      </c>
      <c r="V449" s="17">
        <v>90</v>
      </c>
      <c r="W449" s="17">
        <v>104</v>
      </c>
      <c r="X449" s="17">
        <v>113</v>
      </c>
      <c r="Y449" s="67">
        <v>109</v>
      </c>
      <c r="Z449" s="67">
        <v>111</v>
      </c>
      <c r="AA449" s="17">
        <v>94</v>
      </c>
      <c r="AB449" s="17">
        <v>113</v>
      </c>
      <c r="AC449" s="17">
        <v>103</v>
      </c>
      <c r="AD449" s="17">
        <v>100</v>
      </c>
      <c r="AE449" s="17">
        <v>98</v>
      </c>
      <c r="AF449" s="17">
        <v>92</v>
      </c>
      <c r="AG449" s="17">
        <v>98</v>
      </c>
      <c r="AH449" s="17">
        <v>105</v>
      </c>
      <c r="AI449" s="17">
        <v>105</v>
      </c>
      <c r="AJ449" s="17">
        <v>114</v>
      </c>
      <c r="AK449" s="17">
        <v>114</v>
      </c>
      <c r="AL449" s="17">
        <v>99</v>
      </c>
      <c r="AM449" s="17">
        <v>112</v>
      </c>
      <c r="AN449" s="17">
        <v>132</v>
      </c>
      <c r="AO449" s="17">
        <v>261</v>
      </c>
      <c r="AP449">
        <v>2019</v>
      </c>
      <c r="AQ449" s="2" t="s">
        <v>1374</v>
      </c>
      <c r="AR449">
        <v>14</v>
      </c>
    </row>
    <row r="450" spans="1:44">
      <c r="A450" s="2" t="s">
        <v>391</v>
      </c>
      <c r="B450" s="5" t="s">
        <v>729</v>
      </c>
      <c r="C450" s="5" t="s">
        <v>730</v>
      </c>
      <c r="D450" s="10">
        <v>2931</v>
      </c>
      <c r="E450" s="17">
        <v>114</v>
      </c>
      <c r="F450" s="17">
        <v>96</v>
      </c>
      <c r="G450" s="17">
        <v>136</v>
      </c>
      <c r="H450" s="17">
        <v>115</v>
      </c>
      <c r="I450" s="17">
        <v>138</v>
      </c>
      <c r="J450" s="17">
        <v>93</v>
      </c>
      <c r="K450" s="17">
        <v>116</v>
      </c>
      <c r="L450" s="17">
        <v>104</v>
      </c>
      <c r="M450" s="17">
        <v>118</v>
      </c>
      <c r="N450" s="17">
        <v>155</v>
      </c>
      <c r="O450" s="17">
        <v>175</v>
      </c>
      <c r="P450" s="17">
        <v>174</v>
      </c>
      <c r="Q450" s="17">
        <v>199</v>
      </c>
      <c r="R450" s="17">
        <v>152</v>
      </c>
      <c r="S450" s="17">
        <v>137</v>
      </c>
      <c r="T450" s="17">
        <v>115</v>
      </c>
      <c r="U450" s="17">
        <v>120</v>
      </c>
      <c r="V450" s="17">
        <v>110</v>
      </c>
      <c r="W450" s="17">
        <v>96</v>
      </c>
      <c r="X450" s="17">
        <v>103</v>
      </c>
      <c r="Y450" s="67">
        <v>101</v>
      </c>
      <c r="Z450" s="67">
        <v>99</v>
      </c>
      <c r="AA450" s="17">
        <v>15</v>
      </c>
      <c r="AB450" s="17" t="s">
        <v>406</v>
      </c>
      <c r="AC450" s="17" t="s">
        <v>406</v>
      </c>
      <c r="AD450" s="17" t="s">
        <v>406</v>
      </c>
      <c r="AE450" s="17" t="s">
        <v>406</v>
      </c>
      <c r="AF450" s="17" t="s">
        <v>406</v>
      </c>
      <c r="AG450" s="17" t="s">
        <v>406</v>
      </c>
      <c r="AH450" s="17" t="s">
        <v>406</v>
      </c>
      <c r="AI450" s="17" t="s">
        <v>406</v>
      </c>
      <c r="AJ450" s="17" t="s">
        <v>406</v>
      </c>
      <c r="AK450" s="17" t="s">
        <v>406</v>
      </c>
      <c r="AL450" s="17" t="s">
        <v>406</v>
      </c>
      <c r="AM450" s="17" t="s">
        <v>406</v>
      </c>
      <c r="AN450" s="17" t="s">
        <v>406</v>
      </c>
      <c r="AO450" s="17">
        <v>150</v>
      </c>
      <c r="AP450">
        <v>2020</v>
      </c>
      <c r="AQ450" s="2" t="s">
        <v>1374</v>
      </c>
      <c r="AR450">
        <v>14</v>
      </c>
    </row>
    <row r="451" spans="1:44">
      <c r="A451" s="2" t="s">
        <v>1018</v>
      </c>
      <c r="B451" s="13" t="s">
        <v>731</v>
      </c>
      <c r="C451" s="13" t="s">
        <v>732</v>
      </c>
      <c r="D451" s="10">
        <v>137</v>
      </c>
      <c r="E451" s="17" t="s">
        <v>406</v>
      </c>
      <c r="F451" s="17" t="s">
        <v>406</v>
      </c>
      <c r="G451" s="17" t="s">
        <v>406</v>
      </c>
      <c r="H451" s="17" t="s">
        <v>406</v>
      </c>
      <c r="I451" s="17" t="s">
        <v>406</v>
      </c>
      <c r="J451" s="17" t="s">
        <v>406</v>
      </c>
      <c r="K451" s="17">
        <v>6</v>
      </c>
      <c r="L451" s="17">
        <v>8</v>
      </c>
      <c r="M451" s="17" t="s">
        <v>406</v>
      </c>
      <c r="N451" s="17" t="s">
        <v>406</v>
      </c>
      <c r="O451" s="17">
        <v>6</v>
      </c>
      <c r="P451" s="17">
        <v>12</v>
      </c>
      <c r="Q451" s="17">
        <v>6</v>
      </c>
      <c r="R451" s="17" t="s">
        <v>406</v>
      </c>
      <c r="S451" s="17" t="s">
        <v>406</v>
      </c>
      <c r="T451" s="17" t="s">
        <v>406</v>
      </c>
      <c r="U451" s="17" t="s">
        <v>406</v>
      </c>
      <c r="V451" s="17" t="s">
        <v>406</v>
      </c>
      <c r="W451" s="17" t="s">
        <v>406</v>
      </c>
      <c r="X451" s="17" t="s">
        <v>406</v>
      </c>
      <c r="Y451" s="67">
        <v>6</v>
      </c>
      <c r="Z451" s="67" t="s">
        <v>406</v>
      </c>
      <c r="AA451" s="17" t="s">
        <v>406</v>
      </c>
      <c r="AB451" s="17" t="s">
        <v>406</v>
      </c>
      <c r="AC451" s="17" t="s">
        <v>406</v>
      </c>
      <c r="AD451" s="17" t="s">
        <v>406</v>
      </c>
      <c r="AE451" s="17" t="s">
        <v>406</v>
      </c>
      <c r="AF451" s="17" t="s">
        <v>406</v>
      </c>
      <c r="AG451" s="17" t="s">
        <v>406</v>
      </c>
      <c r="AH451" s="17" t="s">
        <v>406</v>
      </c>
      <c r="AI451" s="17" t="s">
        <v>406</v>
      </c>
      <c r="AJ451" s="17" t="s">
        <v>406</v>
      </c>
      <c r="AK451" s="17" t="s">
        <v>406</v>
      </c>
      <c r="AL451" s="17" t="s">
        <v>406</v>
      </c>
      <c r="AM451" s="17" t="s">
        <v>406</v>
      </c>
      <c r="AN451" s="17" t="s">
        <v>406</v>
      </c>
      <c r="AO451" s="17" t="s">
        <v>406</v>
      </c>
      <c r="AP451">
        <v>2018</v>
      </c>
      <c r="AQ451" s="2" t="s">
        <v>1374</v>
      </c>
      <c r="AR451">
        <v>14</v>
      </c>
    </row>
    <row r="452" spans="1:44">
      <c r="A452" s="2" t="s">
        <v>390</v>
      </c>
      <c r="B452" s="5" t="s">
        <v>731</v>
      </c>
      <c r="C452" s="5" t="s">
        <v>732</v>
      </c>
      <c r="D452" s="10">
        <v>131</v>
      </c>
      <c r="E452" s="17" t="s">
        <v>406</v>
      </c>
      <c r="F452" s="17" t="s">
        <v>406</v>
      </c>
      <c r="G452" s="17" t="s">
        <v>406</v>
      </c>
      <c r="H452" s="17" t="s">
        <v>406</v>
      </c>
      <c r="I452" s="17" t="s">
        <v>406</v>
      </c>
      <c r="J452" s="17" t="s">
        <v>406</v>
      </c>
      <c r="K452" s="17" t="s">
        <v>406</v>
      </c>
      <c r="L452" s="17" t="s">
        <v>406</v>
      </c>
      <c r="M452" s="17" t="s">
        <v>406</v>
      </c>
      <c r="N452" s="17" t="s">
        <v>406</v>
      </c>
      <c r="O452" s="17" t="s">
        <v>406</v>
      </c>
      <c r="P452" s="17" t="s">
        <v>406</v>
      </c>
      <c r="Q452" s="17" t="s">
        <v>406</v>
      </c>
      <c r="R452" s="17" t="s">
        <v>406</v>
      </c>
      <c r="S452" s="17" t="s">
        <v>406</v>
      </c>
      <c r="T452" s="17" t="s">
        <v>406</v>
      </c>
      <c r="U452" s="17" t="s">
        <v>406</v>
      </c>
      <c r="V452" s="17" t="s">
        <v>406</v>
      </c>
      <c r="W452" s="17" t="s">
        <v>406</v>
      </c>
      <c r="X452" s="17" t="s">
        <v>406</v>
      </c>
      <c r="Y452" s="67">
        <v>6</v>
      </c>
      <c r="Z452" s="67" t="s">
        <v>406</v>
      </c>
      <c r="AA452" s="17">
        <v>6</v>
      </c>
      <c r="AB452" s="17" t="s">
        <v>406</v>
      </c>
      <c r="AC452" s="17" t="s">
        <v>406</v>
      </c>
      <c r="AD452" s="17" t="s">
        <v>406</v>
      </c>
      <c r="AE452" s="17" t="s">
        <v>406</v>
      </c>
      <c r="AF452" s="17" t="s">
        <v>406</v>
      </c>
      <c r="AG452" s="17" t="s">
        <v>406</v>
      </c>
      <c r="AH452" s="17" t="s">
        <v>406</v>
      </c>
      <c r="AI452" s="17">
        <v>7</v>
      </c>
      <c r="AJ452" s="17" t="s">
        <v>406</v>
      </c>
      <c r="AK452" s="17" t="s">
        <v>406</v>
      </c>
      <c r="AL452" s="17" t="s">
        <v>406</v>
      </c>
      <c r="AM452" s="17" t="s">
        <v>406</v>
      </c>
      <c r="AN452" s="17">
        <v>6</v>
      </c>
      <c r="AO452" s="17">
        <v>10</v>
      </c>
      <c r="AP452">
        <v>2019</v>
      </c>
      <c r="AQ452" s="2" t="s">
        <v>1374</v>
      </c>
      <c r="AR452">
        <v>14</v>
      </c>
    </row>
    <row r="453" spans="1:44">
      <c r="A453" s="2" t="s">
        <v>391</v>
      </c>
      <c r="B453" s="5" t="s">
        <v>731</v>
      </c>
      <c r="C453" s="5" t="s">
        <v>732</v>
      </c>
      <c r="D453" s="10">
        <v>83</v>
      </c>
      <c r="E453" s="17" t="s">
        <v>406</v>
      </c>
      <c r="F453" s="17" t="s">
        <v>406</v>
      </c>
      <c r="G453" s="17" t="s">
        <v>406</v>
      </c>
      <c r="H453" s="17" t="s">
        <v>406</v>
      </c>
      <c r="I453" s="17" t="s">
        <v>406</v>
      </c>
      <c r="J453" s="17" t="s">
        <v>406</v>
      </c>
      <c r="K453" s="17" t="s">
        <v>406</v>
      </c>
      <c r="L453" s="17">
        <v>7</v>
      </c>
      <c r="M453" s="17">
        <v>6</v>
      </c>
      <c r="N453" s="17" t="s">
        <v>406</v>
      </c>
      <c r="O453" s="17" t="s">
        <v>406</v>
      </c>
      <c r="P453" s="17" t="s">
        <v>406</v>
      </c>
      <c r="Q453" s="17">
        <v>6</v>
      </c>
      <c r="R453" s="17">
        <v>8</v>
      </c>
      <c r="S453" s="17" t="s">
        <v>406</v>
      </c>
      <c r="T453" s="17" t="s">
        <v>406</v>
      </c>
      <c r="U453" s="17" t="s">
        <v>406</v>
      </c>
      <c r="V453" s="17" t="s">
        <v>406</v>
      </c>
      <c r="W453" s="17" t="s">
        <v>406</v>
      </c>
      <c r="X453" s="17" t="s">
        <v>406</v>
      </c>
      <c r="Y453" s="67" t="s">
        <v>406</v>
      </c>
      <c r="Z453" s="67" t="s">
        <v>406</v>
      </c>
      <c r="AA453" s="17" t="s">
        <v>406</v>
      </c>
      <c r="AB453" s="17" t="s">
        <v>406</v>
      </c>
      <c r="AC453" s="17" t="s">
        <v>406</v>
      </c>
      <c r="AD453" s="17" t="s">
        <v>406</v>
      </c>
      <c r="AE453" s="17" t="s">
        <v>406</v>
      </c>
      <c r="AF453" s="17" t="s">
        <v>406</v>
      </c>
      <c r="AG453" s="17" t="s">
        <v>406</v>
      </c>
      <c r="AH453" s="17" t="s">
        <v>406</v>
      </c>
      <c r="AI453" s="17" t="s">
        <v>406</v>
      </c>
      <c r="AJ453" s="17" t="s">
        <v>406</v>
      </c>
      <c r="AK453" s="17" t="s">
        <v>406</v>
      </c>
      <c r="AL453" s="17" t="s">
        <v>406</v>
      </c>
      <c r="AM453" s="17" t="s">
        <v>406</v>
      </c>
      <c r="AN453" s="17" t="s">
        <v>406</v>
      </c>
      <c r="AO453" s="17" t="s">
        <v>406</v>
      </c>
      <c r="AP453">
        <v>2020</v>
      </c>
      <c r="AQ453" s="2" t="s">
        <v>1374</v>
      </c>
      <c r="AR453">
        <v>14</v>
      </c>
    </row>
    <row r="454" spans="1:44">
      <c r="A454" s="2" t="s">
        <v>1018</v>
      </c>
      <c r="B454" s="13" t="s">
        <v>733</v>
      </c>
      <c r="C454" s="13" t="s">
        <v>734</v>
      </c>
      <c r="D454" s="10">
        <v>87</v>
      </c>
      <c r="E454" s="17" t="s">
        <v>406</v>
      </c>
      <c r="F454" s="17" t="s">
        <v>406</v>
      </c>
      <c r="G454" s="17" t="s">
        <v>406</v>
      </c>
      <c r="H454" s="17" t="s">
        <v>406</v>
      </c>
      <c r="I454" s="17" t="s">
        <v>406</v>
      </c>
      <c r="J454" s="17" t="s">
        <v>406</v>
      </c>
      <c r="K454" s="17" t="s">
        <v>406</v>
      </c>
      <c r="L454" s="17" t="s">
        <v>406</v>
      </c>
      <c r="M454" s="17" t="s">
        <v>406</v>
      </c>
      <c r="N454" s="17" t="s">
        <v>406</v>
      </c>
      <c r="O454" s="17" t="s">
        <v>406</v>
      </c>
      <c r="P454" s="17" t="s">
        <v>406</v>
      </c>
      <c r="Q454" s="17" t="s">
        <v>406</v>
      </c>
      <c r="R454" s="17" t="s">
        <v>406</v>
      </c>
      <c r="S454" s="17" t="s">
        <v>406</v>
      </c>
      <c r="T454" s="17" t="s">
        <v>406</v>
      </c>
      <c r="U454" s="17" t="s">
        <v>406</v>
      </c>
      <c r="V454" s="17">
        <v>7</v>
      </c>
      <c r="W454" s="17" t="s">
        <v>406</v>
      </c>
      <c r="X454" s="17" t="s">
        <v>406</v>
      </c>
      <c r="Y454" s="67" t="s">
        <v>406</v>
      </c>
      <c r="Z454" s="67" t="s">
        <v>406</v>
      </c>
      <c r="AA454" s="17" t="s">
        <v>406</v>
      </c>
      <c r="AB454" s="17" t="s">
        <v>406</v>
      </c>
      <c r="AC454" s="17" t="s">
        <v>406</v>
      </c>
      <c r="AD454" s="17" t="s">
        <v>406</v>
      </c>
      <c r="AE454" s="17" t="s">
        <v>406</v>
      </c>
      <c r="AF454" s="17" t="s">
        <v>406</v>
      </c>
      <c r="AG454" s="17" t="s">
        <v>406</v>
      </c>
      <c r="AH454" s="17" t="s">
        <v>406</v>
      </c>
      <c r="AI454" s="17" t="s">
        <v>406</v>
      </c>
      <c r="AJ454" s="17" t="s">
        <v>406</v>
      </c>
      <c r="AK454" s="17" t="s">
        <v>406</v>
      </c>
      <c r="AL454" s="17" t="s">
        <v>406</v>
      </c>
      <c r="AM454" s="17" t="s">
        <v>406</v>
      </c>
      <c r="AN454" s="17" t="s">
        <v>406</v>
      </c>
      <c r="AO454" s="17" t="s">
        <v>406</v>
      </c>
      <c r="AP454">
        <v>2018</v>
      </c>
      <c r="AQ454" s="2" t="s">
        <v>1374</v>
      </c>
      <c r="AR454">
        <v>14</v>
      </c>
    </row>
    <row r="455" spans="1:44">
      <c r="A455" s="2" t="s">
        <v>390</v>
      </c>
      <c r="B455" s="5" t="s">
        <v>733</v>
      </c>
      <c r="C455" s="5" t="s">
        <v>734</v>
      </c>
      <c r="D455" s="10">
        <v>117</v>
      </c>
      <c r="E455" s="17" t="s">
        <v>406</v>
      </c>
      <c r="F455" s="17" t="s">
        <v>406</v>
      </c>
      <c r="G455" s="17">
        <v>6</v>
      </c>
      <c r="H455" s="17" t="s">
        <v>406</v>
      </c>
      <c r="I455" s="17" t="s">
        <v>406</v>
      </c>
      <c r="J455" s="17" t="s">
        <v>406</v>
      </c>
      <c r="K455" s="17" t="s">
        <v>406</v>
      </c>
      <c r="L455" s="17">
        <v>8</v>
      </c>
      <c r="M455" s="17" t="s">
        <v>406</v>
      </c>
      <c r="N455" s="17" t="s">
        <v>406</v>
      </c>
      <c r="O455" s="17" t="s">
        <v>406</v>
      </c>
      <c r="P455" s="17" t="s">
        <v>406</v>
      </c>
      <c r="Q455" s="17" t="s">
        <v>406</v>
      </c>
      <c r="R455" s="17" t="s">
        <v>406</v>
      </c>
      <c r="S455" s="17" t="s">
        <v>406</v>
      </c>
      <c r="T455" s="17" t="s">
        <v>406</v>
      </c>
      <c r="U455" s="17" t="s">
        <v>406</v>
      </c>
      <c r="V455" s="17" t="s">
        <v>406</v>
      </c>
      <c r="W455" s="17" t="s">
        <v>406</v>
      </c>
      <c r="X455" s="17" t="s">
        <v>406</v>
      </c>
      <c r="Y455" s="67" t="s">
        <v>406</v>
      </c>
      <c r="Z455" s="67" t="s">
        <v>406</v>
      </c>
      <c r="AA455" s="17" t="s">
        <v>406</v>
      </c>
      <c r="AB455" s="17" t="s">
        <v>406</v>
      </c>
      <c r="AC455" s="17">
        <v>6</v>
      </c>
      <c r="AD455" s="17" t="s">
        <v>406</v>
      </c>
      <c r="AE455" s="17" t="s">
        <v>406</v>
      </c>
      <c r="AF455" s="17">
        <v>7</v>
      </c>
      <c r="AG455" s="17" t="s">
        <v>406</v>
      </c>
      <c r="AH455" s="17" t="s">
        <v>406</v>
      </c>
      <c r="AI455" s="17" t="s">
        <v>406</v>
      </c>
      <c r="AJ455" s="17" t="s">
        <v>406</v>
      </c>
      <c r="AK455" s="17" t="s">
        <v>406</v>
      </c>
      <c r="AL455" s="17" t="s">
        <v>406</v>
      </c>
      <c r="AM455" s="17" t="s">
        <v>406</v>
      </c>
      <c r="AN455" s="17" t="s">
        <v>406</v>
      </c>
      <c r="AO455" s="17" t="s">
        <v>406</v>
      </c>
      <c r="AP455">
        <v>2019</v>
      </c>
      <c r="AQ455" s="2" t="s">
        <v>1374</v>
      </c>
      <c r="AR455">
        <v>14</v>
      </c>
    </row>
    <row r="456" spans="1:44">
      <c r="A456" s="2" t="s">
        <v>391</v>
      </c>
      <c r="B456" s="5" t="s">
        <v>733</v>
      </c>
      <c r="C456" s="5" t="s">
        <v>734</v>
      </c>
      <c r="D456" s="10">
        <v>76</v>
      </c>
      <c r="E456" s="17" t="s">
        <v>406</v>
      </c>
      <c r="F456" s="17" t="s">
        <v>406</v>
      </c>
      <c r="G456" s="17" t="s">
        <v>406</v>
      </c>
      <c r="H456" s="17" t="s">
        <v>406</v>
      </c>
      <c r="I456" s="17" t="s">
        <v>406</v>
      </c>
      <c r="J456" s="17" t="s">
        <v>406</v>
      </c>
      <c r="K456" s="17" t="s">
        <v>406</v>
      </c>
      <c r="L456" s="17" t="s">
        <v>406</v>
      </c>
      <c r="M456" s="17" t="s">
        <v>406</v>
      </c>
      <c r="N456" s="17" t="s">
        <v>406</v>
      </c>
      <c r="O456" s="17" t="s">
        <v>406</v>
      </c>
      <c r="P456" s="17" t="s">
        <v>406</v>
      </c>
      <c r="Q456" s="17" t="s">
        <v>406</v>
      </c>
      <c r="R456" s="17" t="s">
        <v>406</v>
      </c>
      <c r="S456" s="17">
        <v>8</v>
      </c>
      <c r="T456" s="17" t="s">
        <v>406</v>
      </c>
      <c r="U456" s="17" t="s">
        <v>406</v>
      </c>
      <c r="V456" s="17" t="s">
        <v>406</v>
      </c>
      <c r="W456" s="17" t="s">
        <v>406</v>
      </c>
      <c r="X456" s="17" t="s">
        <v>406</v>
      </c>
      <c r="Y456" s="67" t="s">
        <v>406</v>
      </c>
      <c r="Z456" s="67" t="s">
        <v>406</v>
      </c>
      <c r="AA456" s="17" t="s">
        <v>406</v>
      </c>
      <c r="AB456" s="17" t="s">
        <v>406</v>
      </c>
      <c r="AC456" s="17" t="s">
        <v>406</v>
      </c>
      <c r="AD456" s="17" t="s">
        <v>406</v>
      </c>
      <c r="AE456" s="17" t="s">
        <v>406</v>
      </c>
      <c r="AF456" s="17" t="s">
        <v>406</v>
      </c>
      <c r="AG456" s="17" t="s">
        <v>406</v>
      </c>
      <c r="AH456" s="17" t="s">
        <v>406</v>
      </c>
      <c r="AI456" s="17" t="s">
        <v>406</v>
      </c>
      <c r="AJ456" s="17" t="s">
        <v>406</v>
      </c>
      <c r="AK456" s="17" t="s">
        <v>406</v>
      </c>
      <c r="AL456" s="17" t="s">
        <v>406</v>
      </c>
      <c r="AM456" s="17" t="s">
        <v>406</v>
      </c>
      <c r="AN456" s="17" t="s">
        <v>406</v>
      </c>
      <c r="AO456" s="17" t="s">
        <v>406</v>
      </c>
      <c r="AP456">
        <v>2020</v>
      </c>
      <c r="AQ456" s="2" t="s">
        <v>1374</v>
      </c>
      <c r="AR456">
        <v>14</v>
      </c>
    </row>
    <row r="457" spans="1:44">
      <c r="A457" s="2" t="s">
        <v>1018</v>
      </c>
      <c r="B457" s="13" t="s">
        <v>735</v>
      </c>
      <c r="C457" s="13" t="s">
        <v>736</v>
      </c>
      <c r="D457" s="10">
        <v>98</v>
      </c>
      <c r="E457" s="17" t="s">
        <v>406</v>
      </c>
      <c r="F457" s="17" t="s">
        <v>406</v>
      </c>
      <c r="G457" s="17" t="s">
        <v>406</v>
      </c>
      <c r="H457" s="17" t="s">
        <v>406</v>
      </c>
      <c r="I457" s="17" t="s">
        <v>406</v>
      </c>
      <c r="J457" s="17" t="s">
        <v>406</v>
      </c>
      <c r="K457" s="17">
        <v>6</v>
      </c>
      <c r="L457" s="17" t="s">
        <v>406</v>
      </c>
      <c r="M457" s="17" t="s">
        <v>406</v>
      </c>
      <c r="N457" s="17" t="s">
        <v>406</v>
      </c>
      <c r="O457" s="17" t="s">
        <v>406</v>
      </c>
      <c r="P457" s="17" t="s">
        <v>406</v>
      </c>
      <c r="Q457" s="17" t="s">
        <v>406</v>
      </c>
      <c r="R457" s="17" t="s">
        <v>406</v>
      </c>
      <c r="S457" s="17" t="s">
        <v>406</v>
      </c>
      <c r="T457" s="17" t="s">
        <v>406</v>
      </c>
      <c r="U457" s="17" t="s">
        <v>406</v>
      </c>
      <c r="V457" s="17" t="s">
        <v>406</v>
      </c>
      <c r="W457" s="17" t="s">
        <v>406</v>
      </c>
      <c r="X457" s="17" t="s">
        <v>406</v>
      </c>
      <c r="Y457" s="67" t="s">
        <v>406</v>
      </c>
      <c r="Z457" s="67" t="s">
        <v>406</v>
      </c>
      <c r="AA457" s="17" t="s">
        <v>406</v>
      </c>
      <c r="AB457" s="17">
        <v>6</v>
      </c>
      <c r="AC457" s="17" t="s">
        <v>406</v>
      </c>
      <c r="AD457" s="17" t="s">
        <v>406</v>
      </c>
      <c r="AE457" s="17" t="s">
        <v>406</v>
      </c>
      <c r="AF457" s="17" t="s">
        <v>406</v>
      </c>
      <c r="AG457" s="17" t="s">
        <v>406</v>
      </c>
      <c r="AH457" s="17" t="s">
        <v>406</v>
      </c>
      <c r="AI457" s="17" t="s">
        <v>406</v>
      </c>
      <c r="AJ457" s="17" t="s">
        <v>406</v>
      </c>
      <c r="AK457" s="17" t="s">
        <v>406</v>
      </c>
      <c r="AL457" s="17" t="s">
        <v>406</v>
      </c>
      <c r="AM457" s="17" t="s">
        <v>406</v>
      </c>
      <c r="AN457" s="17" t="s">
        <v>406</v>
      </c>
      <c r="AO457" s="17" t="s">
        <v>406</v>
      </c>
      <c r="AP457">
        <v>2018</v>
      </c>
      <c r="AQ457" s="2" t="s">
        <v>1374</v>
      </c>
      <c r="AR457">
        <v>14</v>
      </c>
    </row>
    <row r="458" spans="1:44">
      <c r="A458" s="2" t="s">
        <v>390</v>
      </c>
      <c r="B458" s="5" t="s">
        <v>735</v>
      </c>
      <c r="C458" s="5" t="s">
        <v>736</v>
      </c>
      <c r="D458" s="10">
        <v>104</v>
      </c>
      <c r="E458" s="17" t="s">
        <v>406</v>
      </c>
      <c r="F458" s="17">
        <v>6</v>
      </c>
      <c r="G458" s="17">
        <v>7</v>
      </c>
      <c r="H458" s="17" t="s">
        <v>406</v>
      </c>
      <c r="I458" s="17" t="s">
        <v>406</v>
      </c>
      <c r="J458" s="17" t="s">
        <v>406</v>
      </c>
      <c r="K458" s="17" t="s">
        <v>406</v>
      </c>
      <c r="L458" s="17" t="s">
        <v>406</v>
      </c>
      <c r="M458" s="17" t="s">
        <v>406</v>
      </c>
      <c r="N458" s="17" t="s">
        <v>406</v>
      </c>
      <c r="O458" s="17" t="s">
        <v>406</v>
      </c>
      <c r="P458" s="17" t="s">
        <v>406</v>
      </c>
      <c r="Q458" s="17" t="s">
        <v>406</v>
      </c>
      <c r="R458" s="17" t="s">
        <v>406</v>
      </c>
      <c r="S458" s="17" t="s">
        <v>406</v>
      </c>
      <c r="T458" s="17" t="s">
        <v>406</v>
      </c>
      <c r="U458" s="17" t="s">
        <v>406</v>
      </c>
      <c r="V458" s="17" t="s">
        <v>406</v>
      </c>
      <c r="W458" s="17" t="s">
        <v>406</v>
      </c>
      <c r="X458" s="17">
        <v>6</v>
      </c>
      <c r="Y458" s="67" t="s">
        <v>406</v>
      </c>
      <c r="Z458" s="67" t="s">
        <v>406</v>
      </c>
      <c r="AA458" s="17" t="s">
        <v>406</v>
      </c>
      <c r="AB458" s="17" t="s">
        <v>406</v>
      </c>
      <c r="AC458" s="17" t="s">
        <v>406</v>
      </c>
      <c r="AD458" s="17" t="s">
        <v>406</v>
      </c>
      <c r="AE458" s="17" t="s">
        <v>406</v>
      </c>
      <c r="AF458" s="17" t="s">
        <v>406</v>
      </c>
      <c r="AG458" s="17" t="s">
        <v>406</v>
      </c>
      <c r="AH458" s="17" t="s">
        <v>406</v>
      </c>
      <c r="AI458" s="17" t="s">
        <v>406</v>
      </c>
      <c r="AJ458" s="17" t="s">
        <v>406</v>
      </c>
      <c r="AK458" s="17" t="s">
        <v>406</v>
      </c>
      <c r="AL458" s="17" t="s">
        <v>406</v>
      </c>
      <c r="AM458" s="17" t="s">
        <v>406</v>
      </c>
      <c r="AN458" s="17" t="s">
        <v>406</v>
      </c>
      <c r="AO458" s="17" t="s">
        <v>406</v>
      </c>
      <c r="AP458">
        <v>2019</v>
      </c>
      <c r="AQ458" s="2" t="s">
        <v>1374</v>
      </c>
      <c r="AR458">
        <v>14</v>
      </c>
    </row>
    <row r="459" spans="1:44">
      <c r="A459" s="2" t="s">
        <v>391</v>
      </c>
      <c r="B459" s="5" t="s">
        <v>735</v>
      </c>
      <c r="C459" s="5" t="s">
        <v>736</v>
      </c>
      <c r="D459" s="10">
        <v>64</v>
      </c>
      <c r="E459" s="17" t="s">
        <v>406</v>
      </c>
      <c r="F459" s="17" t="s">
        <v>406</v>
      </c>
      <c r="G459" s="17" t="s">
        <v>406</v>
      </c>
      <c r="H459" s="17" t="s">
        <v>406</v>
      </c>
      <c r="I459" s="17" t="s">
        <v>406</v>
      </c>
      <c r="J459" s="17" t="s">
        <v>406</v>
      </c>
      <c r="K459" s="17" t="s">
        <v>406</v>
      </c>
      <c r="L459" s="17" t="s">
        <v>406</v>
      </c>
      <c r="M459" s="17" t="s">
        <v>406</v>
      </c>
      <c r="N459" s="17" t="s">
        <v>406</v>
      </c>
      <c r="O459" s="17">
        <v>6</v>
      </c>
      <c r="P459" s="17" t="s">
        <v>406</v>
      </c>
      <c r="Q459" s="17">
        <v>6</v>
      </c>
      <c r="R459" s="17" t="s">
        <v>406</v>
      </c>
      <c r="S459" s="17" t="s">
        <v>406</v>
      </c>
      <c r="T459" s="17" t="s">
        <v>406</v>
      </c>
      <c r="U459" s="17" t="s">
        <v>406</v>
      </c>
      <c r="V459" s="17" t="s">
        <v>406</v>
      </c>
      <c r="W459" s="17" t="s">
        <v>406</v>
      </c>
      <c r="X459" s="17" t="s">
        <v>406</v>
      </c>
      <c r="Y459" s="67" t="s">
        <v>406</v>
      </c>
      <c r="Z459" s="67" t="s">
        <v>406</v>
      </c>
      <c r="AA459" s="17" t="s">
        <v>406</v>
      </c>
      <c r="AB459" s="17" t="s">
        <v>406</v>
      </c>
      <c r="AC459" s="17" t="s">
        <v>406</v>
      </c>
      <c r="AD459" s="17" t="s">
        <v>406</v>
      </c>
      <c r="AE459" s="17" t="s">
        <v>406</v>
      </c>
      <c r="AF459" s="17" t="s">
        <v>406</v>
      </c>
      <c r="AG459" s="17" t="s">
        <v>406</v>
      </c>
      <c r="AH459" s="17" t="s">
        <v>406</v>
      </c>
      <c r="AI459" s="17" t="s">
        <v>406</v>
      </c>
      <c r="AJ459" s="17" t="s">
        <v>406</v>
      </c>
      <c r="AK459" s="17" t="s">
        <v>406</v>
      </c>
      <c r="AL459" s="17" t="s">
        <v>406</v>
      </c>
      <c r="AM459" s="17" t="s">
        <v>406</v>
      </c>
      <c r="AN459" s="17" t="s">
        <v>406</v>
      </c>
      <c r="AO459" s="17" t="s">
        <v>406</v>
      </c>
      <c r="AP459">
        <v>2020</v>
      </c>
      <c r="AQ459" s="2" t="s">
        <v>1374</v>
      </c>
      <c r="AR459">
        <v>14</v>
      </c>
    </row>
    <row r="460" spans="1:44">
      <c r="A460" s="2" t="s">
        <v>1018</v>
      </c>
      <c r="B460" s="13" t="s">
        <v>737</v>
      </c>
      <c r="C460" s="13" t="s">
        <v>738</v>
      </c>
      <c r="D460" s="10">
        <v>255</v>
      </c>
      <c r="E460" s="17">
        <v>10</v>
      </c>
      <c r="F460" s="17">
        <v>8</v>
      </c>
      <c r="G460" s="17">
        <v>7</v>
      </c>
      <c r="H460" s="17">
        <v>8</v>
      </c>
      <c r="I460" s="17">
        <v>10</v>
      </c>
      <c r="J460" s="17">
        <v>7</v>
      </c>
      <c r="K460" s="17">
        <v>9</v>
      </c>
      <c r="L460" s="17">
        <v>6</v>
      </c>
      <c r="M460" s="17">
        <v>11</v>
      </c>
      <c r="N460" s="17" t="s">
        <v>406</v>
      </c>
      <c r="O460" s="17">
        <v>7</v>
      </c>
      <c r="P460" s="17">
        <v>7</v>
      </c>
      <c r="Q460" s="17">
        <v>10</v>
      </c>
      <c r="R460" s="17" t="s">
        <v>406</v>
      </c>
      <c r="S460" s="17" t="s">
        <v>406</v>
      </c>
      <c r="T460" s="17">
        <v>7</v>
      </c>
      <c r="U460" s="17">
        <v>6</v>
      </c>
      <c r="V460" s="17" t="s">
        <v>406</v>
      </c>
      <c r="W460" s="17">
        <v>7</v>
      </c>
      <c r="X460" s="17" t="s">
        <v>406</v>
      </c>
      <c r="Y460" s="67">
        <v>13</v>
      </c>
      <c r="Z460" s="67">
        <v>8</v>
      </c>
      <c r="AA460" s="17" t="s">
        <v>406</v>
      </c>
      <c r="AB460" s="17">
        <v>8</v>
      </c>
      <c r="AC460" s="17">
        <v>7</v>
      </c>
      <c r="AD460" s="17" t="s">
        <v>406</v>
      </c>
      <c r="AE460" s="17">
        <v>9</v>
      </c>
      <c r="AF460" s="17" t="s">
        <v>406</v>
      </c>
      <c r="AG460" s="17">
        <v>7</v>
      </c>
      <c r="AH460" s="17" t="s">
        <v>406</v>
      </c>
      <c r="AI460" s="17" t="s">
        <v>406</v>
      </c>
      <c r="AJ460" s="17">
        <v>9</v>
      </c>
      <c r="AK460" s="17" t="s">
        <v>406</v>
      </c>
      <c r="AL460" s="17">
        <v>6</v>
      </c>
      <c r="AM460" s="17" t="s">
        <v>406</v>
      </c>
      <c r="AN460" s="17">
        <v>11</v>
      </c>
      <c r="AO460" s="17">
        <v>9</v>
      </c>
      <c r="AP460">
        <v>2018</v>
      </c>
      <c r="AQ460" s="2" t="s">
        <v>1374</v>
      </c>
      <c r="AR460">
        <v>14</v>
      </c>
    </row>
    <row r="461" spans="1:44">
      <c r="A461" s="2" t="s">
        <v>390</v>
      </c>
      <c r="B461" s="5" t="s">
        <v>737</v>
      </c>
      <c r="C461" s="5" t="s">
        <v>738</v>
      </c>
      <c r="D461" s="10">
        <v>257</v>
      </c>
      <c r="E461" s="17">
        <v>11</v>
      </c>
      <c r="F461" s="17">
        <v>6</v>
      </c>
      <c r="G461" s="17" t="s">
        <v>406</v>
      </c>
      <c r="H461" s="17">
        <v>10</v>
      </c>
      <c r="I461" s="17">
        <v>9</v>
      </c>
      <c r="J461" s="17" t="s">
        <v>406</v>
      </c>
      <c r="K461" s="17">
        <v>10</v>
      </c>
      <c r="L461" s="17" t="s">
        <v>406</v>
      </c>
      <c r="M461" s="17">
        <v>10</v>
      </c>
      <c r="N461" s="17">
        <v>7</v>
      </c>
      <c r="O461" s="17">
        <v>6</v>
      </c>
      <c r="P461" s="17">
        <v>13</v>
      </c>
      <c r="Q461" s="17" t="s">
        <v>406</v>
      </c>
      <c r="R461" s="17">
        <v>7</v>
      </c>
      <c r="S461" s="17" t="s">
        <v>406</v>
      </c>
      <c r="T461" s="17">
        <v>6</v>
      </c>
      <c r="U461" s="17" t="s">
        <v>406</v>
      </c>
      <c r="V461" s="17">
        <v>7</v>
      </c>
      <c r="W461" s="17" t="s">
        <v>406</v>
      </c>
      <c r="X461" s="17" t="s">
        <v>406</v>
      </c>
      <c r="Y461" s="67">
        <v>10</v>
      </c>
      <c r="Z461" s="67">
        <v>8</v>
      </c>
      <c r="AA461" s="17" t="s">
        <v>406</v>
      </c>
      <c r="AB461" s="17">
        <v>8</v>
      </c>
      <c r="AC461" s="17" t="s">
        <v>406</v>
      </c>
      <c r="AD461" s="17">
        <v>7</v>
      </c>
      <c r="AE461" s="17">
        <v>9</v>
      </c>
      <c r="AF461" s="17">
        <v>7</v>
      </c>
      <c r="AG461" s="17" t="s">
        <v>406</v>
      </c>
      <c r="AH461" s="17">
        <v>10</v>
      </c>
      <c r="AI461" s="17">
        <v>8</v>
      </c>
      <c r="AJ461" s="17">
        <v>8</v>
      </c>
      <c r="AK461" s="17">
        <v>7</v>
      </c>
      <c r="AL461" s="17">
        <v>11</v>
      </c>
      <c r="AM461" s="17">
        <v>6</v>
      </c>
      <c r="AN461" s="17">
        <v>9</v>
      </c>
      <c r="AO461" s="17">
        <v>7</v>
      </c>
      <c r="AP461">
        <v>2019</v>
      </c>
      <c r="AQ461" s="2" t="s">
        <v>1374</v>
      </c>
      <c r="AR461">
        <v>14</v>
      </c>
    </row>
    <row r="462" spans="1:44">
      <c r="A462" s="2" t="s">
        <v>391</v>
      </c>
      <c r="B462" s="5" t="s">
        <v>737</v>
      </c>
      <c r="C462" s="5" t="s">
        <v>738</v>
      </c>
      <c r="D462" s="10">
        <v>159</v>
      </c>
      <c r="E462" s="17">
        <v>8</v>
      </c>
      <c r="F462" s="17" t="s">
        <v>406</v>
      </c>
      <c r="G462" s="17">
        <v>6</v>
      </c>
      <c r="H462" s="17">
        <v>7</v>
      </c>
      <c r="I462" s="17">
        <v>6</v>
      </c>
      <c r="J462" s="17">
        <v>7</v>
      </c>
      <c r="K462" s="17">
        <v>7</v>
      </c>
      <c r="L462" s="17">
        <v>7</v>
      </c>
      <c r="M462" s="17">
        <v>6</v>
      </c>
      <c r="N462" s="17">
        <v>11</v>
      </c>
      <c r="O462" s="17">
        <v>6</v>
      </c>
      <c r="P462" s="17">
        <v>10</v>
      </c>
      <c r="Q462" s="17" t="s">
        <v>406</v>
      </c>
      <c r="R462" s="17">
        <v>7</v>
      </c>
      <c r="S462" s="17">
        <v>6</v>
      </c>
      <c r="T462" s="17">
        <v>14</v>
      </c>
      <c r="U462" s="17">
        <v>7</v>
      </c>
      <c r="V462" s="17">
        <v>6</v>
      </c>
      <c r="W462" s="17" t="s">
        <v>406</v>
      </c>
      <c r="X462" s="17">
        <v>9</v>
      </c>
      <c r="Y462" s="67" t="s">
        <v>406</v>
      </c>
      <c r="Z462" s="67" t="s">
        <v>406</v>
      </c>
      <c r="AA462" s="17" t="s">
        <v>406</v>
      </c>
      <c r="AB462" s="17" t="s">
        <v>406</v>
      </c>
      <c r="AC462" s="17" t="s">
        <v>406</v>
      </c>
      <c r="AD462" s="17" t="s">
        <v>406</v>
      </c>
      <c r="AE462" s="17" t="s">
        <v>406</v>
      </c>
      <c r="AF462" s="17" t="s">
        <v>406</v>
      </c>
      <c r="AG462" s="17" t="s">
        <v>406</v>
      </c>
      <c r="AH462" s="17" t="s">
        <v>406</v>
      </c>
      <c r="AI462" s="17" t="s">
        <v>406</v>
      </c>
      <c r="AJ462" s="17" t="s">
        <v>406</v>
      </c>
      <c r="AK462" s="17" t="s">
        <v>406</v>
      </c>
      <c r="AL462" s="17" t="s">
        <v>406</v>
      </c>
      <c r="AM462" s="17" t="s">
        <v>406</v>
      </c>
      <c r="AN462" s="17" t="s">
        <v>406</v>
      </c>
      <c r="AO462" s="17">
        <v>8</v>
      </c>
      <c r="AP462">
        <v>2020</v>
      </c>
      <c r="AQ462" s="2" t="s">
        <v>1374</v>
      </c>
      <c r="AR462">
        <v>14</v>
      </c>
    </row>
    <row r="463" spans="1:44">
      <c r="A463" s="2" t="s">
        <v>1018</v>
      </c>
      <c r="B463" s="13" t="s">
        <v>739</v>
      </c>
      <c r="C463" s="13" t="s">
        <v>740</v>
      </c>
      <c r="D463" s="10">
        <v>92</v>
      </c>
      <c r="E463" s="17" t="s">
        <v>406</v>
      </c>
      <c r="F463" s="17" t="s">
        <v>406</v>
      </c>
      <c r="G463" s="17" t="s">
        <v>406</v>
      </c>
      <c r="H463" s="17" t="s">
        <v>406</v>
      </c>
      <c r="I463" s="17" t="s">
        <v>406</v>
      </c>
      <c r="J463" s="17" t="s">
        <v>406</v>
      </c>
      <c r="K463" s="17" t="s">
        <v>406</v>
      </c>
      <c r="L463" s="17" t="s">
        <v>406</v>
      </c>
      <c r="M463" s="17">
        <v>6</v>
      </c>
      <c r="N463" s="17" t="s">
        <v>406</v>
      </c>
      <c r="O463" s="17" t="s">
        <v>406</v>
      </c>
      <c r="P463" s="17" t="s">
        <v>406</v>
      </c>
      <c r="Q463" s="17" t="s">
        <v>406</v>
      </c>
      <c r="R463" s="17" t="s">
        <v>406</v>
      </c>
      <c r="S463" s="17" t="s">
        <v>406</v>
      </c>
      <c r="T463" s="17" t="s">
        <v>406</v>
      </c>
      <c r="U463" s="17" t="s">
        <v>406</v>
      </c>
      <c r="V463" s="17" t="s">
        <v>406</v>
      </c>
      <c r="W463" s="17" t="s">
        <v>406</v>
      </c>
      <c r="X463" s="17" t="s">
        <v>406</v>
      </c>
      <c r="Y463" s="67" t="s">
        <v>406</v>
      </c>
      <c r="Z463" s="67" t="s">
        <v>406</v>
      </c>
      <c r="AA463" s="17" t="s">
        <v>406</v>
      </c>
      <c r="AB463" s="17" t="s">
        <v>406</v>
      </c>
      <c r="AC463" s="17" t="s">
        <v>406</v>
      </c>
      <c r="AD463" s="17" t="s">
        <v>406</v>
      </c>
      <c r="AE463" s="17" t="s">
        <v>406</v>
      </c>
      <c r="AF463" s="17" t="s">
        <v>406</v>
      </c>
      <c r="AG463" s="17" t="s">
        <v>406</v>
      </c>
      <c r="AH463" s="17" t="s">
        <v>406</v>
      </c>
      <c r="AI463" s="17" t="s">
        <v>406</v>
      </c>
      <c r="AJ463" s="17" t="s">
        <v>406</v>
      </c>
      <c r="AK463" s="17" t="s">
        <v>406</v>
      </c>
      <c r="AL463" s="17" t="s">
        <v>406</v>
      </c>
      <c r="AM463" s="17" t="s">
        <v>406</v>
      </c>
      <c r="AN463" s="17" t="s">
        <v>406</v>
      </c>
      <c r="AO463" s="17" t="s">
        <v>406</v>
      </c>
      <c r="AP463">
        <v>2018</v>
      </c>
      <c r="AQ463" s="2" t="s">
        <v>1374</v>
      </c>
      <c r="AR463">
        <v>14</v>
      </c>
    </row>
    <row r="464" spans="1:44">
      <c r="A464" s="2" t="s">
        <v>390</v>
      </c>
      <c r="B464" s="5" t="s">
        <v>739</v>
      </c>
      <c r="C464" s="5" t="s">
        <v>740</v>
      </c>
      <c r="D464" s="10">
        <v>87</v>
      </c>
      <c r="E464" s="17" t="s">
        <v>406</v>
      </c>
      <c r="F464" s="17" t="s">
        <v>406</v>
      </c>
      <c r="G464" s="17" t="s">
        <v>406</v>
      </c>
      <c r="H464" s="17" t="s">
        <v>406</v>
      </c>
      <c r="I464" s="17" t="s">
        <v>406</v>
      </c>
      <c r="J464" s="17" t="s">
        <v>406</v>
      </c>
      <c r="K464" s="17" t="s">
        <v>406</v>
      </c>
      <c r="L464" s="17" t="s">
        <v>406</v>
      </c>
      <c r="M464" s="17" t="s">
        <v>406</v>
      </c>
      <c r="N464" s="17" t="s">
        <v>406</v>
      </c>
      <c r="O464" s="17" t="s">
        <v>406</v>
      </c>
      <c r="P464" s="17" t="s">
        <v>406</v>
      </c>
      <c r="Q464" s="17" t="s">
        <v>406</v>
      </c>
      <c r="R464" s="17" t="s">
        <v>406</v>
      </c>
      <c r="S464" s="17" t="s">
        <v>406</v>
      </c>
      <c r="T464" s="17" t="s">
        <v>406</v>
      </c>
      <c r="U464" s="17" t="s">
        <v>406</v>
      </c>
      <c r="V464" s="17" t="s">
        <v>406</v>
      </c>
      <c r="W464" s="17" t="s">
        <v>406</v>
      </c>
      <c r="X464" s="17" t="s">
        <v>406</v>
      </c>
      <c r="Y464" s="67" t="s">
        <v>406</v>
      </c>
      <c r="Z464" s="67" t="s">
        <v>406</v>
      </c>
      <c r="AA464" s="17" t="s">
        <v>406</v>
      </c>
      <c r="AB464" s="17" t="s">
        <v>406</v>
      </c>
      <c r="AC464" s="17" t="s">
        <v>406</v>
      </c>
      <c r="AD464" s="17" t="s">
        <v>406</v>
      </c>
      <c r="AE464" s="17" t="s">
        <v>406</v>
      </c>
      <c r="AF464" s="17" t="s">
        <v>406</v>
      </c>
      <c r="AG464" s="17" t="s">
        <v>406</v>
      </c>
      <c r="AH464" s="17" t="s">
        <v>406</v>
      </c>
      <c r="AI464" s="17" t="s">
        <v>406</v>
      </c>
      <c r="AJ464" s="17" t="s">
        <v>406</v>
      </c>
      <c r="AK464" s="17" t="s">
        <v>406</v>
      </c>
      <c r="AL464" s="17" t="s">
        <v>406</v>
      </c>
      <c r="AM464" s="17" t="s">
        <v>406</v>
      </c>
      <c r="AN464" s="17" t="s">
        <v>406</v>
      </c>
      <c r="AO464" s="17" t="s">
        <v>406</v>
      </c>
      <c r="AP464">
        <v>2019</v>
      </c>
      <c r="AQ464" s="2" t="s">
        <v>1374</v>
      </c>
      <c r="AR464">
        <v>14</v>
      </c>
    </row>
    <row r="465" spans="1:44">
      <c r="A465" s="2" t="s">
        <v>391</v>
      </c>
      <c r="B465" s="5" t="s">
        <v>739</v>
      </c>
      <c r="C465" s="5" t="s">
        <v>740</v>
      </c>
      <c r="D465" s="10">
        <v>50</v>
      </c>
      <c r="E465" s="17" t="s">
        <v>406</v>
      </c>
      <c r="F465" s="17" t="s">
        <v>406</v>
      </c>
      <c r="G465" s="17" t="s">
        <v>406</v>
      </c>
      <c r="H465" s="17" t="s">
        <v>406</v>
      </c>
      <c r="I465" s="17" t="s">
        <v>406</v>
      </c>
      <c r="J465" s="17" t="s">
        <v>406</v>
      </c>
      <c r="K465" s="17" t="s">
        <v>406</v>
      </c>
      <c r="L465" s="17" t="s">
        <v>406</v>
      </c>
      <c r="M465" s="17" t="s">
        <v>406</v>
      </c>
      <c r="N465" s="17" t="s">
        <v>406</v>
      </c>
      <c r="O465" s="17" t="s">
        <v>406</v>
      </c>
      <c r="P465" s="17" t="s">
        <v>406</v>
      </c>
      <c r="Q465" s="17" t="s">
        <v>406</v>
      </c>
      <c r="R465" s="17" t="s">
        <v>406</v>
      </c>
      <c r="S465" s="17" t="s">
        <v>406</v>
      </c>
      <c r="T465" s="17" t="s">
        <v>406</v>
      </c>
      <c r="U465" s="17" t="s">
        <v>406</v>
      </c>
      <c r="V465" s="17" t="s">
        <v>406</v>
      </c>
      <c r="W465" s="17" t="s">
        <v>406</v>
      </c>
      <c r="X465" s="17" t="s">
        <v>406</v>
      </c>
      <c r="Y465" s="67" t="s">
        <v>406</v>
      </c>
      <c r="Z465" s="67" t="s">
        <v>406</v>
      </c>
      <c r="AA465" s="17" t="s">
        <v>406</v>
      </c>
      <c r="AB465" s="17" t="s">
        <v>406</v>
      </c>
      <c r="AC465" s="17" t="s">
        <v>406</v>
      </c>
      <c r="AD465" s="17" t="s">
        <v>406</v>
      </c>
      <c r="AE465" s="17" t="s">
        <v>406</v>
      </c>
      <c r="AF465" s="17" t="s">
        <v>406</v>
      </c>
      <c r="AG465" s="17" t="s">
        <v>406</v>
      </c>
      <c r="AH465" s="17" t="s">
        <v>406</v>
      </c>
      <c r="AI465" s="17" t="s">
        <v>406</v>
      </c>
      <c r="AJ465" s="17" t="s">
        <v>406</v>
      </c>
      <c r="AK465" s="17" t="s">
        <v>406</v>
      </c>
      <c r="AL465" s="17" t="s">
        <v>406</v>
      </c>
      <c r="AM465" s="17" t="s">
        <v>406</v>
      </c>
      <c r="AN465" s="17" t="s">
        <v>406</v>
      </c>
      <c r="AO465" s="17" t="s">
        <v>406</v>
      </c>
      <c r="AP465">
        <v>2020</v>
      </c>
      <c r="AQ465" s="2" t="s">
        <v>1374</v>
      </c>
      <c r="AR465">
        <v>14</v>
      </c>
    </row>
    <row r="466" spans="1:44">
      <c r="A466" s="2" t="s">
        <v>1018</v>
      </c>
      <c r="B466" s="13" t="s">
        <v>741</v>
      </c>
      <c r="C466" s="13" t="s">
        <v>742</v>
      </c>
      <c r="D466" s="10">
        <v>392</v>
      </c>
      <c r="E466" s="17">
        <v>11</v>
      </c>
      <c r="F466" s="17">
        <v>11</v>
      </c>
      <c r="G466" s="17">
        <v>18</v>
      </c>
      <c r="H466" s="17">
        <v>13</v>
      </c>
      <c r="I466" s="17">
        <v>8</v>
      </c>
      <c r="J466" s="17">
        <v>7</v>
      </c>
      <c r="K466" s="17">
        <v>16</v>
      </c>
      <c r="L466" s="17">
        <v>12</v>
      </c>
      <c r="M466" s="17">
        <v>10</v>
      </c>
      <c r="N466" s="17">
        <v>19</v>
      </c>
      <c r="O466" s="17">
        <v>6</v>
      </c>
      <c r="P466" s="17">
        <v>10</v>
      </c>
      <c r="Q466" s="17">
        <v>14</v>
      </c>
      <c r="R466" s="17">
        <v>6</v>
      </c>
      <c r="S466" s="17">
        <v>12</v>
      </c>
      <c r="T466" s="17" t="s">
        <v>406</v>
      </c>
      <c r="U466" s="17">
        <v>9</v>
      </c>
      <c r="V466" s="17">
        <v>16</v>
      </c>
      <c r="W466" s="17">
        <v>15</v>
      </c>
      <c r="X466" s="17" t="s">
        <v>406</v>
      </c>
      <c r="Y466" s="67">
        <v>8</v>
      </c>
      <c r="Z466" s="67">
        <v>9</v>
      </c>
      <c r="AA466" s="17">
        <v>8</v>
      </c>
      <c r="AB466" s="17">
        <v>9</v>
      </c>
      <c r="AC466" s="17">
        <v>8</v>
      </c>
      <c r="AD466" s="17">
        <v>12</v>
      </c>
      <c r="AE466" s="17">
        <v>13</v>
      </c>
      <c r="AF466" s="17">
        <v>8</v>
      </c>
      <c r="AG466" s="17">
        <v>6</v>
      </c>
      <c r="AH466" s="17">
        <v>11</v>
      </c>
      <c r="AI466" s="17">
        <v>8</v>
      </c>
      <c r="AJ466" s="17">
        <v>15</v>
      </c>
      <c r="AK466" s="17">
        <v>14</v>
      </c>
      <c r="AL466" s="17">
        <v>11</v>
      </c>
      <c r="AM466" s="17">
        <v>8</v>
      </c>
      <c r="AN466" s="17">
        <v>13</v>
      </c>
      <c r="AO466" s="17">
        <v>15</v>
      </c>
      <c r="AP466">
        <v>2018</v>
      </c>
      <c r="AQ466" s="2" t="s">
        <v>1374</v>
      </c>
      <c r="AR466">
        <v>14</v>
      </c>
    </row>
    <row r="467" spans="1:44">
      <c r="A467" s="2" t="s">
        <v>390</v>
      </c>
      <c r="B467" s="5" t="s">
        <v>741</v>
      </c>
      <c r="C467" s="5" t="s">
        <v>742</v>
      </c>
      <c r="D467" s="10">
        <v>390</v>
      </c>
      <c r="E467" s="17">
        <v>18</v>
      </c>
      <c r="F467" s="17">
        <v>7</v>
      </c>
      <c r="G467" s="17">
        <v>13</v>
      </c>
      <c r="H467" s="17">
        <v>12</v>
      </c>
      <c r="I467" s="17">
        <v>11</v>
      </c>
      <c r="J467" s="17">
        <v>11</v>
      </c>
      <c r="K467" s="17">
        <v>9</v>
      </c>
      <c r="L467" s="17">
        <v>10</v>
      </c>
      <c r="M467" s="17">
        <v>9</v>
      </c>
      <c r="N467" s="17">
        <v>18</v>
      </c>
      <c r="O467" s="17">
        <v>10</v>
      </c>
      <c r="P467" s="17">
        <v>8</v>
      </c>
      <c r="Q467" s="17">
        <v>11</v>
      </c>
      <c r="R467" s="17">
        <v>12</v>
      </c>
      <c r="S467" s="17">
        <v>10</v>
      </c>
      <c r="T467" s="17">
        <v>9</v>
      </c>
      <c r="U467" s="17">
        <v>8</v>
      </c>
      <c r="V467" s="17">
        <v>12</v>
      </c>
      <c r="W467" s="17">
        <v>8</v>
      </c>
      <c r="X467" s="17">
        <v>12</v>
      </c>
      <c r="Y467" s="67">
        <v>10</v>
      </c>
      <c r="Z467" s="67">
        <v>6</v>
      </c>
      <c r="AA467" s="17">
        <v>12</v>
      </c>
      <c r="AB467" s="17">
        <v>10</v>
      </c>
      <c r="AC467" s="17">
        <v>9</v>
      </c>
      <c r="AD467" s="17" t="s">
        <v>406</v>
      </c>
      <c r="AE467" s="17">
        <v>9</v>
      </c>
      <c r="AF467" s="17">
        <v>13</v>
      </c>
      <c r="AG467" s="17">
        <v>8</v>
      </c>
      <c r="AH467" s="17">
        <v>17</v>
      </c>
      <c r="AI467" s="17">
        <v>10</v>
      </c>
      <c r="AJ467" s="17">
        <v>10</v>
      </c>
      <c r="AK467" s="17">
        <v>11</v>
      </c>
      <c r="AL467" s="17">
        <v>6</v>
      </c>
      <c r="AM467" s="17">
        <v>9</v>
      </c>
      <c r="AN467" s="17">
        <v>14</v>
      </c>
      <c r="AO467" s="17">
        <v>14</v>
      </c>
      <c r="AP467">
        <v>2019</v>
      </c>
      <c r="AQ467" s="2" t="s">
        <v>1374</v>
      </c>
      <c r="AR467">
        <v>14</v>
      </c>
    </row>
    <row r="468" spans="1:44">
      <c r="A468" s="2" t="s">
        <v>391</v>
      </c>
      <c r="B468" s="5" t="s">
        <v>741</v>
      </c>
      <c r="C468" s="5" t="s">
        <v>742</v>
      </c>
      <c r="D468" s="10">
        <v>261</v>
      </c>
      <c r="E468" s="17">
        <v>9</v>
      </c>
      <c r="F468" s="17">
        <v>8</v>
      </c>
      <c r="G468" s="17">
        <v>16</v>
      </c>
      <c r="H468" s="17">
        <v>14</v>
      </c>
      <c r="I468" s="17">
        <v>11</v>
      </c>
      <c r="J468" s="17">
        <v>8</v>
      </c>
      <c r="K468" s="17">
        <v>9</v>
      </c>
      <c r="L468" s="17">
        <v>10</v>
      </c>
      <c r="M468" s="17">
        <v>16</v>
      </c>
      <c r="N468" s="17">
        <v>13</v>
      </c>
      <c r="O468" s="17">
        <v>9</v>
      </c>
      <c r="P468" s="17">
        <v>16</v>
      </c>
      <c r="Q468" s="17">
        <v>23</v>
      </c>
      <c r="R468" s="17">
        <v>10</v>
      </c>
      <c r="S468" s="17">
        <v>12</v>
      </c>
      <c r="T468" s="17">
        <v>8</v>
      </c>
      <c r="U468" s="17">
        <v>11</v>
      </c>
      <c r="V468" s="17">
        <v>8</v>
      </c>
      <c r="W468" s="17">
        <v>10</v>
      </c>
      <c r="X468" s="17">
        <v>15</v>
      </c>
      <c r="Y468" s="67">
        <v>10</v>
      </c>
      <c r="Z468" s="67">
        <v>8</v>
      </c>
      <c r="AA468" s="17" t="s">
        <v>406</v>
      </c>
      <c r="AB468" s="17" t="s">
        <v>406</v>
      </c>
      <c r="AC468" s="17" t="s">
        <v>406</v>
      </c>
      <c r="AD468" s="17" t="s">
        <v>406</v>
      </c>
      <c r="AE468" s="17" t="s">
        <v>406</v>
      </c>
      <c r="AF468" s="17" t="s">
        <v>406</v>
      </c>
      <c r="AG468" s="17" t="s">
        <v>406</v>
      </c>
      <c r="AH468" s="17" t="s">
        <v>406</v>
      </c>
      <c r="AI468" s="17" t="s">
        <v>406</v>
      </c>
      <c r="AJ468" s="17" t="s">
        <v>406</v>
      </c>
      <c r="AK468" s="17" t="s">
        <v>406</v>
      </c>
      <c r="AL468" s="17" t="s">
        <v>406</v>
      </c>
      <c r="AM468" s="17" t="s">
        <v>406</v>
      </c>
      <c r="AN468" s="17" t="s">
        <v>406</v>
      </c>
      <c r="AO468" s="17">
        <v>7</v>
      </c>
      <c r="AP468">
        <v>2020</v>
      </c>
      <c r="AQ468" s="2" t="s">
        <v>1374</v>
      </c>
      <c r="AR468">
        <v>14</v>
      </c>
    </row>
    <row r="469" spans="1:44">
      <c r="A469" s="2" t="s">
        <v>1018</v>
      </c>
      <c r="B469" s="13" t="s">
        <v>743</v>
      </c>
      <c r="C469" s="13" t="s">
        <v>744</v>
      </c>
      <c r="D469" s="10">
        <v>291</v>
      </c>
      <c r="E469" s="17">
        <v>9</v>
      </c>
      <c r="F469" s="17">
        <v>14</v>
      </c>
      <c r="G469" s="17">
        <v>11</v>
      </c>
      <c r="H469" s="17">
        <v>6</v>
      </c>
      <c r="I469" s="17">
        <v>8</v>
      </c>
      <c r="J469" s="17">
        <v>6</v>
      </c>
      <c r="K469" s="17">
        <v>8</v>
      </c>
      <c r="L469" s="17">
        <v>7</v>
      </c>
      <c r="M469" s="17">
        <v>7</v>
      </c>
      <c r="N469" s="17">
        <v>9</v>
      </c>
      <c r="O469" s="17">
        <v>11</v>
      </c>
      <c r="P469" s="17" t="s">
        <v>406</v>
      </c>
      <c r="Q469" s="17">
        <v>10</v>
      </c>
      <c r="R469" s="17">
        <v>11</v>
      </c>
      <c r="S469" s="17">
        <v>9</v>
      </c>
      <c r="T469" s="17" t="s">
        <v>406</v>
      </c>
      <c r="U469" s="17">
        <v>7</v>
      </c>
      <c r="V469" s="17">
        <v>6</v>
      </c>
      <c r="W469" s="17">
        <v>6</v>
      </c>
      <c r="X469" s="17" t="s">
        <v>406</v>
      </c>
      <c r="Y469" s="67" t="s">
        <v>406</v>
      </c>
      <c r="Z469" s="67">
        <v>6</v>
      </c>
      <c r="AA469" s="17" t="s">
        <v>406</v>
      </c>
      <c r="AB469" s="17">
        <v>11</v>
      </c>
      <c r="AC469" s="17">
        <v>7</v>
      </c>
      <c r="AD469" s="17">
        <v>7</v>
      </c>
      <c r="AE469" s="17" t="s">
        <v>406</v>
      </c>
      <c r="AF469" s="17" t="s">
        <v>406</v>
      </c>
      <c r="AG469" s="17">
        <v>8</v>
      </c>
      <c r="AH469" s="17" t="s">
        <v>406</v>
      </c>
      <c r="AI469" s="17">
        <v>9</v>
      </c>
      <c r="AJ469" s="17">
        <v>11</v>
      </c>
      <c r="AK469" s="17">
        <v>11</v>
      </c>
      <c r="AL469" s="17">
        <v>9</v>
      </c>
      <c r="AM469" s="17">
        <v>8</v>
      </c>
      <c r="AN469" s="17">
        <v>12</v>
      </c>
      <c r="AO469" s="17">
        <v>14</v>
      </c>
      <c r="AP469">
        <v>2018</v>
      </c>
      <c r="AQ469" s="2" t="s">
        <v>1374</v>
      </c>
      <c r="AR469">
        <v>14</v>
      </c>
    </row>
    <row r="470" spans="1:44">
      <c r="A470" s="2" t="s">
        <v>390</v>
      </c>
      <c r="B470" s="5" t="s">
        <v>743</v>
      </c>
      <c r="C470" s="5" t="s">
        <v>744</v>
      </c>
      <c r="D470" s="10">
        <v>306</v>
      </c>
      <c r="E470" s="17">
        <v>14</v>
      </c>
      <c r="F470" s="17">
        <v>8</v>
      </c>
      <c r="G470" s="17">
        <v>7</v>
      </c>
      <c r="H470" s="17">
        <v>9</v>
      </c>
      <c r="I470" s="17">
        <v>15</v>
      </c>
      <c r="J470" s="17">
        <v>8</v>
      </c>
      <c r="K470" s="17">
        <v>11</v>
      </c>
      <c r="L470" s="17">
        <v>8</v>
      </c>
      <c r="M470" s="17" t="s">
        <v>406</v>
      </c>
      <c r="N470" s="17">
        <v>13</v>
      </c>
      <c r="O470" s="17">
        <v>8</v>
      </c>
      <c r="P470" s="17" t="s">
        <v>406</v>
      </c>
      <c r="Q470" s="17">
        <v>9</v>
      </c>
      <c r="R470" s="17">
        <v>6</v>
      </c>
      <c r="S470" s="17">
        <v>10</v>
      </c>
      <c r="T470" s="17">
        <v>6</v>
      </c>
      <c r="U470" s="17" t="s">
        <v>406</v>
      </c>
      <c r="V470" s="17">
        <v>9</v>
      </c>
      <c r="W470" s="17">
        <v>6</v>
      </c>
      <c r="X470" s="17" t="s">
        <v>406</v>
      </c>
      <c r="Y470" s="67" t="s">
        <v>406</v>
      </c>
      <c r="Z470" s="67">
        <v>10</v>
      </c>
      <c r="AA470" s="17">
        <v>9</v>
      </c>
      <c r="AB470" s="17" t="s">
        <v>406</v>
      </c>
      <c r="AC470" s="17">
        <v>9</v>
      </c>
      <c r="AD470" s="17" t="s">
        <v>406</v>
      </c>
      <c r="AE470" s="17">
        <v>14</v>
      </c>
      <c r="AF470" s="17">
        <v>12</v>
      </c>
      <c r="AG470" s="17">
        <v>8</v>
      </c>
      <c r="AH470" s="17">
        <v>7</v>
      </c>
      <c r="AI470" s="17">
        <v>8</v>
      </c>
      <c r="AJ470" s="17">
        <v>11</v>
      </c>
      <c r="AK470" s="17">
        <v>7</v>
      </c>
      <c r="AL470" s="17">
        <v>7</v>
      </c>
      <c r="AM470" s="17">
        <v>12</v>
      </c>
      <c r="AN470" s="17">
        <v>12</v>
      </c>
      <c r="AO470" s="17" t="s">
        <v>406</v>
      </c>
      <c r="AP470">
        <v>2019</v>
      </c>
      <c r="AQ470" s="2" t="s">
        <v>1374</v>
      </c>
      <c r="AR470">
        <v>14</v>
      </c>
    </row>
    <row r="471" spans="1:44">
      <c r="A471" s="2" t="s">
        <v>391</v>
      </c>
      <c r="B471" s="5" t="s">
        <v>743</v>
      </c>
      <c r="C471" s="5" t="s">
        <v>744</v>
      </c>
      <c r="D471" s="10">
        <v>225</v>
      </c>
      <c r="E471" s="17" t="s">
        <v>406</v>
      </c>
      <c r="F471" s="17">
        <v>11</v>
      </c>
      <c r="G471" s="17">
        <v>9</v>
      </c>
      <c r="H471" s="17">
        <v>9</v>
      </c>
      <c r="I471" s="17">
        <v>8</v>
      </c>
      <c r="J471" s="17">
        <v>10</v>
      </c>
      <c r="K471" s="17">
        <v>13</v>
      </c>
      <c r="L471" s="17" t="s">
        <v>406</v>
      </c>
      <c r="M471" s="17">
        <v>19</v>
      </c>
      <c r="N471" s="17">
        <v>6</v>
      </c>
      <c r="O471" s="17">
        <v>18</v>
      </c>
      <c r="P471" s="17">
        <v>8</v>
      </c>
      <c r="Q471" s="17">
        <v>11</v>
      </c>
      <c r="R471" s="17">
        <v>9</v>
      </c>
      <c r="S471" s="17">
        <v>12</v>
      </c>
      <c r="T471" s="17" t="s">
        <v>406</v>
      </c>
      <c r="U471" s="17">
        <v>10</v>
      </c>
      <c r="V471" s="17">
        <v>15</v>
      </c>
      <c r="W471" s="17">
        <v>9</v>
      </c>
      <c r="X471" s="17">
        <v>10</v>
      </c>
      <c r="Y471" s="67">
        <v>7</v>
      </c>
      <c r="Z471" s="67">
        <v>8</v>
      </c>
      <c r="AA471" s="17" t="s">
        <v>406</v>
      </c>
      <c r="AB471" s="17" t="s">
        <v>406</v>
      </c>
      <c r="AC471" s="17" t="s">
        <v>406</v>
      </c>
      <c r="AD471" s="17" t="s">
        <v>406</v>
      </c>
      <c r="AE471" s="17" t="s">
        <v>406</v>
      </c>
      <c r="AF471" s="17" t="s">
        <v>406</v>
      </c>
      <c r="AG471" s="17" t="s">
        <v>406</v>
      </c>
      <c r="AH471" s="17" t="s">
        <v>406</v>
      </c>
      <c r="AI471" s="17" t="s">
        <v>406</v>
      </c>
      <c r="AJ471" s="17" t="s">
        <v>406</v>
      </c>
      <c r="AK471" s="17" t="s">
        <v>406</v>
      </c>
      <c r="AL471" s="17" t="s">
        <v>406</v>
      </c>
      <c r="AM471" s="17" t="s">
        <v>406</v>
      </c>
      <c r="AN471" s="17" t="s">
        <v>406</v>
      </c>
      <c r="AO471" s="17">
        <v>6</v>
      </c>
      <c r="AP471">
        <v>2020</v>
      </c>
      <c r="AQ471" s="2" t="s">
        <v>1374</v>
      </c>
      <c r="AR471">
        <v>14</v>
      </c>
    </row>
    <row r="472" spans="1:44">
      <c r="A472" s="2" t="s">
        <v>1018</v>
      </c>
      <c r="B472" s="13" t="s">
        <v>745</v>
      </c>
      <c r="C472" s="13" t="s">
        <v>746</v>
      </c>
      <c r="D472" s="10">
        <v>391</v>
      </c>
      <c r="E472" s="17">
        <v>14</v>
      </c>
      <c r="F472" s="17">
        <v>7</v>
      </c>
      <c r="G472" s="17">
        <v>8</v>
      </c>
      <c r="H472" s="17">
        <v>15</v>
      </c>
      <c r="I472" s="17">
        <v>8</v>
      </c>
      <c r="J472" s="17">
        <v>17</v>
      </c>
      <c r="K472" s="17">
        <v>15</v>
      </c>
      <c r="L472" s="17">
        <v>9</v>
      </c>
      <c r="M472" s="17">
        <v>18</v>
      </c>
      <c r="N472" s="17">
        <v>11</v>
      </c>
      <c r="O472" s="17">
        <v>13</v>
      </c>
      <c r="P472" s="17">
        <v>11</v>
      </c>
      <c r="Q472" s="17">
        <v>15</v>
      </c>
      <c r="R472" s="17">
        <v>9</v>
      </c>
      <c r="S472" s="17">
        <v>15</v>
      </c>
      <c r="T472" s="17">
        <v>6</v>
      </c>
      <c r="U472" s="17">
        <v>10</v>
      </c>
      <c r="V472" s="17">
        <v>10</v>
      </c>
      <c r="W472" s="17">
        <v>8</v>
      </c>
      <c r="X472" s="17">
        <v>8</v>
      </c>
      <c r="Y472" s="67">
        <v>11</v>
      </c>
      <c r="Z472" s="67" t="s">
        <v>406</v>
      </c>
      <c r="AA472" s="17">
        <v>10</v>
      </c>
      <c r="AB472" s="17">
        <v>10</v>
      </c>
      <c r="AC472" s="17">
        <v>9</v>
      </c>
      <c r="AD472" s="17">
        <v>10</v>
      </c>
      <c r="AE472" s="17">
        <v>6</v>
      </c>
      <c r="AF472" s="17">
        <v>11</v>
      </c>
      <c r="AG472" s="17">
        <v>8</v>
      </c>
      <c r="AH472" s="17">
        <v>10</v>
      </c>
      <c r="AI472" s="17">
        <v>10</v>
      </c>
      <c r="AJ472" s="17">
        <v>12</v>
      </c>
      <c r="AK472" s="17">
        <v>9</v>
      </c>
      <c r="AL472" s="17">
        <v>13</v>
      </c>
      <c r="AM472" s="17">
        <v>6</v>
      </c>
      <c r="AN472" s="17">
        <v>11</v>
      </c>
      <c r="AO472" s="17">
        <v>13</v>
      </c>
      <c r="AP472">
        <v>2018</v>
      </c>
      <c r="AQ472" s="2" t="s">
        <v>1374</v>
      </c>
      <c r="AR472">
        <v>14</v>
      </c>
    </row>
    <row r="473" spans="1:44">
      <c r="A473" s="2" t="s">
        <v>390</v>
      </c>
      <c r="B473" s="5" t="s">
        <v>745</v>
      </c>
      <c r="C473" s="5" t="s">
        <v>746</v>
      </c>
      <c r="D473" s="10">
        <v>414</v>
      </c>
      <c r="E473" s="17">
        <v>11</v>
      </c>
      <c r="F473" s="17">
        <v>7</v>
      </c>
      <c r="G473" s="17">
        <v>11</v>
      </c>
      <c r="H473" s="17">
        <v>16</v>
      </c>
      <c r="I473" s="17">
        <v>9</v>
      </c>
      <c r="J473" s="17">
        <v>8</v>
      </c>
      <c r="K473" s="17">
        <v>8</v>
      </c>
      <c r="L473" s="17">
        <v>11</v>
      </c>
      <c r="M473" s="17" t="s">
        <v>406</v>
      </c>
      <c r="N473" s="17">
        <v>15</v>
      </c>
      <c r="O473" s="17">
        <v>10</v>
      </c>
      <c r="P473" s="17">
        <v>14</v>
      </c>
      <c r="Q473" s="17">
        <v>7</v>
      </c>
      <c r="R473" s="17">
        <v>8</v>
      </c>
      <c r="S473" s="17">
        <v>20</v>
      </c>
      <c r="T473" s="17">
        <v>6</v>
      </c>
      <c r="U473" s="17">
        <v>12</v>
      </c>
      <c r="V473" s="17">
        <v>11</v>
      </c>
      <c r="W473" s="17" t="s">
        <v>406</v>
      </c>
      <c r="X473" s="17">
        <v>10</v>
      </c>
      <c r="Y473" s="67">
        <v>9</v>
      </c>
      <c r="Z473" s="67">
        <v>17</v>
      </c>
      <c r="AA473" s="17">
        <v>10</v>
      </c>
      <c r="AB473" s="17">
        <v>15</v>
      </c>
      <c r="AC473" s="17" t="s">
        <v>406</v>
      </c>
      <c r="AD473" s="17">
        <v>8</v>
      </c>
      <c r="AE473" s="17">
        <v>14</v>
      </c>
      <c r="AF473" s="17">
        <v>13</v>
      </c>
      <c r="AG473" s="17">
        <v>10</v>
      </c>
      <c r="AH473" s="17">
        <v>14</v>
      </c>
      <c r="AI473" s="17">
        <v>16</v>
      </c>
      <c r="AJ473" s="17">
        <v>12</v>
      </c>
      <c r="AK473" s="17">
        <v>16</v>
      </c>
      <c r="AL473" s="17">
        <v>17</v>
      </c>
      <c r="AM473" s="17">
        <v>12</v>
      </c>
      <c r="AN473" s="17">
        <v>11</v>
      </c>
      <c r="AO473" s="17">
        <v>11</v>
      </c>
      <c r="AP473">
        <v>2019</v>
      </c>
      <c r="AQ473" s="2" t="s">
        <v>1374</v>
      </c>
      <c r="AR473">
        <v>14</v>
      </c>
    </row>
    <row r="474" spans="1:44">
      <c r="A474" s="2" t="s">
        <v>391</v>
      </c>
      <c r="B474" s="5" t="s">
        <v>745</v>
      </c>
      <c r="C474" s="5" t="s">
        <v>746</v>
      </c>
      <c r="D474" s="10">
        <v>274</v>
      </c>
      <c r="E474" s="17">
        <v>15</v>
      </c>
      <c r="F474" s="17">
        <v>19</v>
      </c>
      <c r="G474" s="17">
        <v>15</v>
      </c>
      <c r="H474" s="17" t="s">
        <v>406</v>
      </c>
      <c r="I474" s="17">
        <v>7</v>
      </c>
      <c r="J474" s="17">
        <v>9</v>
      </c>
      <c r="K474" s="17">
        <v>9</v>
      </c>
      <c r="L474" s="17">
        <v>6</v>
      </c>
      <c r="M474" s="17">
        <v>16</v>
      </c>
      <c r="N474" s="17">
        <v>9</v>
      </c>
      <c r="O474" s="17">
        <v>19</v>
      </c>
      <c r="P474" s="17" t="s">
        <v>406</v>
      </c>
      <c r="Q474" s="17">
        <v>19</v>
      </c>
      <c r="R474" s="17">
        <v>17</v>
      </c>
      <c r="S474" s="17">
        <v>17</v>
      </c>
      <c r="T474" s="17">
        <v>11</v>
      </c>
      <c r="U474" s="17">
        <v>13</v>
      </c>
      <c r="V474" s="17">
        <v>11</v>
      </c>
      <c r="W474" s="17">
        <v>13</v>
      </c>
      <c r="X474" s="17">
        <v>12</v>
      </c>
      <c r="Y474" s="67">
        <v>10</v>
      </c>
      <c r="Z474" s="67">
        <v>10</v>
      </c>
      <c r="AA474" s="17" t="s">
        <v>406</v>
      </c>
      <c r="AB474" s="17" t="s">
        <v>406</v>
      </c>
      <c r="AC474" s="17" t="s">
        <v>406</v>
      </c>
      <c r="AD474" s="17" t="s">
        <v>406</v>
      </c>
      <c r="AE474" s="17" t="s">
        <v>406</v>
      </c>
      <c r="AF474" s="17" t="s">
        <v>406</v>
      </c>
      <c r="AG474" s="17" t="s">
        <v>406</v>
      </c>
      <c r="AH474" s="17" t="s">
        <v>406</v>
      </c>
      <c r="AI474" s="17" t="s">
        <v>406</v>
      </c>
      <c r="AJ474" s="17" t="s">
        <v>406</v>
      </c>
      <c r="AK474" s="17" t="s">
        <v>406</v>
      </c>
      <c r="AL474" s="17" t="s">
        <v>406</v>
      </c>
      <c r="AM474" s="17" t="s">
        <v>406</v>
      </c>
      <c r="AN474" s="17" t="s">
        <v>406</v>
      </c>
      <c r="AO474" s="17">
        <v>6</v>
      </c>
      <c r="AP474">
        <v>2020</v>
      </c>
      <c r="AQ474" s="2" t="s">
        <v>1374</v>
      </c>
      <c r="AR474">
        <v>14</v>
      </c>
    </row>
    <row r="475" spans="1:44">
      <c r="A475" s="2" t="s">
        <v>1018</v>
      </c>
      <c r="B475" s="13" t="s">
        <v>747</v>
      </c>
      <c r="C475" s="13" t="s">
        <v>748</v>
      </c>
      <c r="D475" s="10">
        <v>146</v>
      </c>
      <c r="E475" s="17" t="s">
        <v>406</v>
      </c>
      <c r="F475" s="17" t="s">
        <v>406</v>
      </c>
      <c r="G475" s="17" t="s">
        <v>406</v>
      </c>
      <c r="H475" s="17" t="s">
        <v>406</v>
      </c>
      <c r="I475" s="17" t="s">
        <v>406</v>
      </c>
      <c r="J475" s="17" t="s">
        <v>406</v>
      </c>
      <c r="K475" s="17" t="s">
        <v>406</v>
      </c>
      <c r="L475" s="17" t="s">
        <v>406</v>
      </c>
      <c r="M475" s="17">
        <v>8</v>
      </c>
      <c r="N475" s="17">
        <v>11</v>
      </c>
      <c r="O475" s="17" t="s">
        <v>406</v>
      </c>
      <c r="P475" s="17">
        <v>7</v>
      </c>
      <c r="Q475" s="17" t="s">
        <v>406</v>
      </c>
      <c r="R475" s="17" t="s">
        <v>406</v>
      </c>
      <c r="S475" s="17" t="s">
        <v>406</v>
      </c>
      <c r="T475" s="17" t="s">
        <v>406</v>
      </c>
      <c r="U475" s="17" t="s">
        <v>406</v>
      </c>
      <c r="V475" s="17">
        <v>7</v>
      </c>
      <c r="W475" s="17" t="s">
        <v>406</v>
      </c>
      <c r="X475" s="17" t="s">
        <v>406</v>
      </c>
      <c r="Y475" s="67" t="s">
        <v>406</v>
      </c>
      <c r="Z475" s="67" t="s">
        <v>406</v>
      </c>
      <c r="AA475" s="17" t="s">
        <v>406</v>
      </c>
      <c r="AB475" s="17" t="s">
        <v>406</v>
      </c>
      <c r="AC475" s="17" t="s">
        <v>406</v>
      </c>
      <c r="AD475" s="17" t="s">
        <v>406</v>
      </c>
      <c r="AE475" s="17">
        <v>7</v>
      </c>
      <c r="AF475" s="17" t="s">
        <v>406</v>
      </c>
      <c r="AG475" s="17" t="s">
        <v>406</v>
      </c>
      <c r="AH475" s="17" t="s">
        <v>406</v>
      </c>
      <c r="AI475" s="17" t="s">
        <v>406</v>
      </c>
      <c r="AJ475" s="17" t="s">
        <v>406</v>
      </c>
      <c r="AK475" s="17" t="s">
        <v>406</v>
      </c>
      <c r="AL475" s="17" t="s">
        <v>406</v>
      </c>
      <c r="AM475" s="17">
        <v>9</v>
      </c>
      <c r="AN475" s="17" t="s">
        <v>406</v>
      </c>
      <c r="AO475" s="17">
        <v>8</v>
      </c>
      <c r="AP475">
        <v>2018</v>
      </c>
      <c r="AQ475" s="2" t="s">
        <v>1374</v>
      </c>
      <c r="AR475">
        <v>14</v>
      </c>
    </row>
    <row r="476" spans="1:44">
      <c r="A476" s="2" t="s">
        <v>390</v>
      </c>
      <c r="B476" s="5" t="s">
        <v>747</v>
      </c>
      <c r="C476" s="5" t="s">
        <v>748</v>
      </c>
      <c r="D476" s="10">
        <v>110</v>
      </c>
      <c r="E476" s="17" t="s">
        <v>406</v>
      </c>
      <c r="F476" s="17">
        <v>6</v>
      </c>
      <c r="G476" s="17">
        <v>7</v>
      </c>
      <c r="H476" s="17" t="s">
        <v>406</v>
      </c>
      <c r="I476" s="17" t="s">
        <v>406</v>
      </c>
      <c r="J476" s="17" t="s">
        <v>406</v>
      </c>
      <c r="K476" s="17" t="s">
        <v>406</v>
      </c>
      <c r="L476" s="17" t="s">
        <v>406</v>
      </c>
      <c r="M476" s="17" t="s">
        <v>406</v>
      </c>
      <c r="N476" s="17" t="s">
        <v>406</v>
      </c>
      <c r="O476" s="17" t="s">
        <v>406</v>
      </c>
      <c r="P476" s="17" t="s">
        <v>406</v>
      </c>
      <c r="Q476" s="17" t="s">
        <v>406</v>
      </c>
      <c r="R476" s="17" t="s">
        <v>406</v>
      </c>
      <c r="S476" s="17" t="s">
        <v>406</v>
      </c>
      <c r="T476" s="17" t="s">
        <v>406</v>
      </c>
      <c r="U476" s="17" t="s">
        <v>406</v>
      </c>
      <c r="V476" s="17" t="s">
        <v>406</v>
      </c>
      <c r="W476" s="17">
        <v>6</v>
      </c>
      <c r="X476" s="17" t="s">
        <v>406</v>
      </c>
      <c r="Y476" s="67" t="s">
        <v>406</v>
      </c>
      <c r="Z476" s="67" t="s">
        <v>406</v>
      </c>
      <c r="AA476" s="17" t="s">
        <v>406</v>
      </c>
      <c r="AB476" s="17" t="s">
        <v>406</v>
      </c>
      <c r="AC476" s="17" t="s">
        <v>406</v>
      </c>
      <c r="AD476" s="17">
        <v>6</v>
      </c>
      <c r="AE476" s="17" t="s">
        <v>406</v>
      </c>
      <c r="AF476" s="17" t="s">
        <v>406</v>
      </c>
      <c r="AG476" s="17" t="s">
        <v>406</v>
      </c>
      <c r="AH476" s="17" t="s">
        <v>406</v>
      </c>
      <c r="AI476" s="17" t="s">
        <v>406</v>
      </c>
      <c r="AJ476" s="17" t="s">
        <v>406</v>
      </c>
      <c r="AK476" s="17" t="s">
        <v>406</v>
      </c>
      <c r="AL476" s="17" t="s">
        <v>406</v>
      </c>
      <c r="AM476" s="17" t="s">
        <v>406</v>
      </c>
      <c r="AN476" s="17" t="s">
        <v>406</v>
      </c>
      <c r="AO476" s="17" t="s">
        <v>406</v>
      </c>
      <c r="AP476">
        <v>2019</v>
      </c>
      <c r="AQ476" s="2" t="s">
        <v>1374</v>
      </c>
      <c r="AR476">
        <v>14</v>
      </c>
    </row>
    <row r="477" spans="1:44">
      <c r="A477" s="2" t="s">
        <v>391</v>
      </c>
      <c r="B477" s="5" t="s">
        <v>747</v>
      </c>
      <c r="C477" s="5" t="s">
        <v>748</v>
      </c>
      <c r="D477" s="10">
        <v>79</v>
      </c>
      <c r="E477" s="17" t="s">
        <v>406</v>
      </c>
      <c r="F477" s="17">
        <v>7</v>
      </c>
      <c r="G477" s="17" t="s">
        <v>406</v>
      </c>
      <c r="H477" s="17" t="s">
        <v>406</v>
      </c>
      <c r="I477" s="17" t="s">
        <v>406</v>
      </c>
      <c r="J477" s="17" t="s">
        <v>406</v>
      </c>
      <c r="K477" s="17" t="s">
        <v>406</v>
      </c>
      <c r="L477" s="17" t="s">
        <v>406</v>
      </c>
      <c r="M477" s="17" t="s">
        <v>406</v>
      </c>
      <c r="N477" s="17" t="s">
        <v>406</v>
      </c>
      <c r="O477" s="17" t="s">
        <v>406</v>
      </c>
      <c r="P477" s="17" t="s">
        <v>406</v>
      </c>
      <c r="Q477" s="17">
        <v>7</v>
      </c>
      <c r="R477" s="17" t="s">
        <v>406</v>
      </c>
      <c r="S477" s="17">
        <v>6</v>
      </c>
      <c r="T477" s="17">
        <v>7</v>
      </c>
      <c r="U477" s="17" t="s">
        <v>406</v>
      </c>
      <c r="V477" s="17" t="s">
        <v>406</v>
      </c>
      <c r="W477" s="17" t="s">
        <v>406</v>
      </c>
      <c r="X477" s="17" t="s">
        <v>406</v>
      </c>
      <c r="Y477" s="67" t="s">
        <v>406</v>
      </c>
      <c r="Z477" s="67" t="s">
        <v>406</v>
      </c>
      <c r="AA477" s="17" t="s">
        <v>406</v>
      </c>
      <c r="AB477" s="17" t="s">
        <v>406</v>
      </c>
      <c r="AC477" s="17" t="s">
        <v>406</v>
      </c>
      <c r="AD477" s="17" t="s">
        <v>406</v>
      </c>
      <c r="AE477" s="17" t="s">
        <v>406</v>
      </c>
      <c r="AF477" s="17" t="s">
        <v>406</v>
      </c>
      <c r="AG477" s="17" t="s">
        <v>406</v>
      </c>
      <c r="AH477" s="17" t="s">
        <v>406</v>
      </c>
      <c r="AI477" s="17" t="s">
        <v>406</v>
      </c>
      <c r="AJ477" s="17" t="s">
        <v>406</v>
      </c>
      <c r="AK477" s="17" t="s">
        <v>406</v>
      </c>
      <c r="AL477" s="17" t="s">
        <v>406</v>
      </c>
      <c r="AM477" s="17" t="s">
        <v>406</v>
      </c>
      <c r="AN477" s="17" t="s">
        <v>406</v>
      </c>
      <c r="AO477" s="17" t="s">
        <v>406</v>
      </c>
      <c r="AP477">
        <v>2020</v>
      </c>
      <c r="AQ477" s="2" t="s">
        <v>1374</v>
      </c>
      <c r="AR477">
        <v>14</v>
      </c>
    </row>
    <row r="478" spans="1:44">
      <c r="A478" s="2" t="s">
        <v>1018</v>
      </c>
      <c r="B478" s="13" t="s">
        <v>749</v>
      </c>
      <c r="C478" s="13" t="s">
        <v>750</v>
      </c>
      <c r="D478" s="10">
        <v>171</v>
      </c>
      <c r="E478" s="17">
        <v>6</v>
      </c>
      <c r="F478" s="17" t="s">
        <v>406</v>
      </c>
      <c r="G478" s="17" t="s">
        <v>406</v>
      </c>
      <c r="H478" s="17" t="s">
        <v>406</v>
      </c>
      <c r="I478" s="17" t="s">
        <v>406</v>
      </c>
      <c r="J478" s="17">
        <v>6</v>
      </c>
      <c r="K478" s="17">
        <v>8</v>
      </c>
      <c r="L478" s="17">
        <v>9</v>
      </c>
      <c r="M478" s="17">
        <v>8</v>
      </c>
      <c r="N478" s="17" t="s">
        <v>406</v>
      </c>
      <c r="O478" s="17" t="s">
        <v>406</v>
      </c>
      <c r="P478" s="17" t="s">
        <v>406</v>
      </c>
      <c r="Q478" s="17">
        <v>8</v>
      </c>
      <c r="R478" s="17" t="s">
        <v>406</v>
      </c>
      <c r="S478" s="17" t="s">
        <v>406</v>
      </c>
      <c r="T478" s="17" t="s">
        <v>406</v>
      </c>
      <c r="U478" s="17" t="s">
        <v>406</v>
      </c>
      <c r="V478" s="17" t="s">
        <v>406</v>
      </c>
      <c r="W478" s="17" t="s">
        <v>406</v>
      </c>
      <c r="X478" s="17">
        <v>8</v>
      </c>
      <c r="Y478" s="67" t="s">
        <v>406</v>
      </c>
      <c r="Z478" s="67" t="s">
        <v>406</v>
      </c>
      <c r="AA478" s="17" t="s">
        <v>406</v>
      </c>
      <c r="AB478" s="17" t="s">
        <v>406</v>
      </c>
      <c r="AC478" s="17" t="s">
        <v>406</v>
      </c>
      <c r="AD478" s="17" t="s">
        <v>406</v>
      </c>
      <c r="AE478" s="17">
        <v>9</v>
      </c>
      <c r="AF478" s="17" t="s">
        <v>406</v>
      </c>
      <c r="AG478" s="17" t="s">
        <v>406</v>
      </c>
      <c r="AH478" s="17" t="s">
        <v>406</v>
      </c>
      <c r="AI478" s="17" t="s">
        <v>406</v>
      </c>
      <c r="AJ478" s="17">
        <v>7</v>
      </c>
      <c r="AK478" s="17" t="s">
        <v>406</v>
      </c>
      <c r="AL478" s="17" t="s">
        <v>406</v>
      </c>
      <c r="AM478" s="17" t="s">
        <v>406</v>
      </c>
      <c r="AN478" s="17" t="s">
        <v>406</v>
      </c>
      <c r="AO478" s="17">
        <v>9</v>
      </c>
      <c r="AP478">
        <v>2018</v>
      </c>
      <c r="AQ478" s="2" t="s">
        <v>1374</v>
      </c>
      <c r="AR478">
        <v>14</v>
      </c>
    </row>
    <row r="479" spans="1:44">
      <c r="A479" s="2" t="s">
        <v>390</v>
      </c>
      <c r="B479" s="5" t="s">
        <v>749</v>
      </c>
      <c r="C479" s="5" t="s">
        <v>750</v>
      </c>
      <c r="D479" s="10">
        <v>194</v>
      </c>
      <c r="E479" s="17">
        <v>10</v>
      </c>
      <c r="F479" s="17" t="s">
        <v>406</v>
      </c>
      <c r="G479" s="17">
        <v>7</v>
      </c>
      <c r="H479" s="17">
        <v>8</v>
      </c>
      <c r="I479" s="17">
        <v>6</v>
      </c>
      <c r="J479" s="17" t="s">
        <v>406</v>
      </c>
      <c r="K479" s="17">
        <v>7</v>
      </c>
      <c r="L479" s="17">
        <v>8</v>
      </c>
      <c r="M479" s="17" t="s">
        <v>406</v>
      </c>
      <c r="N479" s="17" t="s">
        <v>406</v>
      </c>
      <c r="O479" s="17">
        <v>6</v>
      </c>
      <c r="P479" s="17" t="s">
        <v>406</v>
      </c>
      <c r="Q479" s="17">
        <v>6</v>
      </c>
      <c r="R479" s="17" t="s">
        <v>406</v>
      </c>
      <c r="S479" s="17" t="s">
        <v>406</v>
      </c>
      <c r="T479" s="17" t="s">
        <v>406</v>
      </c>
      <c r="U479" s="17" t="s">
        <v>406</v>
      </c>
      <c r="V479" s="17" t="s">
        <v>406</v>
      </c>
      <c r="W479" s="17">
        <v>7</v>
      </c>
      <c r="X479" s="17" t="s">
        <v>406</v>
      </c>
      <c r="Y479" s="67" t="s">
        <v>406</v>
      </c>
      <c r="Z479" s="67" t="s">
        <v>406</v>
      </c>
      <c r="AA479" s="17" t="s">
        <v>406</v>
      </c>
      <c r="AB479" s="17" t="s">
        <v>406</v>
      </c>
      <c r="AC479" s="17" t="s">
        <v>406</v>
      </c>
      <c r="AD479" s="17" t="s">
        <v>406</v>
      </c>
      <c r="AE479" s="17" t="s">
        <v>406</v>
      </c>
      <c r="AF479" s="17">
        <v>8</v>
      </c>
      <c r="AG479" s="17" t="s">
        <v>406</v>
      </c>
      <c r="AH479" s="17">
        <v>6</v>
      </c>
      <c r="AI479" s="17" t="s">
        <v>406</v>
      </c>
      <c r="AJ479" s="17" t="s">
        <v>406</v>
      </c>
      <c r="AK479" s="17">
        <v>7</v>
      </c>
      <c r="AL479" s="17">
        <v>6</v>
      </c>
      <c r="AM479" s="17">
        <v>7</v>
      </c>
      <c r="AN479" s="17" t="s">
        <v>406</v>
      </c>
      <c r="AO479" s="17">
        <v>9</v>
      </c>
      <c r="AP479">
        <v>2019</v>
      </c>
      <c r="AQ479" s="2" t="s">
        <v>1374</v>
      </c>
      <c r="AR479">
        <v>14</v>
      </c>
    </row>
    <row r="480" spans="1:44">
      <c r="A480" s="2" t="s">
        <v>391</v>
      </c>
      <c r="B480" s="5" t="s">
        <v>749</v>
      </c>
      <c r="C480" s="5" t="s">
        <v>750</v>
      </c>
      <c r="D480" s="10">
        <v>119</v>
      </c>
      <c r="E480" s="17">
        <v>7</v>
      </c>
      <c r="F480" s="17" t="s">
        <v>406</v>
      </c>
      <c r="G480" s="17">
        <v>9</v>
      </c>
      <c r="H480" s="17" t="s">
        <v>406</v>
      </c>
      <c r="I480" s="17" t="s">
        <v>406</v>
      </c>
      <c r="J480" s="17">
        <v>7</v>
      </c>
      <c r="K480" s="17">
        <v>6</v>
      </c>
      <c r="L480" s="17" t="s">
        <v>406</v>
      </c>
      <c r="M480" s="17">
        <v>8</v>
      </c>
      <c r="N480" s="17" t="s">
        <v>406</v>
      </c>
      <c r="O480" s="17" t="s">
        <v>406</v>
      </c>
      <c r="P480" s="17">
        <v>6</v>
      </c>
      <c r="Q480" s="17" t="s">
        <v>406</v>
      </c>
      <c r="R480" s="17">
        <v>7</v>
      </c>
      <c r="S480" s="17" t="s">
        <v>406</v>
      </c>
      <c r="T480" s="17">
        <v>9</v>
      </c>
      <c r="U480" s="17" t="s">
        <v>406</v>
      </c>
      <c r="V480" s="17">
        <v>10</v>
      </c>
      <c r="W480" s="17">
        <v>8</v>
      </c>
      <c r="X480" s="17" t="s">
        <v>406</v>
      </c>
      <c r="Y480" s="67" t="s">
        <v>406</v>
      </c>
      <c r="Z480" s="67" t="s">
        <v>406</v>
      </c>
      <c r="AA480" s="17" t="s">
        <v>406</v>
      </c>
      <c r="AB480" s="17" t="s">
        <v>406</v>
      </c>
      <c r="AC480" s="17" t="s">
        <v>406</v>
      </c>
      <c r="AD480" s="17" t="s">
        <v>406</v>
      </c>
      <c r="AE480" s="17" t="s">
        <v>406</v>
      </c>
      <c r="AF480" s="17" t="s">
        <v>406</v>
      </c>
      <c r="AG480" s="17" t="s">
        <v>406</v>
      </c>
      <c r="AH480" s="17" t="s">
        <v>406</v>
      </c>
      <c r="AI480" s="17" t="s">
        <v>406</v>
      </c>
      <c r="AJ480" s="17" t="s">
        <v>406</v>
      </c>
      <c r="AK480" s="17" t="s">
        <v>406</v>
      </c>
      <c r="AL480" s="17" t="s">
        <v>406</v>
      </c>
      <c r="AM480" s="17" t="s">
        <v>406</v>
      </c>
      <c r="AN480" s="17" t="s">
        <v>406</v>
      </c>
      <c r="AO480" s="17" t="s">
        <v>406</v>
      </c>
      <c r="AP480">
        <v>2020</v>
      </c>
      <c r="AQ480" s="2" t="s">
        <v>1374</v>
      </c>
      <c r="AR480">
        <v>14</v>
      </c>
    </row>
    <row r="481" spans="1:44">
      <c r="A481" s="2" t="s">
        <v>1018</v>
      </c>
      <c r="B481" s="13" t="s">
        <v>751</v>
      </c>
      <c r="C481" s="13" t="s">
        <v>752</v>
      </c>
      <c r="D481" s="10">
        <v>278</v>
      </c>
      <c r="E481" s="17">
        <v>11</v>
      </c>
      <c r="F481" s="17">
        <v>6</v>
      </c>
      <c r="G481" s="17">
        <v>6</v>
      </c>
      <c r="H481" s="17">
        <v>9</v>
      </c>
      <c r="I481" s="17">
        <v>8</v>
      </c>
      <c r="J481" s="17">
        <v>10</v>
      </c>
      <c r="K481" s="17">
        <v>7</v>
      </c>
      <c r="L481" s="17">
        <v>10</v>
      </c>
      <c r="M481" s="17" t="s">
        <v>406</v>
      </c>
      <c r="N481" s="17">
        <v>6</v>
      </c>
      <c r="O481" s="17">
        <v>7</v>
      </c>
      <c r="P481" s="17">
        <v>9</v>
      </c>
      <c r="Q481" s="17">
        <v>11</v>
      </c>
      <c r="R481" s="17" t="s">
        <v>406</v>
      </c>
      <c r="S481" s="17" t="s">
        <v>406</v>
      </c>
      <c r="T481" s="17" t="s">
        <v>406</v>
      </c>
      <c r="U481" s="17">
        <v>9</v>
      </c>
      <c r="V481" s="17">
        <v>7</v>
      </c>
      <c r="W481" s="17" t="s">
        <v>406</v>
      </c>
      <c r="X481" s="17">
        <v>7</v>
      </c>
      <c r="Y481" s="67">
        <v>8</v>
      </c>
      <c r="Z481" s="67">
        <v>10</v>
      </c>
      <c r="AA481" s="17" t="s">
        <v>406</v>
      </c>
      <c r="AB481" s="17">
        <v>8</v>
      </c>
      <c r="AC481" s="17" t="s">
        <v>406</v>
      </c>
      <c r="AD481" s="17">
        <v>11</v>
      </c>
      <c r="AE481" s="17">
        <v>10</v>
      </c>
      <c r="AF481" s="17">
        <v>9</v>
      </c>
      <c r="AG481" s="17">
        <v>8</v>
      </c>
      <c r="AH481" s="17">
        <v>12</v>
      </c>
      <c r="AI481" s="17">
        <v>7</v>
      </c>
      <c r="AJ481" s="17">
        <v>6</v>
      </c>
      <c r="AK481" s="17">
        <v>8</v>
      </c>
      <c r="AL481" s="17" t="s">
        <v>406</v>
      </c>
      <c r="AM481" s="17" t="s">
        <v>406</v>
      </c>
      <c r="AN481" s="17">
        <v>7</v>
      </c>
      <c r="AO481" s="17">
        <v>10</v>
      </c>
      <c r="AP481">
        <v>2018</v>
      </c>
      <c r="AQ481" s="2" t="s">
        <v>1374</v>
      </c>
      <c r="AR481">
        <v>14</v>
      </c>
    </row>
    <row r="482" spans="1:44">
      <c r="A482" s="2" t="s">
        <v>390</v>
      </c>
      <c r="B482" s="5" t="s">
        <v>751</v>
      </c>
      <c r="C482" s="5" t="s">
        <v>752</v>
      </c>
      <c r="D482" s="10">
        <v>267</v>
      </c>
      <c r="E482" s="17">
        <v>12</v>
      </c>
      <c r="F482" s="17" t="s">
        <v>406</v>
      </c>
      <c r="G482" s="17">
        <v>16</v>
      </c>
      <c r="H482" s="17">
        <v>14</v>
      </c>
      <c r="I482" s="17">
        <v>7</v>
      </c>
      <c r="J482" s="17">
        <v>7</v>
      </c>
      <c r="K482" s="17">
        <v>6</v>
      </c>
      <c r="L482" s="17">
        <v>8</v>
      </c>
      <c r="M482" s="17">
        <v>7</v>
      </c>
      <c r="N482" s="17" t="s">
        <v>406</v>
      </c>
      <c r="O482" s="17">
        <v>7</v>
      </c>
      <c r="P482" s="17">
        <v>14</v>
      </c>
      <c r="Q482" s="17">
        <v>7</v>
      </c>
      <c r="R482" s="17">
        <v>12</v>
      </c>
      <c r="S482" s="17">
        <v>11</v>
      </c>
      <c r="T482" s="17" t="s">
        <v>406</v>
      </c>
      <c r="U482" s="17" t="s">
        <v>406</v>
      </c>
      <c r="V482" s="17" t="s">
        <v>406</v>
      </c>
      <c r="W482" s="17">
        <v>7</v>
      </c>
      <c r="X482" s="17" t="s">
        <v>406</v>
      </c>
      <c r="Y482" s="67">
        <v>6</v>
      </c>
      <c r="Z482" s="67" t="s">
        <v>406</v>
      </c>
      <c r="AA482" s="17">
        <v>7</v>
      </c>
      <c r="AB482" s="17">
        <v>11</v>
      </c>
      <c r="AC482" s="17">
        <v>10</v>
      </c>
      <c r="AD482" s="17">
        <v>9</v>
      </c>
      <c r="AE482" s="17">
        <v>6</v>
      </c>
      <c r="AF482" s="17">
        <v>6</v>
      </c>
      <c r="AG482" s="17" t="s">
        <v>406</v>
      </c>
      <c r="AH482" s="17" t="s">
        <v>406</v>
      </c>
      <c r="AI482" s="17">
        <v>9</v>
      </c>
      <c r="AJ482" s="17" t="s">
        <v>406</v>
      </c>
      <c r="AK482" s="17">
        <v>12</v>
      </c>
      <c r="AL482" s="17">
        <v>6</v>
      </c>
      <c r="AM482" s="17">
        <v>7</v>
      </c>
      <c r="AN482" s="17" t="s">
        <v>406</v>
      </c>
      <c r="AO482" s="17" t="s">
        <v>406</v>
      </c>
      <c r="AP482">
        <v>2019</v>
      </c>
      <c r="AQ482" s="2" t="s">
        <v>1374</v>
      </c>
      <c r="AR482">
        <v>14</v>
      </c>
    </row>
    <row r="483" spans="1:44">
      <c r="A483" s="2" t="s">
        <v>391</v>
      </c>
      <c r="B483" s="5" t="s">
        <v>751</v>
      </c>
      <c r="C483" s="5" t="s">
        <v>752</v>
      </c>
      <c r="D483" s="10">
        <v>150</v>
      </c>
      <c r="E483" s="17">
        <v>6</v>
      </c>
      <c r="F483" s="17">
        <v>11</v>
      </c>
      <c r="G483" s="17">
        <v>7</v>
      </c>
      <c r="H483" s="17">
        <v>6</v>
      </c>
      <c r="I483" s="17">
        <v>8</v>
      </c>
      <c r="J483" s="17" t="s">
        <v>406</v>
      </c>
      <c r="K483" s="17">
        <v>8</v>
      </c>
      <c r="L483" s="17">
        <v>6</v>
      </c>
      <c r="M483" s="17">
        <v>9</v>
      </c>
      <c r="N483" s="17" t="s">
        <v>406</v>
      </c>
      <c r="O483" s="17" t="s">
        <v>406</v>
      </c>
      <c r="P483" s="17">
        <v>8</v>
      </c>
      <c r="Q483" s="17">
        <v>6</v>
      </c>
      <c r="R483" s="17" t="s">
        <v>406</v>
      </c>
      <c r="S483" s="17">
        <v>9</v>
      </c>
      <c r="T483" s="17">
        <v>6</v>
      </c>
      <c r="U483" s="17" t="s">
        <v>406</v>
      </c>
      <c r="V483" s="17">
        <v>9</v>
      </c>
      <c r="W483" s="17" t="s">
        <v>406</v>
      </c>
      <c r="X483" s="17" t="s">
        <v>406</v>
      </c>
      <c r="Y483" s="67">
        <v>10</v>
      </c>
      <c r="Z483" s="67">
        <v>11</v>
      </c>
      <c r="AA483" s="17" t="s">
        <v>406</v>
      </c>
      <c r="AB483" s="17" t="s">
        <v>406</v>
      </c>
      <c r="AC483" s="17" t="s">
        <v>406</v>
      </c>
      <c r="AD483" s="17" t="s">
        <v>406</v>
      </c>
      <c r="AE483" s="17" t="s">
        <v>406</v>
      </c>
      <c r="AF483" s="17" t="s">
        <v>406</v>
      </c>
      <c r="AG483" s="17" t="s">
        <v>406</v>
      </c>
      <c r="AH483" s="17" t="s">
        <v>406</v>
      </c>
      <c r="AI483" s="17" t="s">
        <v>406</v>
      </c>
      <c r="AJ483" s="17" t="s">
        <v>406</v>
      </c>
      <c r="AK483" s="17" t="s">
        <v>406</v>
      </c>
      <c r="AL483" s="17" t="s">
        <v>406</v>
      </c>
      <c r="AM483" s="17" t="s">
        <v>406</v>
      </c>
      <c r="AN483" s="17" t="s">
        <v>406</v>
      </c>
      <c r="AO483" s="17" t="s">
        <v>406</v>
      </c>
      <c r="AP483">
        <v>2020</v>
      </c>
      <c r="AQ483" s="2" t="s">
        <v>1374</v>
      </c>
      <c r="AR483">
        <v>14</v>
      </c>
    </row>
    <row r="484" spans="1:44">
      <c r="A484" s="2" t="s">
        <v>1018</v>
      </c>
      <c r="B484" s="13" t="s">
        <v>753</v>
      </c>
      <c r="C484" s="13" t="s">
        <v>754</v>
      </c>
      <c r="D484" s="10">
        <v>339</v>
      </c>
      <c r="E484" s="17">
        <v>10</v>
      </c>
      <c r="F484" s="17">
        <v>14</v>
      </c>
      <c r="G484" s="17">
        <v>7</v>
      </c>
      <c r="H484" s="17">
        <v>8</v>
      </c>
      <c r="I484" s="17">
        <v>12</v>
      </c>
      <c r="J484" s="17">
        <v>7</v>
      </c>
      <c r="K484" s="17">
        <v>17</v>
      </c>
      <c r="L484" s="17">
        <v>11</v>
      </c>
      <c r="M484" s="17">
        <v>9</v>
      </c>
      <c r="N484" s="17">
        <v>8</v>
      </c>
      <c r="O484" s="17">
        <v>8</v>
      </c>
      <c r="P484" s="17">
        <v>11</v>
      </c>
      <c r="Q484" s="17">
        <v>12</v>
      </c>
      <c r="R484" s="17">
        <v>10</v>
      </c>
      <c r="S484" s="17">
        <v>15</v>
      </c>
      <c r="T484" s="17">
        <v>10</v>
      </c>
      <c r="U484" s="17" t="s">
        <v>406</v>
      </c>
      <c r="V484" s="17">
        <v>11</v>
      </c>
      <c r="W484" s="17">
        <v>8</v>
      </c>
      <c r="X484" s="17">
        <v>13</v>
      </c>
      <c r="Y484" s="67">
        <v>8</v>
      </c>
      <c r="Z484" s="67" t="s">
        <v>406</v>
      </c>
      <c r="AA484" s="17">
        <v>9</v>
      </c>
      <c r="AB484" s="17" t="s">
        <v>406</v>
      </c>
      <c r="AC484" s="17">
        <v>10</v>
      </c>
      <c r="AD484" s="17">
        <v>15</v>
      </c>
      <c r="AE484" s="17" t="s">
        <v>406</v>
      </c>
      <c r="AF484" s="17">
        <v>8</v>
      </c>
      <c r="AG484" s="17">
        <v>8</v>
      </c>
      <c r="AH484" s="17">
        <v>10</v>
      </c>
      <c r="AI484" s="17">
        <v>6</v>
      </c>
      <c r="AJ484" s="17">
        <v>7</v>
      </c>
      <c r="AK484" s="17">
        <v>11</v>
      </c>
      <c r="AL484" s="17">
        <v>8</v>
      </c>
      <c r="AM484" s="17">
        <v>9</v>
      </c>
      <c r="AN484" s="17">
        <v>7</v>
      </c>
      <c r="AO484" s="17">
        <v>8</v>
      </c>
      <c r="AP484">
        <v>2018</v>
      </c>
      <c r="AQ484" s="2" t="s">
        <v>1374</v>
      </c>
      <c r="AR484">
        <v>14</v>
      </c>
    </row>
    <row r="485" spans="1:44">
      <c r="A485" s="2" t="s">
        <v>390</v>
      </c>
      <c r="B485" s="5" t="s">
        <v>753</v>
      </c>
      <c r="C485" s="5" t="s">
        <v>754</v>
      </c>
      <c r="D485" s="10">
        <v>347</v>
      </c>
      <c r="E485" s="17">
        <v>16</v>
      </c>
      <c r="F485" s="17">
        <v>10</v>
      </c>
      <c r="G485" s="17">
        <v>12</v>
      </c>
      <c r="H485" s="17">
        <v>16</v>
      </c>
      <c r="I485" s="17">
        <v>8</v>
      </c>
      <c r="J485" s="17">
        <v>10</v>
      </c>
      <c r="K485" s="17">
        <v>7</v>
      </c>
      <c r="L485" s="17">
        <v>10</v>
      </c>
      <c r="M485" s="17">
        <v>7</v>
      </c>
      <c r="N485" s="17">
        <v>9</v>
      </c>
      <c r="O485" s="17" t="s">
        <v>406</v>
      </c>
      <c r="P485" s="17">
        <v>7</v>
      </c>
      <c r="Q485" s="17">
        <v>12</v>
      </c>
      <c r="R485" s="17" t="s">
        <v>406</v>
      </c>
      <c r="S485" s="17">
        <v>8</v>
      </c>
      <c r="T485" s="17">
        <v>9</v>
      </c>
      <c r="U485" s="17" t="s">
        <v>406</v>
      </c>
      <c r="V485" s="17" t="s">
        <v>406</v>
      </c>
      <c r="W485" s="17">
        <v>8</v>
      </c>
      <c r="X485" s="17">
        <v>9</v>
      </c>
      <c r="Y485" s="67">
        <v>16</v>
      </c>
      <c r="Z485" s="67">
        <v>9</v>
      </c>
      <c r="AA485" s="17">
        <v>8</v>
      </c>
      <c r="AB485" s="17">
        <v>7</v>
      </c>
      <c r="AC485" s="17">
        <v>13</v>
      </c>
      <c r="AD485" s="17">
        <v>9</v>
      </c>
      <c r="AE485" s="17">
        <v>8</v>
      </c>
      <c r="AF485" s="17">
        <v>8</v>
      </c>
      <c r="AG485" s="17">
        <v>8</v>
      </c>
      <c r="AH485" s="17">
        <v>10</v>
      </c>
      <c r="AI485" s="17">
        <v>10</v>
      </c>
      <c r="AJ485" s="17">
        <v>8</v>
      </c>
      <c r="AK485" s="17">
        <v>14</v>
      </c>
      <c r="AL485" s="17">
        <v>12</v>
      </c>
      <c r="AM485" s="17">
        <v>12</v>
      </c>
      <c r="AN485" s="17">
        <v>9</v>
      </c>
      <c r="AO485" s="17">
        <v>10</v>
      </c>
      <c r="AP485">
        <v>2019</v>
      </c>
      <c r="AQ485" s="2" t="s">
        <v>1374</v>
      </c>
      <c r="AR485">
        <v>14</v>
      </c>
    </row>
    <row r="486" spans="1:44">
      <c r="A486" s="2" t="s">
        <v>391</v>
      </c>
      <c r="B486" s="5" t="s">
        <v>753</v>
      </c>
      <c r="C486" s="5" t="s">
        <v>754</v>
      </c>
      <c r="D486" s="10">
        <v>227</v>
      </c>
      <c r="E486" s="17">
        <v>7</v>
      </c>
      <c r="F486" s="17">
        <v>12</v>
      </c>
      <c r="G486" s="17">
        <v>14</v>
      </c>
      <c r="H486" s="17">
        <v>10</v>
      </c>
      <c r="I486" s="17">
        <v>9</v>
      </c>
      <c r="J486" s="17">
        <v>11</v>
      </c>
      <c r="K486" s="17">
        <v>15</v>
      </c>
      <c r="L486" s="17">
        <v>13</v>
      </c>
      <c r="M486" s="17">
        <v>12</v>
      </c>
      <c r="N486" s="17">
        <v>16</v>
      </c>
      <c r="O486" s="17">
        <v>11</v>
      </c>
      <c r="P486" s="17">
        <v>11</v>
      </c>
      <c r="Q486" s="17">
        <v>12</v>
      </c>
      <c r="R486" s="17">
        <v>10</v>
      </c>
      <c r="S486" s="17" t="s">
        <v>406</v>
      </c>
      <c r="T486" s="17">
        <v>9</v>
      </c>
      <c r="U486" s="17">
        <v>10</v>
      </c>
      <c r="V486" s="17">
        <v>7</v>
      </c>
      <c r="W486" s="17">
        <v>7</v>
      </c>
      <c r="X486" s="17">
        <v>9</v>
      </c>
      <c r="Y486" s="67">
        <v>9</v>
      </c>
      <c r="Z486" s="67">
        <v>6</v>
      </c>
      <c r="AA486" s="17" t="s">
        <v>406</v>
      </c>
      <c r="AB486" s="17" t="s">
        <v>406</v>
      </c>
      <c r="AC486" s="17" t="s">
        <v>406</v>
      </c>
      <c r="AD486" s="17" t="s">
        <v>406</v>
      </c>
      <c r="AE486" s="17" t="s">
        <v>406</v>
      </c>
      <c r="AF486" s="17" t="s">
        <v>406</v>
      </c>
      <c r="AG486" s="17" t="s">
        <v>406</v>
      </c>
      <c r="AH486" s="17" t="s">
        <v>406</v>
      </c>
      <c r="AI486" s="17" t="s">
        <v>406</v>
      </c>
      <c r="AJ486" s="17" t="s">
        <v>406</v>
      </c>
      <c r="AK486" s="17" t="s">
        <v>406</v>
      </c>
      <c r="AL486" s="17" t="s">
        <v>406</v>
      </c>
      <c r="AM486" s="17" t="s">
        <v>406</v>
      </c>
      <c r="AN486" s="17" t="s">
        <v>406</v>
      </c>
      <c r="AO486" s="17" t="s">
        <v>406</v>
      </c>
      <c r="AP486">
        <v>2020</v>
      </c>
      <c r="AQ486" s="2" t="s">
        <v>1374</v>
      </c>
      <c r="AR486">
        <v>14</v>
      </c>
    </row>
    <row r="487" spans="1:44">
      <c r="A487" s="2" t="s">
        <v>1018</v>
      </c>
      <c r="B487" s="13" t="s">
        <v>755</v>
      </c>
      <c r="C487" s="13" t="s">
        <v>756</v>
      </c>
      <c r="D487" s="10">
        <v>146</v>
      </c>
      <c r="E487" s="17" t="s">
        <v>406</v>
      </c>
      <c r="F487" s="17" t="s">
        <v>406</v>
      </c>
      <c r="G487" s="17">
        <v>6</v>
      </c>
      <c r="H487" s="17" t="s">
        <v>406</v>
      </c>
      <c r="I487" s="17">
        <v>9</v>
      </c>
      <c r="J487" s="17">
        <v>7</v>
      </c>
      <c r="K487" s="17">
        <v>7</v>
      </c>
      <c r="L487" s="17">
        <v>7</v>
      </c>
      <c r="M487" s="17" t="s">
        <v>406</v>
      </c>
      <c r="N487" s="17" t="s">
        <v>406</v>
      </c>
      <c r="O487" s="17" t="s">
        <v>406</v>
      </c>
      <c r="P487" s="17" t="s">
        <v>406</v>
      </c>
      <c r="Q487" s="17" t="s">
        <v>406</v>
      </c>
      <c r="R487" s="17" t="s">
        <v>406</v>
      </c>
      <c r="S487" s="17" t="s">
        <v>406</v>
      </c>
      <c r="T487" s="17" t="s">
        <v>406</v>
      </c>
      <c r="U487" s="17" t="s">
        <v>406</v>
      </c>
      <c r="V487" s="17" t="s">
        <v>406</v>
      </c>
      <c r="W487" s="17" t="s">
        <v>406</v>
      </c>
      <c r="X487" s="17" t="s">
        <v>406</v>
      </c>
      <c r="Y487" s="67" t="s">
        <v>406</v>
      </c>
      <c r="Z487" s="67" t="s">
        <v>406</v>
      </c>
      <c r="AA487" s="17" t="s">
        <v>406</v>
      </c>
      <c r="AB487" s="17" t="s">
        <v>406</v>
      </c>
      <c r="AC487" s="17">
        <v>6</v>
      </c>
      <c r="AD487" s="17" t="s">
        <v>406</v>
      </c>
      <c r="AE487" s="17" t="s">
        <v>406</v>
      </c>
      <c r="AF487" s="17">
        <v>6</v>
      </c>
      <c r="AG487" s="17" t="s">
        <v>406</v>
      </c>
      <c r="AH487" s="17">
        <v>6</v>
      </c>
      <c r="AI487" s="17" t="s">
        <v>406</v>
      </c>
      <c r="AJ487" s="17">
        <v>8</v>
      </c>
      <c r="AK487" s="17" t="s">
        <v>406</v>
      </c>
      <c r="AL487" s="17" t="s">
        <v>406</v>
      </c>
      <c r="AM487" s="17" t="s">
        <v>406</v>
      </c>
      <c r="AN487" s="17" t="s">
        <v>406</v>
      </c>
      <c r="AO487" s="17" t="s">
        <v>406</v>
      </c>
      <c r="AP487">
        <v>2018</v>
      </c>
      <c r="AQ487" s="2" t="s">
        <v>1374</v>
      </c>
      <c r="AR487">
        <v>14</v>
      </c>
    </row>
    <row r="488" spans="1:44">
      <c r="A488" s="2" t="s">
        <v>390</v>
      </c>
      <c r="B488" s="5" t="s">
        <v>755</v>
      </c>
      <c r="C488" s="5" t="s">
        <v>756</v>
      </c>
      <c r="D488" s="10">
        <v>123</v>
      </c>
      <c r="E488" s="17" t="s">
        <v>406</v>
      </c>
      <c r="F488" s="17">
        <v>6</v>
      </c>
      <c r="G488" s="17" t="s">
        <v>406</v>
      </c>
      <c r="H488" s="17">
        <v>6</v>
      </c>
      <c r="I488" s="17" t="s">
        <v>406</v>
      </c>
      <c r="J488" s="17" t="s">
        <v>406</v>
      </c>
      <c r="K488" s="17" t="s">
        <v>406</v>
      </c>
      <c r="L488" s="17" t="s">
        <v>406</v>
      </c>
      <c r="M488" s="17" t="s">
        <v>406</v>
      </c>
      <c r="N488" s="17" t="s">
        <v>406</v>
      </c>
      <c r="O488" s="17" t="s">
        <v>406</v>
      </c>
      <c r="P488" s="17" t="s">
        <v>406</v>
      </c>
      <c r="Q488" s="17" t="s">
        <v>406</v>
      </c>
      <c r="R488" s="17" t="s">
        <v>406</v>
      </c>
      <c r="S488" s="17" t="s">
        <v>406</v>
      </c>
      <c r="T488" s="17" t="s">
        <v>406</v>
      </c>
      <c r="U488" s="17" t="s">
        <v>406</v>
      </c>
      <c r="V488" s="17" t="s">
        <v>406</v>
      </c>
      <c r="W488" s="17" t="s">
        <v>406</v>
      </c>
      <c r="X488" s="17" t="s">
        <v>406</v>
      </c>
      <c r="Y488" s="67" t="s">
        <v>406</v>
      </c>
      <c r="Z488" s="67" t="s">
        <v>406</v>
      </c>
      <c r="AA488" s="17" t="s">
        <v>406</v>
      </c>
      <c r="AB488" s="17" t="s">
        <v>406</v>
      </c>
      <c r="AC488" s="17" t="s">
        <v>406</v>
      </c>
      <c r="AD488" s="17" t="s">
        <v>406</v>
      </c>
      <c r="AE488" s="17" t="s">
        <v>406</v>
      </c>
      <c r="AF488" s="17" t="s">
        <v>406</v>
      </c>
      <c r="AG488" s="17">
        <v>7</v>
      </c>
      <c r="AH488" s="17" t="s">
        <v>406</v>
      </c>
      <c r="AI488" s="17" t="s">
        <v>406</v>
      </c>
      <c r="AJ488" s="17" t="s">
        <v>406</v>
      </c>
      <c r="AK488" s="17" t="s">
        <v>406</v>
      </c>
      <c r="AL488" s="17" t="s">
        <v>406</v>
      </c>
      <c r="AM488" s="17" t="s">
        <v>406</v>
      </c>
      <c r="AN488" s="17" t="s">
        <v>406</v>
      </c>
      <c r="AO488" s="17">
        <v>6</v>
      </c>
      <c r="AP488">
        <v>2019</v>
      </c>
      <c r="AQ488" s="2" t="s">
        <v>1374</v>
      </c>
      <c r="AR488">
        <v>14</v>
      </c>
    </row>
    <row r="489" spans="1:44">
      <c r="A489" s="2" t="s">
        <v>391</v>
      </c>
      <c r="B489" s="5" t="s">
        <v>755</v>
      </c>
      <c r="C489" s="5" t="s">
        <v>756</v>
      </c>
      <c r="D489" s="10">
        <v>83</v>
      </c>
      <c r="E489" s="17">
        <v>9</v>
      </c>
      <c r="F489" s="17" t="s">
        <v>406</v>
      </c>
      <c r="G489" s="17" t="s">
        <v>406</v>
      </c>
      <c r="H489" s="17" t="s">
        <v>406</v>
      </c>
      <c r="I489" s="17">
        <v>7</v>
      </c>
      <c r="J489" s="17" t="s">
        <v>406</v>
      </c>
      <c r="K489" s="17" t="s">
        <v>406</v>
      </c>
      <c r="L489" s="17" t="s">
        <v>406</v>
      </c>
      <c r="M489" s="17" t="s">
        <v>406</v>
      </c>
      <c r="N489" s="17" t="s">
        <v>406</v>
      </c>
      <c r="O489" s="17" t="s">
        <v>406</v>
      </c>
      <c r="P489" s="17" t="s">
        <v>406</v>
      </c>
      <c r="Q489" s="17" t="s">
        <v>406</v>
      </c>
      <c r="R489" s="17" t="s">
        <v>406</v>
      </c>
      <c r="S489" s="17">
        <v>6</v>
      </c>
      <c r="T489" s="17" t="s">
        <v>406</v>
      </c>
      <c r="U489" s="17" t="s">
        <v>406</v>
      </c>
      <c r="V489" s="17" t="s">
        <v>406</v>
      </c>
      <c r="W489" s="17" t="s">
        <v>406</v>
      </c>
      <c r="X489" s="17" t="s">
        <v>406</v>
      </c>
      <c r="Y489" s="67" t="s">
        <v>406</v>
      </c>
      <c r="Z489" s="67" t="s">
        <v>406</v>
      </c>
      <c r="AA489" s="17" t="s">
        <v>406</v>
      </c>
      <c r="AB489" s="17" t="s">
        <v>406</v>
      </c>
      <c r="AC489" s="17" t="s">
        <v>406</v>
      </c>
      <c r="AD489" s="17" t="s">
        <v>406</v>
      </c>
      <c r="AE489" s="17" t="s">
        <v>406</v>
      </c>
      <c r="AF489" s="17" t="s">
        <v>406</v>
      </c>
      <c r="AG489" s="17" t="s">
        <v>406</v>
      </c>
      <c r="AH489" s="17" t="s">
        <v>406</v>
      </c>
      <c r="AI489" s="17" t="s">
        <v>406</v>
      </c>
      <c r="AJ489" s="17" t="s">
        <v>406</v>
      </c>
      <c r="AK489" s="17" t="s">
        <v>406</v>
      </c>
      <c r="AL489" s="17" t="s">
        <v>406</v>
      </c>
      <c r="AM489" s="17" t="s">
        <v>406</v>
      </c>
      <c r="AN489" s="17" t="s">
        <v>406</v>
      </c>
      <c r="AO489" s="17">
        <v>6</v>
      </c>
      <c r="AP489">
        <v>2020</v>
      </c>
      <c r="AQ489" s="2" t="s">
        <v>1374</v>
      </c>
      <c r="AR489">
        <v>14</v>
      </c>
    </row>
    <row r="490" spans="1:44">
      <c r="A490" s="2" t="s">
        <v>1018</v>
      </c>
      <c r="B490" s="13" t="s">
        <v>757</v>
      </c>
      <c r="C490" s="13" t="s">
        <v>758</v>
      </c>
      <c r="D490" s="10">
        <v>107</v>
      </c>
      <c r="E490" s="17" t="s">
        <v>406</v>
      </c>
      <c r="F490" s="17" t="s">
        <v>406</v>
      </c>
      <c r="G490" s="17">
        <v>9</v>
      </c>
      <c r="H490" s="17" t="s">
        <v>406</v>
      </c>
      <c r="I490" s="17" t="s">
        <v>406</v>
      </c>
      <c r="J490" s="17" t="s">
        <v>406</v>
      </c>
      <c r="K490" s="17" t="s">
        <v>406</v>
      </c>
      <c r="L490" s="17" t="s">
        <v>406</v>
      </c>
      <c r="M490" s="17" t="s">
        <v>406</v>
      </c>
      <c r="N490" s="17" t="s">
        <v>406</v>
      </c>
      <c r="O490" s="17" t="s">
        <v>406</v>
      </c>
      <c r="P490" s="17" t="s">
        <v>406</v>
      </c>
      <c r="Q490" s="17" t="s">
        <v>406</v>
      </c>
      <c r="R490" s="17" t="s">
        <v>406</v>
      </c>
      <c r="S490" s="17" t="s">
        <v>406</v>
      </c>
      <c r="T490" s="17" t="s">
        <v>406</v>
      </c>
      <c r="U490" s="17" t="s">
        <v>406</v>
      </c>
      <c r="V490" s="17" t="s">
        <v>406</v>
      </c>
      <c r="W490" s="17" t="s">
        <v>406</v>
      </c>
      <c r="X490" s="17" t="s">
        <v>406</v>
      </c>
      <c r="Y490" s="67" t="s">
        <v>406</v>
      </c>
      <c r="Z490" s="67" t="s">
        <v>406</v>
      </c>
      <c r="AA490" s="17" t="s">
        <v>406</v>
      </c>
      <c r="AB490" s="17" t="s">
        <v>406</v>
      </c>
      <c r="AC490" s="17" t="s">
        <v>406</v>
      </c>
      <c r="AD490" s="17" t="s">
        <v>406</v>
      </c>
      <c r="AE490" s="17" t="s">
        <v>406</v>
      </c>
      <c r="AF490" s="17" t="s">
        <v>406</v>
      </c>
      <c r="AG490" s="17" t="s">
        <v>406</v>
      </c>
      <c r="AH490" s="17" t="s">
        <v>406</v>
      </c>
      <c r="AI490" s="17" t="s">
        <v>406</v>
      </c>
      <c r="AJ490" s="17" t="s">
        <v>406</v>
      </c>
      <c r="AK490" s="17" t="s">
        <v>406</v>
      </c>
      <c r="AL490" s="17" t="s">
        <v>406</v>
      </c>
      <c r="AM490" s="17" t="s">
        <v>406</v>
      </c>
      <c r="AN490" s="17" t="s">
        <v>406</v>
      </c>
      <c r="AO490" s="17" t="s">
        <v>406</v>
      </c>
      <c r="AP490">
        <v>2018</v>
      </c>
      <c r="AQ490" s="2" t="s">
        <v>1374</v>
      </c>
      <c r="AR490">
        <v>14</v>
      </c>
    </row>
    <row r="491" spans="1:44">
      <c r="A491" s="2" t="s">
        <v>390</v>
      </c>
      <c r="B491" s="5" t="s">
        <v>757</v>
      </c>
      <c r="C491" s="5" t="s">
        <v>758</v>
      </c>
      <c r="D491" s="10">
        <v>127</v>
      </c>
      <c r="E491" s="17" t="s">
        <v>406</v>
      </c>
      <c r="F491" s="17" t="s">
        <v>406</v>
      </c>
      <c r="G491" s="17" t="s">
        <v>406</v>
      </c>
      <c r="H491" s="17" t="s">
        <v>406</v>
      </c>
      <c r="I491" s="17" t="s">
        <v>406</v>
      </c>
      <c r="J491" s="17" t="s">
        <v>406</v>
      </c>
      <c r="K491" s="17" t="s">
        <v>406</v>
      </c>
      <c r="L491" s="17" t="s">
        <v>406</v>
      </c>
      <c r="M491" s="17" t="s">
        <v>406</v>
      </c>
      <c r="N491" s="17" t="s">
        <v>406</v>
      </c>
      <c r="O491" s="17" t="s">
        <v>406</v>
      </c>
      <c r="P491" s="17">
        <v>6</v>
      </c>
      <c r="Q491" s="17" t="s">
        <v>406</v>
      </c>
      <c r="R491" s="17" t="s">
        <v>406</v>
      </c>
      <c r="S491" s="17" t="s">
        <v>406</v>
      </c>
      <c r="T491" s="17" t="s">
        <v>406</v>
      </c>
      <c r="U491" s="17" t="s">
        <v>406</v>
      </c>
      <c r="V491" s="17" t="s">
        <v>406</v>
      </c>
      <c r="W491" s="17" t="s">
        <v>406</v>
      </c>
      <c r="X491" s="17">
        <v>7</v>
      </c>
      <c r="Y491" s="67" t="s">
        <v>406</v>
      </c>
      <c r="Z491" s="67" t="s">
        <v>406</v>
      </c>
      <c r="AA491" s="17" t="s">
        <v>406</v>
      </c>
      <c r="AB491" s="17" t="s">
        <v>406</v>
      </c>
      <c r="AC491" s="17" t="s">
        <v>406</v>
      </c>
      <c r="AD491" s="17" t="s">
        <v>406</v>
      </c>
      <c r="AE491" s="17">
        <v>7</v>
      </c>
      <c r="AF491" s="17" t="s">
        <v>406</v>
      </c>
      <c r="AG491" s="17" t="s">
        <v>406</v>
      </c>
      <c r="AH491" s="17" t="s">
        <v>406</v>
      </c>
      <c r="AI491" s="17" t="s">
        <v>406</v>
      </c>
      <c r="AJ491" s="17" t="s">
        <v>406</v>
      </c>
      <c r="AK491" s="17">
        <v>10</v>
      </c>
      <c r="AL491" s="17" t="s">
        <v>406</v>
      </c>
      <c r="AM491" s="17" t="s">
        <v>406</v>
      </c>
      <c r="AN491" s="17" t="s">
        <v>406</v>
      </c>
      <c r="AO491" s="17" t="s">
        <v>406</v>
      </c>
      <c r="AP491">
        <v>2019</v>
      </c>
      <c r="AQ491" s="2" t="s">
        <v>1374</v>
      </c>
      <c r="AR491">
        <v>14</v>
      </c>
    </row>
    <row r="492" spans="1:44">
      <c r="A492" s="2" t="s">
        <v>391</v>
      </c>
      <c r="B492" s="5" t="s">
        <v>757</v>
      </c>
      <c r="C492" s="5" t="s">
        <v>758</v>
      </c>
      <c r="D492" s="10">
        <v>75</v>
      </c>
      <c r="E492" s="17" t="s">
        <v>406</v>
      </c>
      <c r="F492" s="17">
        <v>6</v>
      </c>
      <c r="G492" s="17" t="s">
        <v>406</v>
      </c>
      <c r="H492" s="17" t="s">
        <v>406</v>
      </c>
      <c r="I492" s="17" t="s">
        <v>406</v>
      </c>
      <c r="J492" s="17" t="s">
        <v>406</v>
      </c>
      <c r="K492" s="17" t="s">
        <v>406</v>
      </c>
      <c r="L492" s="17" t="s">
        <v>406</v>
      </c>
      <c r="M492" s="17" t="s">
        <v>406</v>
      </c>
      <c r="N492" s="17" t="s">
        <v>406</v>
      </c>
      <c r="O492" s="17" t="s">
        <v>406</v>
      </c>
      <c r="P492" s="17" t="s">
        <v>406</v>
      </c>
      <c r="Q492" s="17">
        <v>8</v>
      </c>
      <c r="R492" s="17" t="s">
        <v>406</v>
      </c>
      <c r="S492" s="17" t="s">
        <v>406</v>
      </c>
      <c r="T492" s="17" t="s">
        <v>406</v>
      </c>
      <c r="U492" s="17" t="s">
        <v>406</v>
      </c>
      <c r="V492" s="17" t="s">
        <v>406</v>
      </c>
      <c r="W492" s="17" t="s">
        <v>406</v>
      </c>
      <c r="X492" s="17" t="s">
        <v>406</v>
      </c>
      <c r="Y492" s="67" t="s">
        <v>406</v>
      </c>
      <c r="Z492" s="67" t="s">
        <v>406</v>
      </c>
      <c r="AA492" s="17" t="s">
        <v>406</v>
      </c>
      <c r="AB492" s="17" t="s">
        <v>406</v>
      </c>
      <c r="AC492" s="17" t="s">
        <v>406</v>
      </c>
      <c r="AD492" s="17" t="s">
        <v>406</v>
      </c>
      <c r="AE492" s="17" t="s">
        <v>406</v>
      </c>
      <c r="AF492" s="17" t="s">
        <v>406</v>
      </c>
      <c r="AG492" s="17" t="s">
        <v>406</v>
      </c>
      <c r="AH492" s="17" t="s">
        <v>406</v>
      </c>
      <c r="AI492" s="17" t="s">
        <v>406</v>
      </c>
      <c r="AJ492" s="17" t="s">
        <v>406</v>
      </c>
      <c r="AK492" s="17" t="s">
        <v>406</v>
      </c>
      <c r="AL492" s="17" t="s">
        <v>406</v>
      </c>
      <c r="AM492" s="17" t="s">
        <v>406</v>
      </c>
      <c r="AN492" s="17" t="s">
        <v>406</v>
      </c>
      <c r="AO492" s="17" t="s">
        <v>406</v>
      </c>
      <c r="AP492">
        <v>2020</v>
      </c>
      <c r="AQ492" s="2" t="s">
        <v>1374</v>
      </c>
      <c r="AR492">
        <v>14</v>
      </c>
    </row>
    <row r="493" spans="1:44">
      <c r="A493" s="2" t="s">
        <v>1018</v>
      </c>
      <c r="B493" s="13" t="s">
        <v>759</v>
      </c>
      <c r="C493" s="13" t="s">
        <v>760</v>
      </c>
      <c r="D493" s="10">
        <v>511</v>
      </c>
      <c r="E493" s="17">
        <v>13</v>
      </c>
      <c r="F493" s="17">
        <v>13</v>
      </c>
      <c r="G493" s="17">
        <v>13</v>
      </c>
      <c r="H493" s="17">
        <v>15</v>
      </c>
      <c r="I493" s="17">
        <v>33</v>
      </c>
      <c r="J493" s="17">
        <v>13</v>
      </c>
      <c r="K493" s="17">
        <v>20</v>
      </c>
      <c r="L493" s="17">
        <v>15</v>
      </c>
      <c r="M493" s="17">
        <v>14</v>
      </c>
      <c r="N493" s="17">
        <v>9</v>
      </c>
      <c r="O493" s="17">
        <v>7</v>
      </c>
      <c r="P493" s="17">
        <v>14</v>
      </c>
      <c r="Q493" s="17">
        <v>11</v>
      </c>
      <c r="R493" s="17">
        <v>8</v>
      </c>
      <c r="S493" s="17">
        <v>14</v>
      </c>
      <c r="T493" s="17">
        <v>15</v>
      </c>
      <c r="U493" s="17">
        <v>12</v>
      </c>
      <c r="V493" s="17">
        <v>8</v>
      </c>
      <c r="W493" s="17">
        <v>11</v>
      </c>
      <c r="X493" s="17">
        <v>11</v>
      </c>
      <c r="Y493" s="67">
        <v>16</v>
      </c>
      <c r="Z493" s="67">
        <v>8</v>
      </c>
      <c r="AA493" s="17">
        <v>13</v>
      </c>
      <c r="AB493" s="17" t="s">
        <v>406</v>
      </c>
      <c r="AC493" s="17">
        <v>19</v>
      </c>
      <c r="AD493" s="17">
        <v>11</v>
      </c>
      <c r="AE493" s="17">
        <v>16</v>
      </c>
      <c r="AF493" s="17">
        <v>19</v>
      </c>
      <c r="AG493" s="17" t="s">
        <v>406</v>
      </c>
      <c r="AH493" s="17">
        <v>18</v>
      </c>
      <c r="AI493" s="17">
        <v>14</v>
      </c>
      <c r="AJ493" s="17">
        <v>17</v>
      </c>
      <c r="AK493" s="17">
        <v>16</v>
      </c>
      <c r="AL493" s="17">
        <v>17</v>
      </c>
      <c r="AM493" s="17">
        <v>14</v>
      </c>
      <c r="AN493" s="17">
        <v>13</v>
      </c>
      <c r="AO493" s="17">
        <v>26</v>
      </c>
      <c r="AP493">
        <v>2018</v>
      </c>
      <c r="AQ493" s="2" t="s">
        <v>1374</v>
      </c>
      <c r="AR493">
        <v>14</v>
      </c>
    </row>
    <row r="494" spans="1:44">
      <c r="A494" s="2" t="s">
        <v>390</v>
      </c>
      <c r="B494" s="5" t="s">
        <v>759</v>
      </c>
      <c r="C494" s="5" t="s">
        <v>760</v>
      </c>
      <c r="D494" s="10">
        <v>518</v>
      </c>
      <c r="E494" s="17">
        <v>19</v>
      </c>
      <c r="F494" s="17">
        <v>17</v>
      </c>
      <c r="G494" s="17">
        <v>12</v>
      </c>
      <c r="H494" s="17">
        <v>16</v>
      </c>
      <c r="I494" s="17">
        <v>10</v>
      </c>
      <c r="J494" s="17">
        <v>9</v>
      </c>
      <c r="K494" s="17">
        <v>13</v>
      </c>
      <c r="L494" s="17">
        <v>22</v>
      </c>
      <c r="M494" s="17">
        <v>14</v>
      </c>
      <c r="N494" s="17">
        <v>6</v>
      </c>
      <c r="O494" s="17">
        <v>16</v>
      </c>
      <c r="P494" s="17">
        <v>13</v>
      </c>
      <c r="Q494" s="17">
        <v>15</v>
      </c>
      <c r="R494" s="17">
        <v>13</v>
      </c>
      <c r="S494" s="17">
        <v>14</v>
      </c>
      <c r="T494" s="17">
        <v>13</v>
      </c>
      <c r="U494" s="17">
        <v>15</v>
      </c>
      <c r="V494" s="17">
        <v>14</v>
      </c>
      <c r="W494" s="17" t="s">
        <v>406</v>
      </c>
      <c r="X494" s="17">
        <v>20</v>
      </c>
      <c r="Y494" s="67">
        <v>12</v>
      </c>
      <c r="Z494" s="67">
        <v>13</v>
      </c>
      <c r="AA494" s="17">
        <v>13</v>
      </c>
      <c r="AB494" s="17">
        <v>12</v>
      </c>
      <c r="AC494" s="17">
        <v>10</v>
      </c>
      <c r="AD494" s="17">
        <v>12</v>
      </c>
      <c r="AE494" s="17">
        <v>19</v>
      </c>
      <c r="AF494" s="17">
        <v>15</v>
      </c>
      <c r="AG494" s="17">
        <v>13</v>
      </c>
      <c r="AH494" s="17">
        <v>16</v>
      </c>
      <c r="AI494" s="17">
        <v>7</v>
      </c>
      <c r="AJ494" s="17">
        <v>11</v>
      </c>
      <c r="AK494" s="17">
        <v>14</v>
      </c>
      <c r="AL494" s="17">
        <v>20</v>
      </c>
      <c r="AM494" s="17">
        <v>17</v>
      </c>
      <c r="AN494" s="17">
        <v>20</v>
      </c>
      <c r="AO494" s="17">
        <v>18</v>
      </c>
      <c r="AP494">
        <v>2019</v>
      </c>
      <c r="AQ494" s="2" t="s">
        <v>1374</v>
      </c>
      <c r="AR494">
        <v>14</v>
      </c>
    </row>
    <row r="495" spans="1:44">
      <c r="A495" s="2" t="s">
        <v>391</v>
      </c>
      <c r="B495" s="5" t="s">
        <v>759</v>
      </c>
      <c r="C495" s="5" t="s">
        <v>760</v>
      </c>
      <c r="D495" s="10">
        <v>320</v>
      </c>
      <c r="E495" s="17">
        <v>12</v>
      </c>
      <c r="F495" s="17">
        <v>19</v>
      </c>
      <c r="G495" s="17">
        <v>19</v>
      </c>
      <c r="H495" s="17">
        <v>15</v>
      </c>
      <c r="I495" s="17">
        <v>8</v>
      </c>
      <c r="J495" s="17">
        <v>16</v>
      </c>
      <c r="K495" s="17">
        <v>13</v>
      </c>
      <c r="L495" s="17">
        <v>9</v>
      </c>
      <c r="M495" s="17">
        <v>19</v>
      </c>
      <c r="N495" s="17">
        <v>15</v>
      </c>
      <c r="O495" s="17">
        <v>20</v>
      </c>
      <c r="P495" s="17">
        <v>20</v>
      </c>
      <c r="Q495" s="17">
        <v>17</v>
      </c>
      <c r="R495" s="17">
        <v>21</v>
      </c>
      <c r="S495" s="17">
        <v>6</v>
      </c>
      <c r="T495" s="17">
        <v>16</v>
      </c>
      <c r="U495" s="17">
        <v>11</v>
      </c>
      <c r="V495" s="17">
        <v>6</v>
      </c>
      <c r="W495" s="17">
        <v>17</v>
      </c>
      <c r="X495" s="17" t="s">
        <v>406</v>
      </c>
      <c r="Y495" s="67">
        <v>13</v>
      </c>
      <c r="Z495" s="67">
        <v>10</v>
      </c>
      <c r="AA495" s="17" t="s">
        <v>406</v>
      </c>
      <c r="AB495" s="17" t="s">
        <v>406</v>
      </c>
      <c r="AC495" s="17" t="s">
        <v>406</v>
      </c>
      <c r="AD495" s="17" t="s">
        <v>406</v>
      </c>
      <c r="AE495" s="17" t="s">
        <v>406</v>
      </c>
      <c r="AF495" s="17" t="s">
        <v>406</v>
      </c>
      <c r="AG495" s="17" t="s">
        <v>406</v>
      </c>
      <c r="AH495" s="17" t="s">
        <v>406</v>
      </c>
      <c r="AI495" s="17" t="s">
        <v>406</v>
      </c>
      <c r="AJ495" s="17" t="s">
        <v>406</v>
      </c>
      <c r="AK495" s="17" t="s">
        <v>406</v>
      </c>
      <c r="AL495" s="17" t="s">
        <v>406</v>
      </c>
      <c r="AM495" s="17" t="s">
        <v>406</v>
      </c>
      <c r="AN495" s="17" t="s">
        <v>406</v>
      </c>
      <c r="AO495" s="17">
        <v>12</v>
      </c>
      <c r="AP495">
        <v>2020</v>
      </c>
      <c r="AQ495" s="2" t="s">
        <v>1374</v>
      </c>
      <c r="AR495">
        <v>14</v>
      </c>
    </row>
    <row r="496" spans="1:44">
      <c r="A496" s="2" t="s">
        <v>1018</v>
      </c>
      <c r="B496" s="13" t="s">
        <v>761</v>
      </c>
      <c r="C496" s="13" t="s">
        <v>762</v>
      </c>
      <c r="D496" s="10">
        <v>165</v>
      </c>
      <c r="E496" s="17" t="s">
        <v>406</v>
      </c>
      <c r="F496" s="17">
        <v>9</v>
      </c>
      <c r="G496" s="17" t="s">
        <v>406</v>
      </c>
      <c r="H496" s="17" t="s">
        <v>406</v>
      </c>
      <c r="I496" s="17" t="s">
        <v>406</v>
      </c>
      <c r="J496" s="17" t="s">
        <v>406</v>
      </c>
      <c r="K496" s="17" t="s">
        <v>406</v>
      </c>
      <c r="L496" s="17" t="s">
        <v>406</v>
      </c>
      <c r="M496" s="17">
        <v>7</v>
      </c>
      <c r="N496" s="17" t="s">
        <v>406</v>
      </c>
      <c r="O496" s="17" t="s">
        <v>406</v>
      </c>
      <c r="P496" s="17" t="s">
        <v>406</v>
      </c>
      <c r="Q496" s="17">
        <v>6</v>
      </c>
      <c r="R496" s="17" t="s">
        <v>406</v>
      </c>
      <c r="S496" s="17" t="s">
        <v>406</v>
      </c>
      <c r="T496" s="17" t="s">
        <v>406</v>
      </c>
      <c r="U496" s="17" t="s">
        <v>406</v>
      </c>
      <c r="V496" s="17" t="s">
        <v>406</v>
      </c>
      <c r="W496" s="17" t="s">
        <v>406</v>
      </c>
      <c r="X496" s="17" t="s">
        <v>406</v>
      </c>
      <c r="Y496" s="67" t="s">
        <v>406</v>
      </c>
      <c r="Z496" s="67" t="s">
        <v>406</v>
      </c>
      <c r="AA496" s="17" t="s">
        <v>406</v>
      </c>
      <c r="AB496" s="17" t="s">
        <v>406</v>
      </c>
      <c r="AC496" s="17" t="s">
        <v>406</v>
      </c>
      <c r="AD496" s="17">
        <v>12</v>
      </c>
      <c r="AE496" s="17" t="s">
        <v>406</v>
      </c>
      <c r="AF496" s="17">
        <v>6</v>
      </c>
      <c r="AG496" s="17" t="s">
        <v>406</v>
      </c>
      <c r="AH496" s="17" t="s">
        <v>406</v>
      </c>
      <c r="AI496" s="17" t="s">
        <v>406</v>
      </c>
      <c r="AJ496" s="17">
        <v>6</v>
      </c>
      <c r="AK496" s="17" t="s">
        <v>406</v>
      </c>
      <c r="AL496" s="17">
        <v>6</v>
      </c>
      <c r="AM496" s="17">
        <v>6</v>
      </c>
      <c r="AN496" s="17">
        <v>11</v>
      </c>
      <c r="AO496" s="17" t="s">
        <v>406</v>
      </c>
      <c r="AP496">
        <v>2018</v>
      </c>
      <c r="AQ496" s="2" t="s">
        <v>1374</v>
      </c>
      <c r="AR496">
        <v>14</v>
      </c>
    </row>
    <row r="497" spans="1:44">
      <c r="A497" s="2" t="s">
        <v>390</v>
      </c>
      <c r="B497" s="5" t="s">
        <v>761</v>
      </c>
      <c r="C497" s="5" t="s">
        <v>762</v>
      </c>
      <c r="D497" s="10">
        <v>178</v>
      </c>
      <c r="E497" s="17">
        <v>6</v>
      </c>
      <c r="F497" s="17" t="s">
        <v>406</v>
      </c>
      <c r="G497" s="17">
        <v>6</v>
      </c>
      <c r="H497" s="17">
        <v>8</v>
      </c>
      <c r="I497" s="17" t="s">
        <v>406</v>
      </c>
      <c r="J497" s="17" t="s">
        <v>406</v>
      </c>
      <c r="K497" s="17" t="s">
        <v>406</v>
      </c>
      <c r="L497" s="17">
        <v>6</v>
      </c>
      <c r="M497" s="17">
        <v>6</v>
      </c>
      <c r="N497" s="17" t="s">
        <v>406</v>
      </c>
      <c r="O497" s="17">
        <v>6</v>
      </c>
      <c r="P497" s="17" t="s">
        <v>406</v>
      </c>
      <c r="Q497" s="17" t="s">
        <v>406</v>
      </c>
      <c r="R497" s="17" t="s">
        <v>406</v>
      </c>
      <c r="S497" s="17">
        <v>6</v>
      </c>
      <c r="T497" s="17" t="s">
        <v>406</v>
      </c>
      <c r="U497" s="17" t="s">
        <v>406</v>
      </c>
      <c r="V497" s="17" t="s">
        <v>406</v>
      </c>
      <c r="W497" s="17" t="s">
        <v>406</v>
      </c>
      <c r="X497" s="17" t="s">
        <v>406</v>
      </c>
      <c r="Y497" s="67" t="s">
        <v>406</v>
      </c>
      <c r="Z497" s="67" t="s">
        <v>406</v>
      </c>
      <c r="AA497" s="17">
        <v>7</v>
      </c>
      <c r="AB497" s="17">
        <v>6</v>
      </c>
      <c r="AC497" s="17">
        <v>8</v>
      </c>
      <c r="AD497" s="17" t="s">
        <v>406</v>
      </c>
      <c r="AE497" s="17" t="s">
        <v>406</v>
      </c>
      <c r="AF497" s="17" t="s">
        <v>406</v>
      </c>
      <c r="AG497" s="17" t="s">
        <v>406</v>
      </c>
      <c r="AH497" s="17">
        <v>11</v>
      </c>
      <c r="AI497" s="17">
        <v>8</v>
      </c>
      <c r="AJ497" s="17">
        <v>6</v>
      </c>
      <c r="AK497" s="17">
        <v>7</v>
      </c>
      <c r="AL497" s="17" t="s">
        <v>406</v>
      </c>
      <c r="AM497" s="17" t="s">
        <v>406</v>
      </c>
      <c r="AN497" s="17" t="s">
        <v>406</v>
      </c>
      <c r="AO497" s="17">
        <v>9</v>
      </c>
      <c r="AP497">
        <v>2019</v>
      </c>
      <c r="AQ497" s="2" t="s">
        <v>1374</v>
      </c>
      <c r="AR497">
        <v>14</v>
      </c>
    </row>
    <row r="498" spans="1:44">
      <c r="A498" s="2" t="s">
        <v>391</v>
      </c>
      <c r="B498" s="5" t="s">
        <v>761</v>
      </c>
      <c r="C498" s="5" t="s">
        <v>762</v>
      </c>
      <c r="D498" s="10">
        <v>118</v>
      </c>
      <c r="E498" s="17" t="s">
        <v>406</v>
      </c>
      <c r="F498" s="17" t="s">
        <v>406</v>
      </c>
      <c r="G498" s="17" t="s">
        <v>406</v>
      </c>
      <c r="H498" s="17" t="s">
        <v>406</v>
      </c>
      <c r="I498" s="17">
        <v>6</v>
      </c>
      <c r="J498" s="17">
        <v>6</v>
      </c>
      <c r="K498" s="17" t="s">
        <v>406</v>
      </c>
      <c r="L498" s="17" t="s">
        <v>406</v>
      </c>
      <c r="M498" s="17">
        <v>9</v>
      </c>
      <c r="N498" s="17">
        <v>9</v>
      </c>
      <c r="O498" s="17">
        <v>7</v>
      </c>
      <c r="P498" s="17" t="s">
        <v>406</v>
      </c>
      <c r="Q498" s="17" t="s">
        <v>406</v>
      </c>
      <c r="R498" s="17">
        <v>8</v>
      </c>
      <c r="S498" s="17" t="s">
        <v>406</v>
      </c>
      <c r="T498" s="17" t="s">
        <v>406</v>
      </c>
      <c r="U498" s="17">
        <v>8</v>
      </c>
      <c r="V498" s="17" t="s">
        <v>406</v>
      </c>
      <c r="W498" s="17">
        <v>8</v>
      </c>
      <c r="X498" s="17">
        <v>8</v>
      </c>
      <c r="Y498" s="67">
        <v>6</v>
      </c>
      <c r="Z498" s="67" t="s">
        <v>406</v>
      </c>
      <c r="AA498" s="17" t="s">
        <v>406</v>
      </c>
      <c r="AB498" s="17" t="s">
        <v>406</v>
      </c>
      <c r="AC498" s="17" t="s">
        <v>406</v>
      </c>
      <c r="AD498" s="17" t="s">
        <v>406</v>
      </c>
      <c r="AE498" s="17" t="s">
        <v>406</v>
      </c>
      <c r="AF498" s="17" t="s">
        <v>406</v>
      </c>
      <c r="AG498" s="17" t="s">
        <v>406</v>
      </c>
      <c r="AH498" s="17" t="s">
        <v>406</v>
      </c>
      <c r="AI498" s="17" t="s">
        <v>406</v>
      </c>
      <c r="AJ498" s="17" t="s">
        <v>406</v>
      </c>
      <c r="AK498" s="17" t="s">
        <v>406</v>
      </c>
      <c r="AL498" s="17" t="s">
        <v>406</v>
      </c>
      <c r="AM498" s="17" t="s">
        <v>406</v>
      </c>
      <c r="AN498" s="17" t="s">
        <v>406</v>
      </c>
      <c r="AO498" s="17" t="s">
        <v>406</v>
      </c>
      <c r="AP498">
        <v>2020</v>
      </c>
      <c r="AQ498" s="2" t="s">
        <v>1374</v>
      </c>
      <c r="AR498">
        <v>14</v>
      </c>
    </row>
    <row r="499" spans="1:44">
      <c r="A499" s="2" t="s">
        <v>1018</v>
      </c>
      <c r="B499" s="13" t="s">
        <v>763</v>
      </c>
      <c r="C499" s="13" t="s">
        <v>764</v>
      </c>
      <c r="D499" s="10">
        <v>278</v>
      </c>
      <c r="E499" s="17">
        <v>12</v>
      </c>
      <c r="F499" s="17">
        <v>12</v>
      </c>
      <c r="G499" s="17">
        <v>9</v>
      </c>
      <c r="H499" s="17">
        <v>8</v>
      </c>
      <c r="I499" s="17">
        <v>8</v>
      </c>
      <c r="J499" s="17" t="s">
        <v>406</v>
      </c>
      <c r="K499" s="17">
        <v>7</v>
      </c>
      <c r="L499" s="17">
        <v>8</v>
      </c>
      <c r="M499" s="17">
        <v>7</v>
      </c>
      <c r="N499" s="17">
        <v>8</v>
      </c>
      <c r="O499" s="17" t="s">
        <v>406</v>
      </c>
      <c r="P499" s="17">
        <v>9</v>
      </c>
      <c r="Q499" s="17">
        <v>6</v>
      </c>
      <c r="R499" s="17">
        <v>8</v>
      </c>
      <c r="S499" s="17">
        <v>7</v>
      </c>
      <c r="T499" s="17">
        <v>7</v>
      </c>
      <c r="U499" s="17">
        <v>7</v>
      </c>
      <c r="V499" s="17" t="s">
        <v>406</v>
      </c>
      <c r="W499" s="17">
        <v>11</v>
      </c>
      <c r="X499" s="17">
        <v>12</v>
      </c>
      <c r="Y499" s="67" t="s">
        <v>406</v>
      </c>
      <c r="Z499" s="67">
        <v>8</v>
      </c>
      <c r="AA499" s="17">
        <v>8</v>
      </c>
      <c r="AB499" s="17">
        <v>6</v>
      </c>
      <c r="AC499" s="17">
        <v>7</v>
      </c>
      <c r="AD499" s="17">
        <v>9</v>
      </c>
      <c r="AE499" s="17">
        <v>8</v>
      </c>
      <c r="AF499" s="17">
        <v>6</v>
      </c>
      <c r="AG499" s="17" t="s">
        <v>406</v>
      </c>
      <c r="AH499" s="17" t="s">
        <v>406</v>
      </c>
      <c r="AI499" s="17" t="s">
        <v>406</v>
      </c>
      <c r="AJ499" s="17">
        <v>7</v>
      </c>
      <c r="AK499" s="17">
        <v>9</v>
      </c>
      <c r="AL499" s="17">
        <v>9</v>
      </c>
      <c r="AM499" s="17">
        <v>8</v>
      </c>
      <c r="AN499" s="17">
        <v>8</v>
      </c>
      <c r="AO499" s="17">
        <v>10</v>
      </c>
      <c r="AP499">
        <v>2018</v>
      </c>
      <c r="AQ499" s="2" t="s">
        <v>1374</v>
      </c>
      <c r="AR499">
        <v>14</v>
      </c>
    </row>
    <row r="500" spans="1:44">
      <c r="A500" s="2" t="s">
        <v>390</v>
      </c>
      <c r="B500" s="5" t="s">
        <v>763</v>
      </c>
      <c r="C500" s="5" t="s">
        <v>764</v>
      </c>
      <c r="D500" s="10">
        <v>261</v>
      </c>
      <c r="E500" s="17">
        <v>6</v>
      </c>
      <c r="F500" s="17">
        <v>11</v>
      </c>
      <c r="G500" s="17">
        <v>14</v>
      </c>
      <c r="H500" s="17" t="s">
        <v>406</v>
      </c>
      <c r="I500" s="17">
        <v>11</v>
      </c>
      <c r="J500" s="17">
        <v>9</v>
      </c>
      <c r="K500" s="17">
        <v>7</v>
      </c>
      <c r="L500" s="17" t="s">
        <v>406</v>
      </c>
      <c r="M500" s="17">
        <v>6</v>
      </c>
      <c r="N500" s="17" t="s">
        <v>406</v>
      </c>
      <c r="O500" s="17">
        <v>6</v>
      </c>
      <c r="P500" s="17" t="s">
        <v>406</v>
      </c>
      <c r="Q500" s="17" t="s">
        <v>406</v>
      </c>
      <c r="R500" s="17" t="s">
        <v>406</v>
      </c>
      <c r="S500" s="17" t="s">
        <v>406</v>
      </c>
      <c r="T500" s="17">
        <v>8</v>
      </c>
      <c r="U500" s="17">
        <v>6</v>
      </c>
      <c r="V500" s="17">
        <v>8</v>
      </c>
      <c r="W500" s="17" t="s">
        <v>406</v>
      </c>
      <c r="X500" s="17">
        <v>6</v>
      </c>
      <c r="Y500" s="67">
        <v>12</v>
      </c>
      <c r="Z500" s="67">
        <v>9</v>
      </c>
      <c r="AA500" s="17">
        <v>8</v>
      </c>
      <c r="AB500" s="17" t="s">
        <v>406</v>
      </c>
      <c r="AC500" s="17">
        <v>8</v>
      </c>
      <c r="AD500" s="17" t="s">
        <v>406</v>
      </c>
      <c r="AE500" s="17">
        <v>8</v>
      </c>
      <c r="AF500" s="17" t="s">
        <v>406</v>
      </c>
      <c r="AG500" s="17">
        <v>7</v>
      </c>
      <c r="AH500" s="17">
        <v>13</v>
      </c>
      <c r="AI500" s="17" t="s">
        <v>406</v>
      </c>
      <c r="AJ500" s="17">
        <v>8</v>
      </c>
      <c r="AK500" s="17">
        <v>7</v>
      </c>
      <c r="AL500" s="17" t="s">
        <v>406</v>
      </c>
      <c r="AM500" s="17">
        <v>9</v>
      </c>
      <c r="AN500" s="17">
        <v>8</v>
      </c>
      <c r="AO500" s="17">
        <v>10</v>
      </c>
      <c r="AP500">
        <v>2019</v>
      </c>
      <c r="AQ500" s="2" t="s">
        <v>1374</v>
      </c>
      <c r="AR500">
        <v>14</v>
      </c>
    </row>
    <row r="501" spans="1:44">
      <c r="A501" s="2" t="s">
        <v>391</v>
      </c>
      <c r="B501" s="5" t="s">
        <v>763</v>
      </c>
      <c r="C501" s="5" t="s">
        <v>764</v>
      </c>
      <c r="D501" s="10">
        <v>234</v>
      </c>
      <c r="E501" s="17">
        <v>16</v>
      </c>
      <c r="F501" s="17">
        <v>9</v>
      </c>
      <c r="G501" s="17">
        <v>11</v>
      </c>
      <c r="H501" s="17">
        <v>8</v>
      </c>
      <c r="I501" s="17">
        <v>10</v>
      </c>
      <c r="J501" s="17">
        <v>6</v>
      </c>
      <c r="K501" s="17">
        <v>13</v>
      </c>
      <c r="L501" s="17">
        <v>9</v>
      </c>
      <c r="M501" s="17">
        <v>13</v>
      </c>
      <c r="N501" s="17">
        <v>12</v>
      </c>
      <c r="O501" s="17">
        <v>7</v>
      </c>
      <c r="P501" s="17">
        <v>7</v>
      </c>
      <c r="Q501" s="17">
        <v>12</v>
      </c>
      <c r="R501" s="17">
        <v>15</v>
      </c>
      <c r="S501" s="17">
        <v>21</v>
      </c>
      <c r="T501" s="17">
        <v>16</v>
      </c>
      <c r="U501" s="17">
        <v>9</v>
      </c>
      <c r="V501" s="17">
        <v>6</v>
      </c>
      <c r="W501" s="17">
        <v>8</v>
      </c>
      <c r="X501" s="17">
        <v>7</v>
      </c>
      <c r="Y501" s="67">
        <v>6</v>
      </c>
      <c r="Z501" s="67" t="s">
        <v>406</v>
      </c>
      <c r="AA501" s="17" t="s">
        <v>406</v>
      </c>
      <c r="AB501" s="17" t="s">
        <v>406</v>
      </c>
      <c r="AC501" s="17" t="s">
        <v>406</v>
      </c>
      <c r="AD501" s="17" t="s">
        <v>406</v>
      </c>
      <c r="AE501" s="17" t="s">
        <v>406</v>
      </c>
      <c r="AF501" s="17" t="s">
        <v>406</v>
      </c>
      <c r="AG501" s="17" t="s">
        <v>406</v>
      </c>
      <c r="AH501" s="17" t="s">
        <v>406</v>
      </c>
      <c r="AI501" s="17" t="s">
        <v>406</v>
      </c>
      <c r="AJ501" s="17" t="s">
        <v>406</v>
      </c>
      <c r="AK501" s="17" t="s">
        <v>406</v>
      </c>
      <c r="AL501" s="17" t="s">
        <v>406</v>
      </c>
      <c r="AM501" s="17" t="s">
        <v>406</v>
      </c>
      <c r="AN501" s="17" t="s">
        <v>406</v>
      </c>
      <c r="AO501" s="17">
        <v>8</v>
      </c>
      <c r="AP501">
        <v>2020</v>
      </c>
      <c r="AQ501" s="2" t="s">
        <v>1374</v>
      </c>
      <c r="AR501">
        <v>14</v>
      </c>
    </row>
    <row r="502" spans="1:44">
      <c r="A502" s="2" t="s">
        <v>1018</v>
      </c>
      <c r="B502" s="13" t="s">
        <v>765</v>
      </c>
      <c r="C502" s="13" t="s">
        <v>766</v>
      </c>
      <c r="D502" s="10">
        <v>183</v>
      </c>
      <c r="E502" s="17">
        <v>8</v>
      </c>
      <c r="F502" s="17" t="s">
        <v>406</v>
      </c>
      <c r="G502" s="17" t="s">
        <v>406</v>
      </c>
      <c r="H502" s="17" t="s">
        <v>406</v>
      </c>
      <c r="I502" s="17">
        <v>11</v>
      </c>
      <c r="J502" s="17">
        <v>6</v>
      </c>
      <c r="K502" s="17">
        <v>10</v>
      </c>
      <c r="L502" s="17">
        <v>7</v>
      </c>
      <c r="M502" s="17" t="s">
        <v>406</v>
      </c>
      <c r="N502" s="17" t="s">
        <v>406</v>
      </c>
      <c r="O502" s="17">
        <v>6</v>
      </c>
      <c r="P502" s="17">
        <v>9</v>
      </c>
      <c r="Q502" s="17" t="s">
        <v>406</v>
      </c>
      <c r="R502" s="17" t="s">
        <v>406</v>
      </c>
      <c r="S502" s="17" t="s">
        <v>406</v>
      </c>
      <c r="T502" s="17" t="s">
        <v>406</v>
      </c>
      <c r="U502" s="17" t="s">
        <v>406</v>
      </c>
      <c r="V502" s="17">
        <v>8</v>
      </c>
      <c r="W502" s="17">
        <v>6</v>
      </c>
      <c r="X502" s="17" t="s">
        <v>406</v>
      </c>
      <c r="Y502" s="67">
        <v>6</v>
      </c>
      <c r="Z502" s="67" t="s">
        <v>406</v>
      </c>
      <c r="AA502" s="17" t="s">
        <v>406</v>
      </c>
      <c r="AB502" s="17" t="s">
        <v>406</v>
      </c>
      <c r="AC502" s="17" t="s">
        <v>406</v>
      </c>
      <c r="AD502" s="17" t="s">
        <v>406</v>
      </c>
      <c r="AE502" s="17" t="s">
        <v>406</v>
      </c>
      <c r="AF502" s="17">
        <v>6</v>
      </c>
      <c r="AG502" s="17" t="s">
        <v>406</v>
      </c>
      <c r="AH502" s="17" t="s">
        <v>406</v>
      </c>
      <c r="AI502" s="17">
        <v>8</v>
      </c>
      <c r="AJ502" s="17" t="s">
        <v>406</v>
      </c>
      <c r="AK502" s="17" t="s">
        <v>406</v>
      </c>
      <c r="AL502" s="17" t="s">
        <v>406</v>
      </c>
      <c r="AM502" s="17">
        <v>8</v>
      </c>
      <c r="AN502" s="17" t="s">
        <v>406</v>
      </c>
      <c r="AO502" s="17">
        <v>7</v>
      </c>
      <c r="AP502">
        <v>2018</v>
      </c>
      <c r="AQ502" s="2" t="s">
        <v>1374</v>
      </c>
      <c r="AR502">
        <v>14</v>
      </c>
    </row>
    <row r="503" spans="1:44">
      <c r="A503" s="2" t="s">
        <v>390</v>
      </c>
      <c r="B503" s="5" t="s">
        <v>765</v>
      </c>
      <c r="C503" s="5" t="s">
        <v>766</v>
      </c>
      <c r="D503" s="10">
        <v>217</v>
      </c>
      <c r="E503" s="17">
        <v>6</v>
      </c>
      <c r="F503" s="17">
        <v>8</v>
      </c>
      <c r="G503" s="17">
        <v>10</v>
      </c>
      <c r="H503" s="17">
        <v>6</v>
      </c>
      <c r="I503" s="17">
        <v>9</v>
      </c>
      <c r="J503" s="17">
        <v>6</v>
      </c>
      <c r="K503" s="17" t="s">
        <v>406</v>
      </c>
      <c r="L503" s="17" t="s">
        <v>406</v>
      </c>
      <c r="M503" s="17" t="s">
        <v>406</v>
      </c>
      <c r="N503" s="17">
        <v>6</v>
      </c>
      <c r="O503" s="17" t="s">
        <v>406</v>
      </c>
      <c r="P503" s="17" t="s">
        <v>406</v>
      </c>
      <c r="Q503" s="17">
        <v>6</v>
      </c>
      <c r="R503" s="17">
        <v>6</v>
      </c>
      <c r="S503" s="17">
        <v>7</v>
      </c>
      <c r="T503" s="17" t="s">
        <v>406</v>
      </c>
      <c r="U503" s="17">
        <v>9</v>
      </c>
      <c r="V503" s="17" t="s">
        <v>406</v>
      </c>
      <c r="W503" s="17">
        <v>7</v>
      </c>
      <c r="X503" s="17" t="s">
        <v>406</v>
      </c>
      <c r="Y503" s="67" t="s">
        <v>406</v>
      </c>
      <c r="Z503" s="67" t="s">
        <v>406</v>
      </c>
      <c r="AA503" s="17" t="s">
        <v>406</v>
      </c>
      <c r="AB503" s="17">
        <v>9</v>
      </c>
      <c r="AC503" s="17">
        <v>12</v>
      </c>
      <c r="AD503" s="17" t="s">
        <v>406</v>
      </c>
      <c r="AE503" s="17">
        <v>7</v>
      </c>
      <c r="AF503" s="17">
        <v>7</v>
      </c>
      <c r="AG503" s="17">
        <v>7</v>
      </c>
      <c r="AH503" s="17">
        <v>6</v>
      </c>
      <c r="AI503" s="17" t="s">
        <v>406</v>
      </c>
      <c r="AJ503" s="17" t="s">
        <v>406</v>
      </c>
      <c r="AK503" s="17">
        <v>6</v>
      </c>
      <c r="AL503" s="17">
        <v>8</v>
      </c>
      <c r="AM503" s="17">
        <v>6</v>
      </c>
      <c r="AN503" s="17" t="s">
        <v>406</v>
      </c>
      <c r="AO503" s="17" t="s">
        <v>406</v>
      </c>
      <c r="AP503">
        <v>2019</v>
      </c>
      <c r="AQ503" s="2" t="s">
        <v>1374</v>
      </c>
      <c r="AR503">
        <v>14</v>
      </c>
    </row>
    <row r="504" spans="1:44">
      <c r="A504" s="2" t="s">
        <v>391</v>
      </c>
      <c r="B504" s="5" t="s">
        <v>765</v>
      </c>
      <c r="C504" s="5" t="s">
        <v>766</v>
      </c>
      <c r="D504" s="10">
        <v>142</v>
      </c>
      <c r="E504" s="17">
        <v>9</v>
      </c>
      <c r="F504" s="17" t="s">
        <v>406</v>
      </c>
      <c r="G504" s="17" t="s">
        <v>406</v>
      </c>
      <c r="H504" s="17" t="s">
        <v>406</v>
      </c>
      <c r="I504" s="17">
        <v>7</v>
      </c>
      <c r="J504" s="17">
        <v>7</v>
      </c>
      <c r="K504" s="17" t="s">
        <v>406</v>
      </c>
      <c r="L504" s="17">
        <v>7</v>
      </c>
      <c r="M504" s="17">
        <v>8</v>
      </c>
      <c r="N504" s="17" t="s">
        <v>406</v>
      </c>
      <c r="O504" s="17" t="s">
        <v>406</v>
      </c>
      <c r="P504" s="17">
        <v>8</v>
      </c>
      <c r="Q504" s="17">
        <v>8</v>
      </c>
      <c r="R504" s="17">
        <v>7</v>
      </c>
      <c r="S504" s="17" t="s">
        <v>406</v>
      </c>
      <c r="T504" s="17">
        <v>13</v>
      </c>
      <c r="U504" s="17">
        <v>10</v>
      </c>
      <c r="V504" s="17">
        <v>7</v>
      </c>
      <c r="W504" s="17" t="s">
        <v>406</v>
      </c>
      <c r="X504" s="17">
        <v>10</v>
      </c>
      <c r="Y504" s="67">
        <v>7</v>
      </c>
      <c r="Z504" s="67" t="s">
        <v>406</v>
      </c>
      <c r="AA504" s="17" t="s">
        <v>406</v>
      </c>
      <c r="AB504" s="17" t="s">
        <v>406</v>
      </c>
      <c r="AC504" s="17" t="s">
        <v>406</v>
      </c>
      <c r="AD504" s="17" t="s">
        <v>406</v>
      </c>
      <c r="AE504" s="17" t="s">
        <v>406</v>
      </c>
      <c r="AF504" s="17" t="s">
        <v>406</v>
      </c>
      <c r="AG504" s="17" t="s">
        <v>406</v>
      </c>
      <c r="AH504" s="17" t="s">
        <v>406</v>
      </c>
      <c r="AI504" s="17" t="s">
        <v>406</v>
      </c>
      <c r="AJ504" s="17" t="s">
        <v>406</v>
      </c>
      <c r="AK504" s="17" t="s">
        <v>406</v>
      </c>
      <c r="AL504" s="17" t="s">
        <v>406</v>
      </c>
      <c r="AM504" s="17" t="s">
        <v>406</v>
      </c>
      <c r="AN504" s="17" t="s">
        <v>406</v>
      </c>
      <c r="AO504" s="17" t="s">
        <v>406</v>
      </c>
      <c r="AP504">
        <v>2020</v>
      </c>
      <c r="AQ504" s="2" t="s">
        <v>1374</v>
      </c>
      <c r="AR504">
        <v>14</v>
      </c>
    </row>
    <row r="505" spans="1:44">
      <c r="A505" s="2" t="s">
        <v>1018</v>
      </c>
      <c r="B505" s="13" t="s">
        <v>767</v>
      </c>
      <c r="C505" s="13" t="s">
        <v>768</v>
      </c>
      <c r="D505" s="10">
        <v>479</v>
      </c>
      <c r="E505" s="17">
        <v>12</v>
      </c>
      <c r="F505" s="17">
        <v>12</v>
      </c>
      <c r="G505" s="17">
        <v>16</v>
      </c>
      <c r="H505" s="17">
        <v>9</v>
      </c>
      <c r="I505" s="17">
        <v>9</v>
      </c>
      <c r="J505" s="17">
        <v>8</v>
      </c>
      <c r="K505" s="17">
        <v>14</v>
      </c>
      <c r="L505" s="17">
        <v>20</v>
      </c>
      <c r="M505" s="17">
        <v>19</v>
      </c>
      <c r="N505" s="17">
        <v>16</v>
      </c>
      <c r="O505" s="17">
        <v>13</v>
      </c>
      <c r="P505" s="17">
        <v>13</v>
      </c>
      <c r="Q505" s="17">
        <v>18</v>
      </c>
      <c r="R505" s="17">
        <v>16</v>
      </c>
      <c r="S505" s="17">
        <v>13</v>
      </c>
      <c r="T505" s="17">
        <v>8</v>
      </c>
      <c r="U505" s="17">
        <v>11</v>
      </c>
      <c r="V505" s="17" t="s">
        <v>406</v>
      </c>
      <c r="W505" s="17">
        <v>9</v>
      </c>
      <c r="X505" s="17">
        <v>14</v>
      </c>
      <c r="Y505" s="67">
        <v>23</v>
      </c>
      <c r="Z505" s="67">
        <v>18</v>
      </c>
      <c r="AA505" s="17">
        <v>6</v>
      </c>
      <c r="AB505" s="17">
        <v>11</v>
      </c>
      <c r="AC505" s="17">
        <v>12</v>
      </c>
      <c r="AD505" s="17">
        <v>13</v>
      </c>
      <c r="AE505" s="17">
        <v>12</v>
      </c>
      <c r="AF505" s="17">
        <v>8</v>
      </c>
      <c r="AG505" s="17">
        <v>15</v>
      </c>
      <c r="AH505" s="17">
        <v>11</v>
      </c>
      <c r="AI505" s="17">
        <v>11</v>
      </c>
      <c r="AJ505" s="17">
        <v>10</v>
      </c>
      <c r="AK505" s="17">
        <v>23</v>
      </c>
      <c r="AL505" s="17">
        <v>10</v>
      </c>
      <c r="AM505" s="17">
        <v>11</v>
      </c>
      <c r="AN505" s="17">
        <v>16</v>
      </c>
      <c r="AO505" s="17">
        <v>15</v>
      </c>
      <c r="AP505">
        <v>2018</v>
      </c>
      <c r="AQ505" s="2" t="s">
        <v>1374</v>
      </c>
      <c r="AR505">
        <v>14</v>
      </c>
    </row>
    <row r="506" spans="1:44">
      <c r="A506" s="2" t="s">
        <v>390</v>
      </c>
      <c r="B506" s="5" t="s">
        <v>767</v>
      </c>
      <c r="C506" s="5" t="s">
        <v>768</v>
      </c>
      <c r="D506" s="10">
        <v>483</v>
      </c>
      <c r="E506" s="17">
        <v>13</v>
      </c>
      <c r="F506" s="17">
        <v>12</v>
      </c>
      <c r="G506" s="17">
        <v>17</v>
      </c>
      <c r="H506" s="17">
        <v>14</v>
      </c>
      <c r="I506" s="17">
        <v>13</v>
      </c>
      <c r="J506" s="17">
        <v>13</v>
      </c>
      <c r="K506" s="17">
        <v>9</v>
      </c>
      <c r="L506" s="17">
        <v>10</v>
      </c>
      <c r="M506" s="17">
        <v>14</v>
      </c>
      <c r="N506" s="17">
        <v>24</v>
      </c>
      <c r="O506" s="17">
        <v>17</v>
      </c>
      <c r="P506" s="17">
        <v>15</v>
      </c>
      <c r="Q506" s="17">
        <v>12</v>
      </c>
      <c r="R506" s="17">
        <v>14</v>
      </c>
      <c r="S506" s="17">
        <v>8</v>
      </c>
      <c r="T506" s="17">
        <v>15</v>
      </c>
      <c r="U506" s="17">
        <v>9</v>
      </c>
      <c r="V506" s="17">
        <v>11</v>
      </c>
      <c r="W506" s="17">
        <v>12</v>
      </c>
      <c r="X506" s="17">
        <v>6</v>
      </c>
      <c r="Y506" s="67">
        <v>11</v>
      </c>
      <c r="Z506" s="67">
        <v>14</v>
      </c>
      <c r="AA506" s="17">
        <v>10</v>
      </c>
      <c r="AB506" s="17">
        <v>15</v>
      </c>
      <c r="AC506" s="17">
        <v>9</v>
      </c>
      <c r="AD506" s="17">
        <v>21</v>
      </c>
      <c r="AE506" s="17">
        <v>15</v>
      </c>
      <c r="AF506" s="17">
        <v>16</v>
      </c>
      <c r="AG506" s="17">
        <v>9</v>
      </c>
      <c r="AH506" s="17">
        <v>14</v>
      </c>
      <c r="AI506" s="17">
        <v>16</v>
      </c>
      <c r="AJ506" s="17">
        <v>10</v>
      </c>
      <c r="AK506" s="17">
        <v>16</v>
      </c>
      <c r="AL506" s="17">
        <v>13</v>
      </c>
      <c r="AM506" s="17">
        <v>14</v>
      </c>
      <c r="AN506" s="17">
        <v>12</v>
      </c>
      <c r="AO506" s="17">
        <v>10</v>
      </c>
      <c r="AP506">
        <v>2019</v>
      </c>
      <c r="AQ506" s="2" t="s">
        <v>1374</v>
      </c>
      <c r="AR506">
        <v>14</v>
      </c>
    </row>
    <row r="507" spans="1:44">
      <c r="A507" s="2" t="s">
        <v>391</v>
      </c>
      <c r="B507" s="5" t="s">
        <v>767</v>
      </c>
      <c r="C507" s="5" t="s">
        <v>768</v>
      </c>
      <c r="D507" s="10">
        <v>348</v>
      </c>
      <c r="E507" s="17">
        <v>12</v>
      </c>
      <c r="F507" s="17">
        <v>10</v>
      </c>
      <c r="G507" s="17">
        <v>12</v>
      </c>
      <c r="H507" s="17">
        <v>18</v>
      </c>
      <c r="I507" s="17">
        <v>22</v>
      </c>
      <c r="J507" s="17">
        <v>19</v>
      </c>
      <c r="K507" s="17">
        <v>12</v>
      </c>
      <c r="L507" s="17">
        <v>16</v>
      </c>
      <c r="M507" s="17">
        <v>24</v>
      </c>
      <c r="N507" s="17">
        <v>12</v>
      </c>
      <c r="O507" s="17">
        <v>14</v>
      </c>
      <c r="P507" s="17">
        <v>10</v>
      </c>
      <c r="Q507" s="17">
        <v>14</v>
      </c>
      <c r="R507" s="17">
        <v>19</v>
      </c>
      <c r="S507" s="17">
        <v>18</v>
      </c>
      <c r="T507" s="17">
        <v>24</v>
      </c>
      <c r="U507" s="17">
        <v>15</v>
      </c>
      <c r="V507" s="17">
        <v>16</v>
      </c>
      <c r="W507" s="17">
        <v>10</v>
      </c>
      <c r="X507" s="17">
        <v>7</v>
      </c>
      <c r="Y507" s="67">
        <v>19</v>
      </c>
      <c r="Z507" s="67">
        <v>12</v>
      </c>
      <c r="AA507" s="17" t="s">
        <v>406</v>
      </c>
      <c r="AB507" s="17" t="s">
        <v>406</v>
      </c>
      <c r="AC507" s="17" t="s">
        <v>406</v>
      </c>
      <c r="AD507" s="17" t="s">
        <v>406</v>
      </c>
      <c r="AE507" s="17" t="s">
        <v>406</v>
      </c>
      <c r="AF507" s="17" t="s">
        <v>406</v>
      </c>
      <c r="AG507" s="17" t="s">
        <v>406</v>
      </c>
      <c r="AH507" s="17" t="s">
        <v>406</v>
      </c>
      <c r="AI507" s="17" t="s">
        <v>406</v>
      </c>
      <c r="AJ507" s="17" t="s">
        <v>406</v>
      </c>
      <c r="AK507" s="17" t="s">
        <v>406</v>
      </c>
      <c r="AL507" s="17" t="s">
        <v>406</v>
      </c>
      <c r="AM507" s="17" t="s">
        <v>406</v>
      </c>
      <c r="AN507" s="17" t="s">
        <v>406</v>
      </c>
      <c r="AO507" s="17">
        <v>12</v>
      </c>
      <c r="AP507">
        <v>2020</v>
      </c>
      <c r="AQ507" s="2" t="s">
        <v>1374</v>
      </c>
      <c r="AR507">
        <v>14</v>
      </c>
    </row>
    <row r="508" spans="1:44">
      <c r="A508" s="2" t="s">
        <v>1018</v>
      </c>
      <c r="B508" s="13" t="s">
        <v>769</v>
      </c>
      <c r="C508" s="13" t="s">
        <v>770</v>
      </c>
      <c r="D508" s="10">
        <v>148</v>
      </c>
      <c r="E508" s="17" t="s">
        <v>406</v>
      </c>
      <c r="F508" s="17">
        <v>6</v>
      </c>
      <c r="G508" s="17" t="s">
        <v>406</v>
      </c>
      <c r="H508" s="17">
        <v>6</v>
      </c>
      <c r="I508" s="17">
        <v>6</v>
      </c>
      <c r="J508" s="17" t="s">
        <v>406</v>
      </c>
      <c r="K508" s="17">
        <v>7</v>
      </c>
      <c r="L508" s="17" t="s">
        <v>406</v>
      </c>
      <c r="M508" s="17" t="s">
        <v>406</v>
      </c>
      <c r="N508" s="17" t="s">
        <v>406</v>
      </c>
      <c r="O508" s="17" t="s">
        <v>406</v>
      </c>
      <c r="P508" s="17" t="s">
        <v>406</v>
      </c>
      <c r="Q508" s="17">
        <v>6</v>
      </c>
      <c r="R508" s="17" t="s">
        <v>406</v>
      </c>
      <c r="S508" s="17" t="s">
        <v>406</v>
      </c>
      <c r="T508" s="17" t="s">
        <v>406</v>
      </c>
      <c r="U508" s="17" t="s">
        <v>406</v>
      </c>
      <c r="V508" s="17" t="s">
        <v>406</v>
      </c>
      <c r="W508" s="17" t="s">
        <v>406</v>
      </c>
      <c r="X508" s="17" t="s">
        <v>406</v>
      </c>
      <c r="Y508" s="67">
        <v>7</v>
      </c>
      <c r="Z508" s="67" t="s">
        <v>406</v>
      </c>
      <c r="AA508" s="17" t="s">
        <v>406</v>
      </c>
      <c r="AB508" s="17" t="s">
        <v>406</v>
      </c>
      <c r="AC508" s="17">
        <v>6</v>
      </c>
      <c r="AD508" s="17" t="s">
        <v>406</v>
      </c>
      <c r="AE508" s="17" t="s">
        <v>406</v>
      </c>
      <c r="AF508" s="17">
        <v>6</v>
      </c>
      <c r="AG508" s="17" t="s">
        <v>406</v>
      </c>
      <c r="AH508" s="17" t="s">
        <v>406</v>
      </c>
      <c r="AI508" s="17" t="s">
        <v>406</v>
      </c>
      <c r="AJ508" s="17" t="s">
        <v>406</v>
      </c>
      <c r="AK508" s="17" t="s">
        <v>406</v>
      </c>
      <c r="AL508" s="17" t="s">
        <v>406</v>
      </c>
      <c r="AM508" s="17" t="s">
        <v>406</v>
      </c>
      <c r="AN508" s="17">
        <v>7</v>
      </c>
      <c r="AO508" s="17" t="s">
        <v>406</v>
      </c>
      <c r="AP508">
        <v>2018</v>
      </c>
      <c r="AQ508" s="2" t="s">
        <v>1374</v>
      </c>
      <c r="AR508">
        <v>14</v>
      </c>
    </row>
    <row r="509" spans="1:44">
      <c r="A509" s="2" t="s">
        <v>390</v>
      </c>
      <c r="B509" s="5" t="s">
        <v>769</v>
      </c>
      <c r="C509" s="5" t="s">
        <v>770</v>
      </c>
      <c r="D509" s="10">
        <v>150</v>
      </c>
      <c r="E509" s="17" t="s">
        <v>406</v>
      </c>
      <c r="F509" s="17" t="s">
        <v>406</v>
      </c>
      <c r="G509" s="17" t="s">
        <v>406</v>
      </c>
      <c r="H509" s="17" t="s">
        <v>406</v>
      </c>
      <c r="I509" s="17">
        <v>6</v>
      </c>
      <c r="J509" s="17" t="s">
        <v>406</v>
      </c>
      <c r="K509" s="17" t="s">
        <v>406</v>
      </c>
      <c r="L509" s="17" t="s">
        <v>406</v>
      </c>
      <c r="M509" s="17" t="s">
        <v>406</v>
      </c>
      <c r="N509" s="17" t="s">
        <v>406</v>
      </c>
      <c r="O509" s="17" t="s">
        <v>406</v>
      </c>
      <c r="P509" s="17" t="s">
        <v>406</v>
      </c>
      <c r="Q509" s="17" t="s">
        <v>406</v>
      </c>
      <c r="R509" s="17" t="s">
        <v>406</v>
      </c>
      <c r="S509" s="17" t="s">
        <v>406</v>
      </c>
      <c r="T509" s="17" t="s">
        <v>406</v>
      </c>
      <c r="U509" s="17" t="s">
        <v>406</v>
      </c>
      <c r="V509" s="17" t="s">
        <v>406</v>
      </c>
      <c r="W509" s="17" t="s">
        <v>406</v>
      </c>
      <c r="X509" s="17">
        <v>11</v>
      </c>
      <c r="Y509" s="67" t="s">
        <v>406</v>
      </c>
      <c r="Z509" s="67">
        <v>7</v>
      </c>
      <c r="AA509" s="17" t="s">
        <v>406</v>
      </c>
      <c r="AB509" s="17" t="s">
        <v>406</v>
      </c>
      <c r="AC509" s="17" t="s">
        <v>406</v>
      </c>
      <c r="AD509" s="17" t="s">
        <v>406</v>
      </c>
      <c r="AE509" s="17">
        <v>7</v>
      </c>
      <c r="AF509" s="17">
        <v>7</v>
      </c>
      <c r="AG509" s="17" t="s">
        <v>406</v>
      </c>
      <c r="AH509" s="17">
        <v>6</v>
      </c>
      <c r="AI509" s="17" t="s">
        <v>406</v>
      </c>
      <c r="AJ509" s="17" t="s">
        <v>406</v>
      </c>
      <c r="AK509" s="17" t="s">
        <v>406</v>
      </c>
      <c r="AL509" s="17" t="s">
        <v>406</v>
      </c>
      <c r="AM509" s="17" t="s">
        <v>406</v>
      </c>
      <c r="AN509" s="17" t="s">
        <v>406</v>
      </c>
      <c r="AO509" s="17">
        <v>8</v>
      </c>
      <c r="AP509">
        <v>2019</v>
      </c>
      <c r="AQ509" s="2" t="s">
        <v>1374</v>
      </c>
      <c r="AR509">
        <v>14</v>
      </c>
    </row>
    <row r="510" spans="1:44">
      <c r="A510" s="2" t="s">
        <v>391</v>
      </c>
      <c r="B510" s="5" t="s">
        <v>769</v>
      </c>
      <c r="C510" s="5" t="s">
        <v>770</v>
      </c>
      <c r="D510" s="10">
        <v>66</v>
      </c>
      <c r="E510" s="17" t="s">
        <v>406</v>
      </c>
      <c r="F510" s="17" t="s">
        <v>406</v>
      </c>
      <c r="G510" s="17" t="s">
        <v>406</v>
      </c>
      <c r="H510" s="17" t="s">
        <v>406</v>
      </c>
      <c r="I510" s="17" t="s">
        <v>406</v>
      </c>
      <c r="J510" s="17" t="s">
        <v>406</v>
      </c>
      <c r="K510" s="17" t="s">
        <v>406</v>
      </c>
      <c r="L510" s="17" t="s">
        <v>406</v>
      </c>
      <c r="M510" s="17">
        <v>6</v>
      </c>
      <c r="N510" s="17" t="s">
        <v>406</v>
      </c>
      <c r="O510" s="17" t="s">
        <v>406</v>
      </c>
      <c r="P510" s="17" t="s">
        <v>406</v>
      </c>
      <c r="Q510" s="17">
        <v>7</v>
      </c>
      <c r="R510" s="17" t="s">
        <v>406</v>
      </c>
      <c r="S510" s="17" t="s">
        <v>406</v>
      </c>
      <c r="T510" s="17" t="s">
        <v>406</v>
      </c>
      <c r="U510" s="17" t="s">
        <v>406</v>
      </c>
      <c r="V510" s="17" t="s">
        <v>406</v>
      </c>
      <c r="W510" s="17" t="s">
        <v>406</v>
      </c>
      <c r="X510" s="17" t="s">
        <v>406</v>
      </c>
      <c r="Y510" s="67" t="s">
        <v>406</v>
      </c>
      <c r="Z510" s="67" t="s">
        <v>406</v>
      </c>
      <c r="AA510" s="17" t="s">
        <v>406</v>
      </c>
      <c r="AB510" s="17" t="s">
        <v>406</v>
      </c>
      <c r="AC510" s="17" t="s">
        <v>406</v>
      </c>
      <c r="AD510" s="17" t="s">
        <v>406</v>
      </c>
      <c r="AE510" s="17" t="s">
        <v>406</v>
      </c>
      <c r="AF510" s="17" t="s">
        <v>406</v>
      </c>
      <c r="AG510" s="17" t="s">
        <v>406</v>
      </c>
      <c r="AH510" s="17" t="s">
        <v>406</v>
      </c>
      <c r="AI510" s="17" t="s">
        <v>406</v>
      </c>
      <c r="AJ510" s="17" t="s">
        <v>406</v>
      </c>
      <c r="AK510" s="17" t="s">
        <v>406</v>
      </c>
      <c r="AL510" s="17" t="s">
        <v>406</v>
      </c>
      <c r="AM510" s="17" t="s">
        <v>406</v>
      </c>
      <c r="AN510" s="17" t="s">
        <v>406</v>
      </c>
      <c r="AO510" s="17" t="s">
        <v>406</v>
      </c>
      <c r="AP510">
        <v>2020</v>
      </c>
      <c r="AQ510" s="2" t="s">
        <v>1374</v>
      </c>
      <c r="AR510">
        <v>14</v>
      </c>
    </row>
    <row r="511" spans="1:44">
      <c r="A511" s="2" t="s">
        <v>1018</v>
      </c>
      <c r="B511" s="13" t="s">
        <v>771</v>
      </c>
      <c r="C511" s="13" t="s">
        <v>772</v>
      </c>
      <c r="D511" s="10">
        <v>209</v>
      </c>
      <c r="E511" s="17" t="s">
        <v>406</v>
      </c>
      <c r="F511" s="17">
        <v>7</v>
      </c>
      <c r="G511" s="17">
        <v>7</v>
      </c>
      <c r="H511" s="17">
        <v>6</v>
      </c>
      <c r="I511" s="17">
        <v>8</v>
      </c>
      <c r="J511" s="17" t="s">
        <v>406</v>
      </c>
      <c r="K511" s="17" t="s">
        <v>406</v>
      </c>
      <c r="L511" s="17">
        <v>7</v>
      </c>
      <c r="M511" s="17">
        <v>8</v>
      </c>
      <c r="N511" s="17" t="s">
        <v>406</v>
      </c>
      <c r="O511" s="17" t="s">
        <v>406</v>
      </c>
      <c r="P511" s="17" t="s">
        <v>406</v>
      </c>
      <c r="Q511" s="17">
        <v>6</v>
      </c>
      <c r="R511" s="17">
        <v>9</v>
      </c>
      <c r="S511" s="17">
        <v>6</v>
      </c>
      <c r="T511" s="17" t="s">
        <v>406</v>
      </c>
      <c r="U511" s="17" t="s">
        <v>406</v>
      </c>
      <c r="V511" s="17" t="s">
        <v>406</v>
      </c>
      <c r="W511" s="17" t="s">
        <v>406</v>
      </c>
      <c r="X511" s="17">
        <v>9</v>
      </c>
      <c r="Y511" s="67">
        <v>7</v>
      </c>
      <c r="Z511" s="67" t="s">
        <v>406</v>
      </c>
      <c r="AA511" s="17" t="s">
        <v>406</v>
      </c>
      <c r="AB511" s="17" t="s">
        <v>406</v>
      </c>
      <c r="AC511" s="17">
        <v>8</v>
      </c>
      <c r="AD511" s="17">
        <v>6</v>
      </c>
      <c r="AE511" s="17" t="s">
        <v>406</v>
      </c>
      <c r="AF511" s="17">
        <v>11</v>
      </c>
      <c r="AG511" s="17" t="s">
        <v>406</v>
      </c>
      <c r="AH511" s="17">
        <v>6</v>
      </c>
      <c r="AI511" s="17" t="s">
        <v>406</v>
      </c>
      <c r="AJ511" s="17" t="s">
        <v>406</v>
      </c>
      <c r="AK511" s="17" t="s">
        <v>406</v>
      </c>
      <c r="AL511" s="17">
        <v>8</v>
      </c>
      <c r="AM511" s="17">
        <v>8</v>
      </c>
      <c r="AN511" s="17">
        <v>11</v>
      </c>
      <c r="AO511" s="17" t="s">
        <v>406</v>
      </c>
      <c r="AP511">
        <v>2018</v>
      </c>
      <c r="AQ511" s="2" t="s">
        <v>1374</v>
      </c>
      <c r="AR511">
        <v>14</v>
      </c>
    </row>
    <row r="512" spans="1:44">
      <c r="A512" s="2" t="s">
        <v>390</v>
      </c>
      <c r="B512" s="5" t="s">
        <v>771</v>
      </c>
      <c r="C512" s="5" t="s">
        <v>772</v>
      </c>
      <c r="D512" s="10">
        <v>211</v>
      </c>
      <c r="E512" s="17" t="s">
        <v>406</v>
      </c>
      <c r="F512" s="17">
        <v>9</v>
      </c>
      <c r="G512" s="17">
        <v>8</v>
      </c>
      <c r="H512" s="17">
        <v>9</v>
      </c>
      <c r="I512" s="17">
        <v>6</v>
      </c>
      <c r="J512" s="17" t="s">
        <v>406</v>
      </c>
      <c r="K512" s="17">
        <v>7</v>
      </c>
      <c r="L512" s="17">
        <v>6</v>
      </c>
      <c r="M512" s="17">
        <v>7</v>
      </c>
      <c r="N512" s="17" t="s">
        <v>406</v>
      </c>
      <c r="O512" s="17" t="s">
        <v>406</v>
      </c>
      <c r="P512" s="17" t="s">
        <v>406</v>
      </c>
      <c r="Q512" s="17" t="s">
        <v>406</v>
      </c>
      <c r="R512" s="17">
        <v>8</v>
      </c>
      <c r="S512" s="17" t="s">
        <v>406</v>
      </c>
      <c r="T512" s="17" t="s">
        <v>406</v>
      </c>
      <c r="U512" s="17" t="s">
        <v>406</v>
      </c>
      <c r="V512" s="17">
        <v>6</v>
      </c>
      <c r="W512" s="17">
        <v>8</v>
      </c>
      <c r="X512" s="17">
        <v>7</v>
      </c>
      <c r="Y512" s="67">
        <v>10</v>
      </c>
      <c r="Z512" s="67" t="s">
        <v>406</v>
      </c>
      <c r="AA512" s="17">
        <v>6</v>
      </c>
      <c r="AB512" s="17" t="s">
        <v>406</v>
      </c>
      <c r="AC512" s="17" t="s">
        <v>406</v>
      </c>
      <c r="AD512" s="17">
        <v>8</v>
      </c>
      <c r="AE512" s="17">
        <v>7</v>
      </c>
      <c r="AF512" s="17" t="s">
        <v>406</v>
      </c>
      <c r="AG512" s="17" t="s">
        <v>406</v>
      </c>
      <c r="AH512" s="17" t="s">
        <v>406</v>
      </c>
      <c r="AI512" s="17">
        <v>6</v>
      </c>
      <c r="AJ512" s="17">
        <v>7</v>
      </c>
      <c r="AK512" s="17">
        <v>8</v>
      </c>
      <c r="AL512" s="17" t="s">
        <v>406</v>
      </c>
      <c r="AM512" s="17" t="s">
        <v>406</v>
      </c>
      <c r="AN512" s="17">
        <v>9</v>
      </c>
      <c r="AO512" s="17" t="s">
        <v>406</v>
      </c>
      <c r="AP512">
        <v>2019</v>
      </c>
      <c r="AQ512" s="2" t="s">
        <v>1374</v>
      </c>
      <c r="AR512">
        <v>14</v>
      </c>
    </row>
    <row r="513" spans="1:44">
      <c r="A513" s="2" t="s">
        <v>391</v>
      </c>
      <c r="B513" s="5" t="s">
        <v>771</v>
      </c>
      <c r="C513" s="5" t="s">
        <v>772</v>
      </c>
      <c r="D513" s="10">
        <v>112</v>
      </c>
      <c r="E513" s="17" t="s">
        <v>406</v>
      </c>
      <c r="F513" s="17">
        <v>6</v>
      </c>
      <c r="G513" s="17" t="s">
        <v>406</v>
      </c>
      <c r="H513" s="17" t="s">
        <v>406</v>
      </c>
      <c r="I513" s="17">
        <v>7</v>
      </c>
      <c r="J513" s="17">
        <v>7</v>
      </c>
      <c r="K513" s="17" t="s">
        <v>406</v>
      </c>
      <c r="L513" s="17" t="s">
        <v>406</v>
      </c>
      <c r="M513" s="17">
        <v>8</v>
      </c>
      <c r="N513" s="17">
        <v>10</v>
      </c>
      <c r="O513" s="17" t="s">
        <v>406</v>
      </c>
      <c r="P513" s="17">
        <v>8</v>
      </c>
      <c r="Q513" s="17" t="s">
        <v>406</v>
      </c>
      <c r="R513" s="17" t="s">
        <v>406</v>
      </c>
      <c r="S513" s="17" t="s">
        <v>406</v>
      </c>
      <c r="T513" s="17" t="s">
        <v>406</v>
      </c>
      <c r="U513" s="17" t="s">
        <v>406</v>
      </c>
      <c r="V513" s="17" t="s">
        <v>406</v>
      </c>
      <c r="W513" s="17" t="s">
        <v>406</v>
      </c>
      <c r="X513" s="17" t="s">
        <v>406</v>
      </c>
      <c r="Y513" s="67" t="s">
        <v>406</v>
      </c>
      <c r="Z513" s="67" t="s">
        <v>406</v>
      </c>
      <c r="AA513" s="17" t="s">
        <v>406</v>
      </c>
      <c r="AB513" s="17" t="s">
        <v>406</v>
      </c>
      <c r="AC513" s="17" t="s">
        <v>406</v>
      </c>
      <c r="AD513" s="17" t="s">
        <v>406</v>
      </c>
      <c r="AE513" s="17" t="s">
        <v>406</v>
      </c>
      <c r="AF513" s="17" t="s">
        <v>406</v>
      </c>
      <c r="AG513" s="17" t="s">
        <v>406</v>
      </c>
      <c r="AH513" s="17" t="s">
        <v>406</v>
      </c>
      <c r="AI513" s="17" t="s">
        <v>406</v>
      </c>
      <c r="AJ513" s="17" t="s">
        <v>406</v>
      </c>
      <c r="AK513" s="17" t="s">
        <v>406</v>
      </c>
      <c r="AL513" s="17" t="s">
        <v>406</v>
      </c>
      <c r="AM513" s="17" t="s">
        <v>406</v>
      </c>
      <c r="AN513" s="17" t="s">
        <v>406</v>
      </c>
      <c r="AO513" s="17">
        <v>6</v>
      </c>
      <c r="AP513">
        <v>2020</v>
      </c>
      <c r="AQ513" s="2" t="s">
        <v>1374</v>
      </c>
      <c r="AR513">
        <v>14</v>
      </c>
    </row>
    <row r="514" spans="1:44">
      <c r="A514" s="2" t="s">
        <v>1018</v>
      </c>
      <c r="B514" s="13" t="s">
        <v>773</v>
      </c>
      <c r="C514" s="13" t="s">
        <v>774</v>
      </c>
      <c r="D514" s="10">
        <v>132</v>
      </c>
      <c r="E514" s="17" t="s">
        <v>406</v>
      </c>
      <c r="F514" s="17" t="s">
        <v>406</v>
      </c>
      <c r="G514" s="17" t="s">
        <v>406</v>
      </c>
      <c r="H514" s="17" t="s">
        <v>406</v>
      </c>
      <c r="I514" s="17">
        <v>9</v>
      </c>
      <c r="J514" s="17" t="s">
        <v>406</v>
      </c>
      <c r="K514" s="17">
        <v>8</v>
      </c>
      <c r="L514" s="17" t="s">
        <v>406</v>
      </c>
      <c r="M514" s="17" t="s">
        <v>406</v>
      </c>
      <c r="N514" s="17">
        <v>6</v>
      </c>
      <c r="O514" s="17" t="s">
        <v>406</v>
      </c>
      <c r="P514" s="17" t="s">
        <v>406</v>
      </c>
      <c r="Q514" s="17" t="s">
        <v>406</v>
      </c>
      <c r="R514" s="17" t="s">
        <v>406</v>
      </c>
      <c r="S514" s="17" t="s">
        <v>406</v>
      </c>
      <c r="T514" s="17" t="s">
        <v>406</v>
      </c>
      <c r="U514" s="17" t="s">
        <v>406</v>
      </c>
      <c r="V514" s="17" t="s">
        <v>406</v>
      </c>
      <c r="W514" s="17" t="s">
        <v>406</v>
      </c>
      <c r="X514" s="17" t="s">
        <v>406</v>
      </c>
      <c r="Y514" s="67" t="s">
        <v>406</v>
      </c>
      <c r="Z514" s="67" t="s">
        <v>406</v>
      </c>
      <c r="AA514" s="17" t="s">
        <v>406</v>
      </c>
      <c r="AB514" s="17" t="s">
        <v>406</v>
      </c>
      <c r="AC514" s="17">
        <v>9</v>
      </c>
      <c r="AD514" s="17" t="s">
        <v>406</v>
      </c>
      <c r="AE514" s="17" t="s">
        <v>406</v>
      </c>
      <c r="AF514" s="17" t="s">
        <v>406</v>
      </c>
      <c r="AG514" s="17" t="s">
        <v>406</v>
      </c>
      <c r="AH514" s="17" t="s">
        <v>406</v>
      </c>
      <c r="AI514" s="17" t="s">
        <v>406</v>
      </c>
      <c r="AJ514" s="17" t="s">
        <v>406</v>
      </c>
      <c r="AK514" s="17" t="s">
        <v>406</v>
      </c>
      <c r="AL514" s="17" t="s">
        <v>406</v>
      </c>
      <c r="AM514" s="17" t="s">
        <v>406</v>
      </c>
      <c r="AN514" s="17" t="s">
        <v>406</v>
      </c>
      <c r="AO514" s="17" t="s">
        <v>406</v>
      </c>
      <c r="AP514">
        <v>2018</v>
      </c>
      <c r="AQ514" s="2" t="s">
        <v>1374</v>
      </c>
      <c r="AR514">
        <v>14</v>
      </c>
    </row>
    <row r="515" spans="1:44">
      <c r="A515" s="2" t="s">
        <v>390</v>
      </c>
      <c r="B515" s="5" t="s">
        <v>773</v>
      </c>
      <c r="C515" s="5" t="s">
        <v>774</v>
      </c>
      <c r="D515" s="10">
        <v>130</v>
      </c>
      <c r="E515" s="17" t="s">
        <v>406</v>
      </c>
      <c r="F515" s="17" t="s">
        <v>406</v>
      </c>
      <c r="G515" s="17" t="s">
        <v>406</v>
      </c>
      <c r="H515" s="17" t="s">
        <v>406</v>
      </c>
      <c r="I515" s="17" t="s">
        <v>406</v>
      </c>
      <c r="J515" s="17" t="s">
        <v>406</v>
      </c>
      <c r="K515" s="17" t="s">
        <v>406</v>
      </c>
      <c r="L515" s="17" t="s">
        <v>406</v>
      </c>
      <c r="M515" s="17" t="s">
        <v>406</v>
      </c>
      <c r="N515" s="17">
        <v>7</v>
      </c>
      <c r="O515" s="17" t="s">
        <v>406</v>
      </c>
      <c r="P515" s="17" t="s">
        <v>406</v>
      </c>
      <c r="Q515" s="17" t="s">
        <v>406</v>
      </c>
      <c r="R515" s="17" t="s">
        <v>406</v>
      </c>
      <c r="S515" s="17" t="s">
        <v>406</v>
      </c>
      <c r="T515" s="17" t="s">
        <v>406</v>
      </c>
      <c r="U515" s="17" t="s">
        <v>406</v>
      </c>
      <c r="V515" s="17" t="s">
        <v>406</v>
      </c>
      <c r="W515" s="17" t="s">
        <v>406</v>
      </c>
      <c r="X515" s="17" t="s">
        <v>406</v>
      </c>
      <c r="Y515" s="67" t="s">
        <v>406</v>
      </c>
      <c r="Z515" s="67" t="s">
        <v>406</v>
      </c>
      <c r="AA515" s="17" t="s">
        <v>406</v>
      </c>
      <c r="AB515" s="17" t="s">
        <v>406</v>
      </c>
      <c r="AC515" s="17" t="s">
        <v>406</v>
      </c>
      <c r="AD515" s="17" t="s">
        <v>406</v>
      </c>
      <c r="AE515" s="17" t="s">
        <v>406</v>
      </c>
      <c r="AF515" s="17">
        <v>10</v>
      </c>
      <c r="AG515" s="17">
        <v>6</v>
      </c>
      <c r="AH515" s="17" t="s">
        <v>406</v>
      </c>
      <c r="AI515" s="17" t="s">
        <v>406</v>
      </c>
      <c r="AJ515" s="17" t="s">
        <v>406</v>
      </c>
      <c r="AK515" s="17" t="s">
        <v>406</v>
      </c>
      <c r="AL515" s="17" t="s">
        <v>406</v>
      </c>
      <c r="AM515" s="17" t="s">
        <v>406</v>
      </c>
      <c r="AN515" s="17">
        <v>7</v>
      </c>
      <c r="AO515" s="17" t="s">
        <v>406</v>
      </c>
      <c r="AP515">
        <v>2019</v>
      </c>
      <c r="AQ515" s="2" t="s">
        <v>1374</v>
      </c>
      <c r="AR515">
        <v>14</v>
      </c>
    </row>
    <row r="516" spans="1:44">
      <c r="A516" s="2" t="s">
        <v>391</v>
      </c>
      <c r="B516" s="5" t="s">
        <v>773</v>
      </c>
      <c r="C516" s="5" t="s">
        <v>774</v>
      </c>
      <c r="D516" s="10">
        <v>84</v>
      </c>
      <c r="E516" s="17" t="s">
        <v>406</v>
      </c>
      <c r="F516" s="17" t="s">
        <v>406</v>
      </c>
      <c r="G516" s="17" t="s">
        <v>406</v>
      </c>
      <c r="H516" s="17" t="s">
        <v>406</v>
      </c>
      <c r="I516" s="17" t="s">
        <v>406</v>
      </c>
      <c r="J516" s="17" t="s">
        <v>406</v>
      </c>
      <c r="K516" s="17" t="s">
        <v>406</v>
      </c>
      <c r="L516" s="17" t="s">
        <v>406</v>
      </c>
      <c r="M516" s="17" t="s">
        <v>406</v>
      </c>
      <c r="N516" s="17">
        <v>6</v>
      </c>
      <c r="O516" s="17">
        <v>7</v>
      </c>
      <c r="P516" s="17" t="s">
        <v>406</v>
      </c>
      <c r="Q516" s="17" t="s">
        <v>406</v>
      </c>
      <c r="R516" s="17" t="s">
        <v>406</v>
      </c>
      <c r="S516" s="17" t="s">
        <v>406</v>
      </c>
      <c r="T516" s="17">
        <v>6</v>
      </c>
      <c r="U516" s="17" t="s">
        <v>406</v>
      </c>
      <c r="V516" s="17" t="s">
        <v>406</v>
      </c>
      <c r="W516" s="17" t="s">
        <v>406</v>
      </c>
      <c r="X516" s="17" t="s">
        <v>406</v>
      </c>
      <c r="Y516" s="67" t="s">
        <v>406</v>
      </c>
      <c r="Z516" s="67" t="s">
        <v>406</v>
      </c>
      <c r="AA516" s="17" t="s">
        <v>406</v>
      </c>
      <c r="AB516" s="17" t="s">
        <v>406</v>
      </c>
      <c r="AC516" s="17" t="s">
        <v>406</v>
      </c>
      <c r="AD516" s="17" t="s">
        <v>406</v>
      </c>
      <c r="AE516" s="17" t="s">
        <v>406</v>
      </c>
      <c r="AF516" s="17" t="s">
        <v>406</v>
      </c>
      <c r="AG516" s="17" t="s">
        <v>406</v>
      </c>
      <c r="AH516" s="17" t="s">
        <v>406</v>
      </c>
      <c r="AI516" s="17" t="s">
        <v>406</v>
      </c>
      <c r="AJ516" s="17" t="s">
        <v>406</v>
      </c>
      <c r="AK516" s="17" t="s">
        <v>406</v>
      </c>
      <c r="AL516" s="17" t="s">
        <v>406</v>
      </c>
      <c r="AM516" s="17" t="s">
        <v>406</v>
      </c>
      <c r="AN516" s="17" t="s">
        <v>406</v>
      </c>
      <c r="AO516" s="17" t="s">
        <v>406</v>
      </c>
      <c r="AP516">
        <v>2020</v>
      </c>
      <c r="AQ516" s="2" t="s">
        <v>1374</v>
      </c>
      <c r="AR516">
        <v>14</v>
      </c>
    </row>
    <row r="517" spans="1:44">
      <c r="A517" s="2" t="s">
        <v>1018</v>
      </c>
      <c r="B517" s="13" t="s">
        <v>775</v>
      </c>
      <c r="C517" s="13" t="s">
        <v>776</v>
      </c>
      <c r="D517" s="10">
        <v>127</v>
      </c>
      <c r="E517" s="17" t="s">
        <v>406</v>
      </c>
      <c r="F517" s="17" t="s">
        <v>406</v>
      </c>
      <c r="G517" s="17">
        <v>7</v>
      </c>
      <c r="H517" s="17" t="s">
        <v>406</v>
      </c>
      <c r="I517" s="17">
        <v>7</v>
      </c>
      <c r="J517" s="17" t="s">
        <v>406</v>
      </c>
      <c r="K517" s="17" t="s">
        <v>406</v>
      </c>
      <c r="L517" s="17" t="s">
        <v>406</v>
      </c>
      <c r="M517" s="17" t="s">
        <v>406</v>
      </c>
      <c r="N517" s="17" t="s">
        <v>406</v>
      </c>
      <c r="O517" s="17" t="s">
        <v>406</v>
      </c>
      <c r="P517" s="17" t="s">
        <v>406</v>
      </c>
      <c r="Q517" s="17" t="s">
        <v>406</v>
      </c>
      <c r="R517" s="17" t="s">
        <v>406</v>
      </c>
      <c r="S517" s="17" t="s">
        <v>406</v>
      </c>
      <c r="T517" s="17" t="s">
        <v>406</v>
      </c>
      <c r="U517" s="17" t="s">
        <v>406</v>
      </c>
      <c r="V517" s="17" t="s">
        <v>406</v>
      </c>
      <c r="W517" s="17" t="s">
        <v>406</v>
      </c>
      <c r="X517" s="17" t="s">
        <v>406</v>
      </c>
      <c r="Y517" s="67" t="s">
        <v>406</v>
      </c>
      <c r="Z517" s="67">
        <v>6</v>
      </c>
      <c r="AA517" s="17" t="s">
        <v>406</v>
      </c>
      <c r="AB517" s="17" t="s">
        <v>406</v>
      </c>
      <c r="AC517" s="17">
        <v>7</v>
      </c>
      <c r="AD517" s="17" t="s">
        <v>406</v>
      </c>
      <c r="AE517" s="17" t="s">
        <v>406</v>
      </c>
      <c r="AF517" s="17" t="s">
        <v>406</v>
      </c>
      <c r="AG517" s="17" t="s">
        <v>406</v>
      </c>
      <c r="AH517" s="17" t="s">
        <v>406</v>
      </c>
      <c r="AI517" s="17">
        <v>7</v>
      </c>
      <c r="AJ517" s="17" t="s">
        <v>406</v>
      </c>
      <c r="AK517" s="17" t="s">
        <v>406</v>
      </c>
      <c r="AL517" s="17" t="s">
        <v>406</v>
      </c>
      <c r="AM517" s="17" t="s">
        <v>406</v>
      </c>
      <c r="AN517" s="17" t="s">
        <v>406</v>
      </c>
      <c r="AO517" s="17">
        <v>7</v>
      </c>
      <c r="AP517">
        <v>2018</v>
      </c>
      <c r="AQ517" s="2" t="s">
        <v>1374</v>
      </c>
      <c r="AR517">
        <v>14</v>
      </c>
    </row>
    <row r="518" spans="1:44">
      <c r="A518" s="2" t="s">
        <v>390</v>
      </c>
      <c r="B518" s="5" t="s">
        <v>775</v>
      </c>
      <c r="C518" s="5" t="s">
        <v>776</v>
      </c>
      <c r="D518" s="10">
        <v>90</v>
      </c>
      <c r="E518" s="17" t="s">
        <v>406</v>
      </c>
      <c r="F518" s="17" t="s">
        <v>406</v>
      </c>
      <c r="G518" s="17" t="s">
        <v>406</v>
      </c>
      <c r="H518" s="17">
        <v>6</v>
      </c>
      <c r="I518" s="17" t="s">
        <v>406</v>
      </c>
      <c r="J518" s="17" t="s">
        <v>406</v>
      </c>
      <c r="K518" s="17" t="s">
        <v>406</v>
      </c>
      <c r="L518" s="17" t="s">
        <v>406</v>
      </c>
      <c r="M518" s="17" t="s">
        <v>406</v>
      </c>
      <c r="N518" s="17" t="s">
        <v>406</v>
      </c>
      <c r="O518" s="17" t="s">
        <v>406</v>
      </c>
      <c r="P518" s="17" t="s">
        <v>406</v>
      </c>
      <c r="Q518" s="17" t="s">
        <v>406</v>
      </c>
      <c r="R518" s="17" t="s">
        <v>406</v>
      </c>
      <c r="S518" s="17" t="s">
        <v>406</v>
      </c>
      <c r="T518" s="17" t="s">
        <v>406</v>
      </c>
      <c r="U518" s="17" t="s">
        <v>406</v>
      </c>
      <c r="V518" s="17" t="s">
        <v>406</v>
      </c>
      <c r="W518" s="17" t="s">
        <v>406</v>
      </c>
      <c r="X518" s="17" t="s">
        <v>406</v>
      </c>
      <c r="Y518" s="67" t="s">
        <v>406</v>
      </c>
      <c r="Z518" s="67" t="s">
        <v>406</v>
      </c>
      <c r="AA518" s="17" t="s">
        <v>406</v>
      </c>
      <c r="AB518" s="17" t="s">
        <v>406</v>
      </c>
      <c r="AC518" s="17" t="s">
        <v>406</v>
      </c>
      <c r="AD518" s="17" t="s">
        <v>406</v>
      </c>
      <c r="AE518" s="17" t="s">
        <v>406</v>
      </c>
      <c r="AF518" s="17" t="s">
        <v>406</v>
      </c>
      <c r="AG518" s="17" t="s">
        <v>406</v>
      </c>
      <c r="AH518" s="17" t="s">
        <v>406</v>
      </c>
      <c r="AI518" s="17" t="s">
        <v>406</v>
      </c>
      <c r="AJ518" s="17" t="s">
        <v>406</v>
      </c>
      <c r="AK518" s="17" t="s">
        <v>406</v>
      </c>
      <c r="AL518" s="17" t="s">
        <v>406</v>
      </c>
      <c r="AM518" s="17" t="s">
        <v>406</v>
      </c>
      <c r="AN518" s="17" t="s">
        <v>406</v>
      </c>
      <c r="AO518" s="17" t="s">
        <v>406</v>
      </c>
      <c r="AP518">
        <v>2019</v>
      </c>
      <c r="AQ518" s="2" t="s">
        <v>1374</v>
      </c>
      <c r="AR518">
        <v>14</v>
      </c>
    </row>
    <row r="519" spans="1:44">
      <c r="A519" s="2" t="s">
        <v>391</v>
      </c>
      <c r="B519" s="5" t="s">
        <v>775</v>
      </c>
      <c r="C519" s="5" t="s">
        <v>776</v>
      </c>
      <c r="D519" s="10">
        <v>70</v>
      </c>
      <c r="E519" s="17" t="s">
        <v>406</v>
      </c>
      <c r="F519" s="17" t="s">
        <v>406</v>
      </c>
      <c r="G519" s="17" t="s">
        <v>406</v>
      </c>
      <c r="H519" s="17" t="s">
        <v>406</v>
      </c>
      <c r="I519" s="17" t="s">
        <v>406</v>
      </c>
      <c r="J519" s="17" t="s">
        <v>406</v>
      </c>
      <c r="K519" s="17" t="s">
        <v>406</v>
      </c>
      <c r="L519" s="17">
        <v>6</v>
      </c>
      <c r="M519" s="17" t="s">
        <v>406</v>
      </c>
      <c r="N519" s="17" t="s">
        <v>406</v>
      </c>
      <c r="O519" s="17" t="s">
        <v>406</v>
      </c>
      <c r="P519" s="17" t="s">
        <v>406</v>
      </c>
      <c r="Q519" s="17" t="s">
        <v>406</v>
      </c>
      <c r="R519" s="17" t="s">
        <v>406</v>
      </c>
      <c r="S519" s="17" t="s">
        <v>406</v>
      </c>
      <c r="T519" s="17" t="s">
        <v>406</v>
      </c>
      <c r="U519" s="17" t="s">
        <v>406</v>
      </c>
      <c r="V519" s="17" t="s">
        <v>406</v>
      </c>
      <c r="W519" s="17" t="s">
        <v>406</v>
      </c>
      <c r="X519" s="17" t="s">
        <v>406</v>
      </c>
      <c r="Y519" s="67" t="s">
        <v>406</v>
      </c>
      <c r="Z519" s="67" t="s">
        <v>406</v>
      </c>
      <c r="AA519" s="17" t="s">
        <v>406</v>
      </c>
      <c r="AB519" s="17" t="s">
        <v>406</v>
      </c>
      <c r="AC519" s="17" t="s">
        <v>406</v>
      </c>
      <c r="AD519" s="17" t="s">
        <v>406</v>
      </c>
      <c r="AE519" s="17" t="s">
        <v>406</v>
      </c>
      <c r="AF519" s="17" t="s">
        <v>406</v>
      </c>
      <c r="AG519" s="17" t="s">
        <v>406</v>
      </c>
      <c r="AH519" s="17" t="s">
        <v>406</v>
      </c>
      <c r="AI519" s="17" t="s">
        <v>406</v>
      </c>
      <c r="AJ519" s="17" t="s">
        <v>406</v>
      </c>
      <c r="AK519" s="17" t="s">
        <v>406</v>
      </c>
      <c r="AL519" s="17" t="s">
        <v>406</v>
      </c>
      <c r="AM519" s="17" t="s">
        <v>406</v>
      </c>
      <c r="AN519" s="17" t="s">
        <v>406</v>
      </c>
      <c r="AO519" s="17" t="s">
        <v>406</v>
      </c>
      <c r="AP519">
        <v>2020</v>
      </c>
      <c r="AQ519" s="2" t="s">
        <v>1374</v>
      </c>
      <c r="AR519">
        <v>14</v>
      </c>
    </row>
    <row r="520" spans="1:44">
      <c r="A520" s="2" t="s">
        <v>1018</v>
      </c>
      <c r="B520" s="13" t="s">
        <v>777</v>
      </c>
      <c r="C520" s="13" t="s">
        <v>778</v>
      </c>
      <c r="D520" s="10">
        <v>134</v>
      </c>
      <c r="E520" s="17">
        <v>6</v>
      </c>
      <c r="F520" s="17" t="s">
        <v>406</v>
      </c>
      <c r="G520" s="17" t="s">
        <v>406</v>
      </c>
      <c r="H520" s="17" t="s">
        <v>406</v>
      </c>
      <c r="I520" s="17" t="s">
        <v>406</v>
      </c>
      <c r="J520" s="17" t="s">
        <v>406</v>
      </c>
      <c r="K520" s="17" t="s">
        <v>406</v>
      </c>
      <c r="L520" s="17">
        <v>6</v>
      </c>
      <c r="M520" s="17" t="s">
        <v>406</v>
      </c>
      <c r="N520" s="17" t="s">
        <v>406</v>
      </c>
      <c r="O520" s="17" t="s">
        <v>406</v>
      </c>
      <c r="P520" s="17" t="s">
        <v>406</v>
      </c>
      <c r="Q520" s="17" t="s">
        <v>406</v>
      </c>
      <c r="R520" s="17" t="s">
        <v>406</v>
      </c>
      <c r="S520" s="17" t="s">
        <v>406</v>
      </c>
      <c r="T520" s="17" t="s">
        <v>406</v>
      </c>
      <c r="U520" s="17" t="s">
        <v>406</v>
      </c>
      <c r="V520" s="17" t="s">
        <v>406</v>
      </c>
      <c r="W520" s="17" t="s">
        <v>406</v>
      </c>
      <c r="X520" s="17" t="s">
        <v>406</v>
      </c>
      <c r="Y520" s="67" t="s">
        <v>406</v>
      </c>
      <c r="Z520" s="67" t="s">
        <v>406</v>
      </c>
      <c r="AA520" s="17">
        <v>6</v>
      </c>
      <c r="AB520" s="17">
        <v>6</v>
      </c>
      <c r="AC520" s="17">
        <v>6</v>
      </c>
      <c r="AD520" s="17" t="s">
        <v>406</v>
      </c>
      <c r="AE520" s="17" t="s">
        <v>406</v>
      </c>
      <c r="AF520" s="17" t="s">
        <v>406</v>
      </c>
      <c r="AG520" s="17" t="s">
        <v>406</v>
      </c>
      <c r="AH520" s="17" t="s">
        <v>406</v>
      </c>
      <c r="AI520" s="17" t="s">
        <v>406</v>
      </c>
      <c r="AJ520" s="17" t="s">
        <v>406</v>
      </c>
      <c r="AK520" s="17" t="s">
        <v>406</v>
      </c>
      <c r="AL520" s="17" t="s">
        <v>406</v>
      </c>
      <c r="AM520" s="17" t="s">
        <v>406</v>
      </c>
      <c r="AN520" s="17" t="s">
        <v>406</v>
      </c>
      <c r="AO520" s="17" t="s">
        <v>406</v>
      </c>
      <c r="AP520">
        <v>2018</v>
      </c>
      <c r="AQ520" s="2" t="s">
        <v>1374</v>
      </c>
      <c r="AR520">
        <v>14</v>
      </c>
    </row>
    <row r="521" spans="1:44">
      <c r="A521" s="2" t="s">
        <v>390</v>
      </c>
      <c r="B521" s="5" t="s">
        <v>777</v>
      </c>
      <c r="C521" s="5" t="s">
        <v>778</v>
      </c>
      <c r="D521" s="10">
        <v>163</v>
      </c>
      <c r="E521" s="17">
        <v>7</v>
      </c>
      <c r="F521" s="17">
        <v>6</v>
      </c>
      <c r="G521" s="17">
        <v>7</v>
      </c>
      <c r="H521" s="17">
        <v>7</v>
      </c>
      <c r="I521" s="17">
        <v>6</v>
      </c>
      <c r="J521" s="17" t="s">
        <v>406</v>
      </c>
      <c r="K521" s="17">
        <v>6</v>
      </c>
      <c r="L521" s="17">
        <v>7</v>
      </c>
      <c r="M521" s="17" t="s">
        <v>406</v>
      </c>
      <c r="N521" s="17">
        <v>6</v>
      </c>
      <c r="O521" s="17" t="s">
        <v>406</v>
      </c>
      <c r="P521" s="17" t="s">
        <v>406</v>
      </c>
      <c r="Q521" s="17" t="s">
        <v>406</v>
      </c>
      <c r="R521" s="17">
        <v>6</v>
      </c>
      <c r="S521" s="17" t="s">
        <v>406</v>
      </c>
      <c r="T521" s="17">
        <v>6</v>
      </c>
      <c r="U521" s="17" t="s">
        <v>406</v>
      </c>
      <c r="V521" s="17">
        <v>6</v>
      </c>
      <c r="W521" s="17" t="s">
        <v>406</v>
      </c>
      <c r="X521" s="17" t="s">
        <v>406</v>
      </c>
      <c r="Y521" s="67" t="s">
        <v>406</v>
      </c>
      <c r="Z521" s="67">
        <v>7</v>
      </c>
      <c r="AA521" s="17" t="s">
        <v>406</v>
      </c>
      <c r="AB521" s="17">
        <v>8</v>
      </c>
      <c r="AC521" s="17" t="s">
        <v>406</v>
      </c>
      <c r="AD521" s="17" t="s">
        <v>406</v>
      </c>
      <c r="AE521" s="17" t="s">
        <v>406</v>
      </c>
      <c r="AF521" s="17" t="s">
        <v>406</v>
      </c>
      <c r="AG521" s="17" t="s">
        <v>406</v>
      </c>
      <c r="AH521" s="17" t="s">
        <v>406</v>
      </c>
      <c r="AI521" s="17" t="s">
        <v>406</v>
      </c>
      <c r="AJ521" s="17">
        <v>7</v>
      </c>
      <c r="AK521" s="17" t="s">
        <v>406</v>
      </c>
      <c r="AL521" s="17" t="s">
        <v>406</v>
      </c>
      <c r="AM521" s="17" t="s">
        <v>406</v>
      </c>
      <c r="AN521" s="17" t="s">
        <v>406</v>
      </c>
      <c r="AO521" s="17" t="s">
        <v>406</v>
      </c>
      <c r="AP521">
        <v>2019</v>
      </c>
      <c r="AQ521" s="2" t="s">
        <v>1374</v>
      </c>
      <c r="AR521">
        <v>14</v>
      </c>
    </row>
    <row r="522" spans="1:44">
      <c r="A522" s="2" t="s">
        <v>391</v>
      </c>
      <c r="B522" s="5" t="s">
        <v>777</v>
      </c>
      <c r="C522" s="5" t="s">
        <v>778</v>
      </c>
      <c r="D522" s="10">
        <v>98</v>
      </c>
      <c r="E522" s="17" t="s">
        <v>406</v>
      </c>
      <c r="F522" s="17" t="s">
        <v>406</v>
      </c>
      <c r="G522" s="17" t="s">
        <v>406</v>
      </c>
      <c r="H522" s="17" t="s">
        <v>406</v>
      </c>
      <c r="I522" s="17" t="s">
        <v>406</v>
      </c>
      <c r="J522" s="17" t="s">
        <v>406</v>
      </c>
      <c r="K522" s="17">
        <v>6</v>
      </c>
      <c r="L522" s="17" t="s">
        <v>406</v>
      </c>
      <c r="M522" s="17">
        <v>7</v>
      </c>
      <c r="N522" s="17">
        <v>8</v>
      </c>
      <c r="O522" s="17" t="s">
        <v>406</v>
      </c>
      <c r="P522" s="17" t="s">
        <v>406</v>
      </c>
      <c r="Q522" s="17" t="s">
        <v>406</v>
      </c>
      <c r="R522" s="17">
        <v>8</v>
      </c>
      <c r="S522" s="17" t="s">
        <v>406</v>
      </c>
      <c r="T522" s="17" t="s">
        <v>406</v>
      </c>
      <c r="U522" s="17" t="s">
        <v>406</v>
      </c>
      <c r="V522" s="17">
        <v>7</v>
      </c>
      <c r="W522" s="17" t="s">
        <v>406</v>
      </c>
      <c r="X522" s="17">
        <v>6</v>
      </c>
      <c r="Y522" s="67" t="s">
        <v>406</v>
      </c>
      <c r="Z522" s="67" t="s">
        <v>406</v>
      </c>
      <c r="AA522" s="17" t="s">
        <v>406</v>
      </c>
      <c r="AB522" s="17" t="s">
        <v>406</v>
      </c>
      <c r="AC522" s="17" t="s">
        <v>406</v>
      </c>
      <c r="AD522" s="17" t="s">
        <v>406</v>
      </c>
      <c r="AE522" s="17" t="s">
        <v>406</v>
      </c>
      <c r="AF522" s="17" t="s">
        <v>406</v>
      </c>
      <c r="AG522" s="17" t="s">
        <v>406</v>
      </c>
      <c r="AH522" s="17" t="s">
        <v>406</v>
      </c>
      <c r="AI522" s="17" t="s">
        <v>406</v>
      </c>
      <c r="AJ522" s="17" t="s">
        <v>406</v>
      </c>
      <c r="AK522" s="17" t="s">
        <v>406</v>
      </c>
      <c r="AL522" s="17" t="s">
        <v>406</v>
      </c>
      <c r="AM522" s="17" t="s">
        <v>406</v>
      </c>
      <c r="AN522" s="17" t="s">
        <v>406</v>
      </c>
      <c r="AO522" s="17" t="s">
        <v>406</v>
      </c>
      <c r="AP522">
        <v>2020</v>
      </c>
      <c r="AQ522" s="2" t="s">
        <v>1374</v>
      </c>
      <c r="AR522">
        <v>14</v>
      </c>
    </row>
    <row r="523" spans="1:44">
      <c r="A523" s="2" t="s">
        <v>1018</v>
      </c>
      <c r="B523" s="13" t="s">
        <v>779</v>
      </c>
      <c r="C523" s="13" t="s">
        <v>780</v>
      </c>
      <c r="D523" s="10">
        <v>142</v>
      </c>
      <c r="E523" s="17" t="s">
        <v>406</v>
      </c>
      <c r="F523" s="17" t="s">
        <v>406</v>
      </c>
      <c r="G523" s="17">
        <v>7</v>
      </c>
      <c r="H523" s="17" t="s">
        <v>406</v>
      </c>
      <c r="I523" s="17" t="s">
        <v>406</v>
      </c>
      <c r="J523" s="17" t="s">
        <v>406</v>
      </c>
      <c r="K523" s="17" t="s">
        <v>406</v>
      </c>
      <c r="L523" s="17" t="s">
        <v>406</v>
      </c>
      <c r="M523" s="17" t="s">
        <v>406</v>
      </c>
      <c r="N523" s="17" t="s">
        <v>406</v>
      </c>
      <c r="O523" s="17">
        <v>7</v>
      </c>
      <c r="P523" s="17" t="s">
        <v>406</v>
      </c>
      <c r="Q523" s="17" t="s">
        <v>406</v>
      </c>
      <c r="R523" s="17" t="s">
        <v>406</v>
      </c>
      <c r="S523" s="17" t="s">
        <v>406</v>
      </c>
      <c r="T523" s="17" t="s">
        <v>406</v>
      </c>
      <c r="U523" s="17">
        <v>6</v>
      </c>
      <c r="V523" s="17" t="s">
        <v>406</v>
      </c>
      <c r="W523" s="17" t="s">
        <v>406</v>
      </c>
      <c r="X523" s="17" t="s">
        <v>406</v>
      </c>
      <c r="Y523" s="67" t="s">
        <v>406</v>
      </c>
      <c r="Z523" s="67" t="s">
        <v>406</v>
      </c>
      <c r="AA523" s="17" t="s">
        <v>406</v>
      </c>
      <c r="AB523" s="17" t="s">
        <v>406</v>
      </c>
      <c r="AC523" s="17">
        <v>6</v>
      </c>
      <c r="AD523" s="17" t="s">
        <v>406</v>
      </c>
      <c r="AE523" s="17" t="s">
        <v>406</v>
      </c>
      <c r="AF523" s="17" t="s">
        <v>406</v>
      </c>
      <c r="AG523" s="17" t="s">
        <v>406</v>
      </c>
      <c r="AH523" s="17" t="s">
        <v>406</v>
      </c>
      <c r="AI523" s="17">
        <v>6</v>
      </c>
      <c r="AJ523" s="17" t="s">
        <v>406</v>
      </c>
      <c r="AK523" s="17" t="s">
        <v>406</v>
      </c>
      <c r="AL523" s="17" t="s">
        <v>406</v>
      </c>
      <c r="AM523" s="17" t="s">
        <v>406</v>
      </c>
      <c r="AN523" s="17">
        <v>8</v>
      </c>
      <c r="AO523" s="17" t="s">
        <v>406</v>
      </c>
      <c r="AP523">
        <v>2018</v>
      </c>
      <c r="AQ523" s="2" t="s">
        <v>1374</v>
      </c>
      <c r="AR523">
        <v>14</v>
      </c>
    </row>
    <row r="524" spans="1:44">
      <c r="A524" s="2" t="s">
        <v>390</v>
      </c>
      <c r="B524" s="5" t="s">
        <v>779</v>
      </c>
      <c r="C524" s="5" t="s">
        <v>780</v>
      </c>
      <c r="D524" s="10">
        <v>107</v>
      </c>
      <c r="E524" s="17" t="s">
        <v>406</v>
      </c>
      <c r="F524" s="17" t="s">
        <v>406</v>
      </c>
      <c r="G524" s="17" t="s">
        <v>406</v>
      </c>
      <c r="H524" s="17">
        <v>6</v>
      </c>
      <c r="I524" s="17" t="s">
        <v>406</v>
      </c>
      <c r="J524" s="17" t="s">
        <v>406</v>
      </c>
      <c r="K524" s="17" t="s">
        <v>406</v>
      </c>
      <c r="L524" s="17" t="s">
        <v>406</v>
      </c>
      <c r="M524" s="17" t="s">
        <v>406</v>
      </c>
      <c r="N524" s="17" t="s">
        <v>406</v>
      </c>
      <c r="O524" s="17" t="s">
        <v>406</v>
      </c>
      <c r="P524" s="17" t="s">
        <v>406</v>
      </c>
      <c r="Q524" s="17" t="s">
        <v>406</v>
      </c>
      <c r="R524" s="17" t="s">
        <v>406</v>
      </c>
      <c r="S524" s="17" t="s">
        <v>406</v>
      </c>
      <c r="T524" s="17" t="s">
        <v>406</v>
      </c>
      <c r="U524" s="17" t="s">
        <v>406</v>
      </c>
      <c r="V524" s="17" t="s">
        <v>406</v>
      </c>
      <c r="W524" s="17" t="s">
        <v>406</v>
      </c>
      <c r="X524" s="17" t="s">
        <v>406</v>
      </c>
      <c r="Y524" s="67" t="s">
        <v>406</v>
      </c>
      <c r="Z524" s="67">
        <v>6</v>
      </c>
      <c r="AA524" s="17">
        <v>7</v>
      </c>
      <c r="AB524" s="17" t="s">
        <v>406</v>
      </c>
      <c r="AC524" s="17" t="s">
        <v>406</v>
      </c>
      <c r="AD524" s="17" t="s">
        <v>406</v>
      </c>
      <c r="AE524" s="17" t="s">
        <v>406</v>
      </c>
      <c r="AF524" s="17" t="s">
        <v>406</v>
      </c>
      <c r="AG524" s="17" t="s">
        <v>406</v>
      </c>
      <c r="AH524" s="17" t="s">
        <v>406</v>
      </c>
      <c r="AI524" s="17" t="s">
        <v>406</v>
      </c>
      <c r="AJ524" s="17" t="s">
        <v>406</v>
      </c>
      <c r="AK524" s="17" t="s">
        <v>406</v>
      </c>
      <c r="AL524" s="17">
        <v>6</v>
      </c>
      <c r="AM524" s="17" t="s">
        <v>406</v>
      </c>
      <c r="AN524" s="17" t="s">
        <v>406</v>
      </c>
      <c r="AO524" s="17" t="s">
        <v>406</v>
      </c>
      <c r="AP524">
        <v>2019</v>
      </c>
      <c r="AQ524" s="2" t="s">
        <v>1374</v>
      </c>
      <c r="AR524">
        <v>14</v>
      </c>
    </row>
    <row r="525" spans="1:44">
      <c r="A525" s="2" t="s">
        <v>391</v>
      </c>
      <c r="B525" s="5" t="s">
        <v>779</v>
      </c>
      <c r="C525" s="5" t="s">
        <v>780</v>
      </c>
      <c r="D525" s="10">
        <v>92</v>
      </c>
      <c r="E525" s="17" t="s">
        <v>406</v>
      </c>
      <c r="F525" s="17">
        <v>6</v>
      </c>
      <c r="G525" s="17" t="s">
        <v>406</v>
      </c>
      <c r="H525" s="17" t="s">
        <v>406</v>
      </c>
      <c r="I525" s="17" t="s">
        <v>406</v>
      </c>
      <c r="J525" s="17">
        <v>6</v>
      </c>
      <c r="K525" s="17" t="s">
        <v>406</v>
      </c>
      <c r="L525" s="17" t="s">
        <v>406</v>
      </c>
      <c r="M525" s="17" t="s">
        <v>406</v>
      </c>
      <c r="N525" s="17" t="s">
        <v>406</v>
      </c>
      <c r="O525" s="17">
        <v>6</v>
      </c>
      <c r="P525" s="17" t="s">
        <v>406</v>
      </c>
      <c r="Q525" s="17">
        <v>6</v>
      </c>
      <c r="R525" s="17">
        <v>6</v>
      </c>
      <c r="S525" s="17">
        <v>7</v>
      </c>
      <c r="T525" s="17">
        <v>8</v>
      </c>
      <c r="U525" s="17" t="s">
        <v>406</v>
      </c>
      <c r="V525" s="17" t="s">
        <v>406</v>
      </c>
      <c r="W525" s="17" t="s">
        <v>406</v>
      </c>
      <c r="X525" s="17" t="s">
        <v>406</v>
      </c>
      <c r="Y525" s="67" t="s">
        <v>406</v>
      </c>
      <c r="Z525" s="67" t="s">
        <v>406</v>
      </c>
      <c r="AA525" s="17" t="s">
        <v>406</v>
      </c>
      <c r="AB525" s="17" t="s">
        <v>406</v>
      </c>
      <c r="AC525" s="17" t="s">
        <v>406</v>
      </c>
      <c r="AD525" s="17" t="s">
        <v>406</v>
      </c>
      <c r="AE525" s="17" t="s">
        <v>406</v>
      </c>
      <c r="AF525" s="17" t="s">
        <v>406</v>
      </c>
      <c r="AG525" s="17" t="s">
        <v>406</v>
      </c>
      <c r="AH525" s="17" t="s">
        <v>406</v>
      </c>
      <c r="AI525" s="17" t="s">
        <v>406</v>
      </c>
      <c r="AJ525" s="17" t="s">
        <v>406</v>
      </c>
      <c r="AK525" s="17" t="s">
        <v>406</v>
      </c>
      <c r="AL525" s="17" t="s">
        <v>406</v>
      </c>
      <c r="AM525" s="17" t="s">
        <v>406</v>
      </c>
      <c r="AN525" s="17" t="s">
        <v>406</v>
      </c>
      <c r="AO525" s="17" t="s">
        <v>406</v>
      </c>
      <c r="AP525">
        <v>2020</v>
      </c>
      <c r="AQ525" s="2" t="s">
        <v>1374</v>
      </c>
      <c r="AR525">
        <v>14</v>
      </c>
    </row>
    <row r="526" spans="1:44">
      <c r="A526" s="2" t="s">
        <v>1018</v>
      </c>
      <c r="B526" s="13" t="s">
        <v>781</v>
      </c>
      <c r="C526" s="13" t="s">
        <v>782</v>
      </c>
      <c r="D526" s="10">
        <v>154</v>
      </c>
      <c r="E526" s="17" t="s">
        <v>406</v>
      </c>
      <c r="F526" s="17" t="s">
        <v>406</v>
      </c>
      <c r="G526" s="17">
        <v>10</v>
      </c>
      <c r="H526" s="17" t="s">
        <v>406</v>
      </c>
      <c r="I526" s="17" t="s">
        <v>406</v>
      </c>
      <c r="J526" s="17" t="s">
        <v>406</v>
      </c>
      <c r="K526" s="17">
        <v>8</v>
      </c>
      <c r="L526" s="17" t="s">
        <v>406</v>
      </c>
      <c r="M526" s="17">
        <v>7</v>
      </c>
      <c r="N526" s="17" t="s">
        <v>406</v>
      </c>
      <c r="O526" s="17" t="s">
        <v>406</v>
      </c>
      <c r="P526" s="17" t="s">
        <v>406</v>
      </c>
      <c r="Q526" s="17" t="s">
        <v>406</v>
      </c>
      <c r="R526" s="17" t="s">
        <v>406</v>
      </c>
      <c r="S526" s="17" t="s">
        <v>406</v>
      </c>
      <c r="T526" s="17" t="s">
        <v>406</v>
      </c>
      <c r="U526" s="17">
        <v>6</v>
      </c>
      <c r="V526" s="17" t="s">
        <v>406</v>
      </c>
      <c r="W526" s="17" t="s">
        <v>406</v>
      </c>
      <c r="X526" s="17" t="s">
        <v>406</v>
      </c>
      <c r="Y526" s="67">
        <v>8</v>
      </c>
      <c r="Z526" s="67" t="s">
        <v>406</v>
      </c>
      <c r="AA526" s="17" t="s">
        <v>406</v>
      </c>
      <c r="AB526" s="17" t="s">
        <v>406</v>
      </c>
      <c r="AC526" s="17" t="s">
        <v>406</v>
      </c>
      <c r="AD526" s="17" t="s">
        <v>406</v>
      </c>
      <c r="AE526" s="17" t="s">
        <v>406</v>
      </c>
      <c r="AF526" s="17">
        <v>6</v>
      </c>
      <c r="AG526" s="17">
        <v>8</v>
      </c>
      <c r="AH526" s="17" t="s">
        <v>406</v>
      </c>
      <c r="AI526" s="17" t="s">
        <v>406</v>
      </c>
      <c r="AJ526" s="17">
        <v>6</v>
      </c>
      <c r="AK526" s="17" t="s">
        <v>406</v>
      </c>
      <c r="AL526" s="17" t="s">
        <v>406</v>
      </c>
      <c r="AM526" s="17" t="s">
        <v>406</v>
      </c>
      <c r="AN526" s="17">
        <v>7</v>
      </c>
      <c r="AO526" s="17" t="s">
        <v>406</v>
      </c>
      <c r="AP526">
        <v>2018</v>
      </c>
      <c r="AQ526" s="2" t="s">
        <v>1374</v>
      </c>
      <c r="AR526">
        <v>14</v>
      </c>
    </row>
    <row r="527" spans="1:44">
      <c r="A527" s="2" t="s">
        <v>390</v>
      </c>
      <c r="B527" s="5" t="s">
        <v>781</v>
      </c>
      <c r="C527" s="5" t="s">
        <v>782</v>
      </c>
      <c r="D527" s="10">
        <v>139</v>
      </c>
      <c r="E527" s="17" t="s">
        <v>406</v>
      </c>
      <c r="F527" s="17" t="s">
        <v>406</v>
      </c>
      <c r="G527" s="17" t="s">
        <v>406</v>
      </c>
      <c r="H527" s="17" t="s">
        <v>406</v>
      </c>
      <c r="I527" s="17" t="s">
        <v>406</v>
      </c>
      <c r="J527" s="17" t="s">
        <v>406</v>
      </c>
      <c r="K527" s="17">
        <v>7</v>
      </c>
      <c r="L527" s="17" t="s">
        <v>406</v>
      </c>
      <c r="M527" s="17" t="s">
        <v>406</v>
      </c>
      <c r="N527" s="17">
        <v>6</v>
      </c>
      <c r="O527" s="17" t="s">
        <v>406</v>
      </c>
      <c r="P527" s="17" t="s">
        <v>406</v>
      </c>
      <c r="Q527" s="17" t="s">
        <v>406</v>
      </c>
      <c r="R527" s="17">
        <v>6</v>
      </c>
      <c r="S527" s="17" t="s">
        <v>406</v>
      </c>
      <c r="T527" s="17" t="s">
        <v>406</v>
      </c>
      <c r="U527" s="17" t="s">
        <v>406</v>
      </c>
      <c r="V527" s="17" t="s">
        <v>406</v>
      </c>
      <c r="W527" s="17" t="s">
        <v>406</v>
      </c>
      <c r="X527" s="17" t="s">
        <v>406</v>
      </c>
      <c r="Y527" s="67" t="s">
        <v>406</v>
      </c>
      <c r="Z527" s="67" t="s">
        <v>406</v>
      </c>
      <c r="AA527" s="17" t="s">
        <v>406</v>
      </c>
      <c r="AB527" s="17">
        <v>6</v>
      </c>
      <c r="AC527" s="17" t="s">
        <v>406</v>
      </c>
      <c r="AD527" s="17" t="s">
        <v>406</v>
      </c>
      <c r="AE527" s="17">
        <v>6</v>
      </c>
      <c r="AF527" s="17" t="s">
        <v>406</v>
      </c>
      <c r="AG527" s="17" t="s">
        <v>406</v>
      </c>
      <c r="AH527" s="17" t="s">
        <v>406</v>
      </c>
      <c r="AI527" s="17" t="s">
        <v>406</v>
      </c>
      <c r="AJ527" s="17" t="s">
        <v>406</v>
      </c>
      <c r="AK527" s="17">
        <v>7</v>
      </c>
      <c r="AL527" s="17" t="s">
        <v>406</v>
      </c>
      <c r="AM527" s="17" t="s">
        <v>406</v>
      </c>
      <c r="AN527" s="17">
        <v>8</v>
      </c>
      <c r="AO527" s="17" t="s">
        <v>406</v>
      </c>
      <c r="AP527">
        <v>2019</v>
      </c>
      <c r="AQ527" s="2" t="s">
        <v>1374</v>
      </c>
      <c r="AR527">
        <v>14</v>
      </c>
    </row>
    <row r="528" spans="1:44">
      <c r="A528" s="2" t="s">
        <v>391</v>
      </c>
      <c r="B528" s="5" t="s">
        <v>781</v>
      </c>
      <c r="C528" s="5" t="s">
        <v>782</v>
      </c>
      <c r="D528" s="10">
        <v>94</v>
      </c>
      <c r="E528" s="17">
        <v>9</v>
      </c>
      <c r="F528" s="17">
        <v>6</v>
      </c>
      <c r="G528" s="17" t="s">
        <v>406</v>
      </c>
      <c r="H528" s="17" t="s">
        <v>406</v>
      </c>
      <c r="I528" s="17" t="s">
        <v>406</v>
      </c>
      <c r="J528" s="17" t="s">
        <v>406</v>
      </c>
      <c r="K528" s="17" t="s">
        <v>406</v>
      </c>
      <c r="L528" s="17" t="s">
        <v>406</v>
      </c>
      <c r="M528" s="17" t="s">
        <v>406</v>
      </c>
      <c r="N528" s="17" t="s">
        <v>406</v>
      </c>
      <c r="O528" s="17" t="s">
        <v>406</v>
      </c>
      <c r="P528" s="17" t="s">
        <v>406</v>
      </c>
      <c r="Q528" s="17">
        <v>6</v>
      </c>
      <c r="R528" s="17">
        <v>7</v>
      </c>
      <c r="S528" s="17">
        <v>7</v>
      </c>
      <c r="T528" s="17" t="s">
        <v>406</v>
      </c>
      <c r="U528" s="17">
        <v>6</v>
      </c>
      <c r="V528" s="17" t="s">
        <v>406</v>
      </c>
      <c r="W528" s="17" t="s">
        <v>406</v>
      </c>
      <c r="X528" s="17" t="s">
        <v>406</v>
      </c>
      <c r="Y528" s="67" t="s">
        <v>406</v>
      </c>
      <c r="Z528" s="67" t="s">
        <v>406</v>
      </c>
      <c r="AA528" s="17" t="s">
        <v>406</v>
      </c>
      <c r="AB528" s="17" t="s">
        <v>406</v>
      </c>
      <c r="AC528" s="17" t="s">
        <v>406</v>
      </c>
      <c r="AD528" s="17" t="s">
        <v>406</v>
      </c>
      <c r="AE528" s="17" t="s">
        <v>406</v>
      </c>
      <c r="AF528" s="17" t="s">
        <v>406</v>
      </c>
      <c r="AG528" s="17" t="s">
        <v>406</v>
      </c>
      <c r="AH528" s="17" t="s">
        <v>406</v>
      </c>
      <c r="AI528" s="17" t="s">
        <v>406</v>
      </c>
      <c r="AJ528" s="17" t="s">
        <v>406</v>
      </c>
      <c r="AK528" s="17" t="s">
        <v>406</v>
      </c>
      <c r="AL528" s="17" t="s">
        <v>406</v>
      </c>
      <c r="AM528" s="17" t="s">
        <v>406</v>
      </c>
      <c r="AN528" s="17" t="s">
        <v>406</v>
      </c>
      <c r="AO528" s="17" t="s">
        <v>406</v>
      </c>
      <c r="AP528">
        <v>2020</v>
      </c>
      <c r="AQ528" s="2" t="s">
        <v>1374</v>
      </c>
      <c r="AR528">
        <v>14</v>
      </c>
    </row>
    <row r="529" spans="1:44">
      <c r="A529" s="2" t="s">
        <v>1018</v>
      </c>
      <c r="B529" s="13" t="s">
        <v>783</v>
      </c>
      <c r="C529" s="13" t="s">
        <v>784</v>
      </c>
      <c r="D529" s="10">
        <v>178</v>
      </c>
      <c r="E529" s="17" t="s">
        <v>406</v>
      </c>
      <c r="F529" s="17" t="s">
        <v>406</v>
      </c>
      <c r="G529" s="17" t="s">
        <v>406</v>
      </c>
      <c r="H529" s="17">
        <v>6</v>
      </c>
      <c r="I529" s="17">
        <v>6</v>
      </c>
      <c r="J529" s="17" t="s">
        <v>406</v>
      </c>
      <c r="K529" s="17">
        <v>13</v>
      </c>
      <c r="L529" s="17" t="s">
        <v>406</v>
      </c>
      <c r="M529" s="17">
        <v>11</v>
      </c>
      <c r="N529" s="17" t="s">
        <v>406</v>
      </c>
      <c r="O529" s="17" t="s">
        <v>406</v>
      </c>
      <c r="P529" s="17" t="s">
        <v>406</v>
      </c>
      <c r="Q529" s="17" t="s">
        <v>406</v>
      </c>
      <c r="R529" s="17">
        <v>6</v>
      </c>
      <c r="S529" s="17" t="s">
        <v>406</v>
      </c>
      <c r="T529" s="17" t="s">
        <v>406</v>
      </c>
      <c r="U529" s="17" t="s">
        <v>406</v>
      </c>
      <c r="V529" s="17" t="s">
        <v>406</v>
      </c>
      <c r="W529" s="17">
        <v>7</v>
      </c>
      <c r="X529" s="17" t="s">
        <v>406</v>
      </c>
      <c r="Y529" s="67" t="s">
        <v>406</v>
      </c>
      <c r="Z529" s="67" t="s">
        <v>406</v>
      </c>
      <c r="AA529" s="17">
        <v>9</v>
      </c>
      <c r="AB529" s="17">
        <v>8</v>
      </c>
      <c r="AC529" s="17" t="s">
        <v>406</v>
      </c>
      <c r="AD529" s="17">
        <v>6</v>
      </c>
      <c r="AE529" s="17">
        <v>7</v>
      </c>
      <c r="AF529" s="17" t="s">
        <v>406</v>
      </c>
      <c r="AG529" s="17" t="s">
        <v>406</v>
      </c>
      <c r="AH529" s="17" t="s">
        <v>406</v>
      </c>
      <c r="AI529" s="17" t="s">
        <v>406</v>
      </c>
      <c r="AJ529" s="17" t="s">
        <v>406</v>
      </c>
      <c r="AK529" s="17">
        <v>6</v>
      </c>
      <c r="AL529" s="17" t="s">
        <v>406</v>
      </c>
      <c r="AM529" s="17">
        <v>6</v>
      </c>
      <c r="AN529" s="17" t="s">
        <v>406</v>
      </c>
      <c r="AO529" s="17" t="s">
        <v>406</v>
      </c>
      <c r="AP529">
        <v>2018</v>
      </c>
      <c r="AQ529" s="2" t="s">
        <v>1374</v>
      </c>
      <c r="AR529">
        <v>14</v>
      </c>
    </row>
    <row r="530" spans="1:44">
      <c r="A530" s="2" t="s">
        <v>390</v>
      </c>
      <c r="B530" s="5" t="s">
        <v>783</v>
      </c>
      <c r="C530" s="5" t="s">
        <v>784</v>
      </c>
      <c r="D530" s="10">
        <v>147</v>
      </c>
      <c r="E530" s="17">
        <v>6</v>
      </c>
      <c r="F530" s="17">
        <v>6</v>
      </c>
      <c r="G530" s="17" t="s">
        <v>406</v>
      </c>
      <c r="H530" s="17" t="s">
        <v>406</v>
      </c>
      <c r="I530" s="17" t="s">
        <v>406</v>
      </c>
      <c r="J530" s="17" t="s">
        <v>406</v>
      </c>
      <c r="K530" s="17" t="s">
        <v>406</v>
      </c>
      <c r="L530" s="17" t="s">
        <v>406</v>
      </c>
      <c r="M530" s="17" t="s">
        <v>406</v>
      </c>
      <c r="N530" s="17" t="s">
        <v>406</v>
      </c>
      <c r="O530" s="17" t="s">
        <v>406</v>
      </c>
      <c r="P530" s="17">
        <v>9</v>
      </c>
      <c r="Q530" s="17" t="s">
        <v>406</v>
      </c>
      <c r="R530" s="17" t="s">
        <v>406</v>
      </c>
      <c r="S530" s="17" t="s">
        <v>406</v>
      </c>
      <c r="T530" s="17">
        <v>7</v>
      </c>
      <c r="U530" s="17" t="s">
        <v>406</v>
      </c>
      <c r="V530" s="17" t="s">
        <v>406</v>
      </c>
      <c r="W530" s="17" t="s">
        <v>406</v>
      </c>
      <c r="X530" s="17" t="s">
        <v>406</v>
      </c>
      <c r="Y530" s="67">
        <v>7</v>
      </c>
      <c r="Z530" s="67" t="s">
        <v>406</v>
      </c>
      <c r="AA530" s="17" t="s">
        <v>406</v>
      </c>
      <c r="AB530" s="17" t="s">
        <v>406</v>
      </c>
      <c r="AC530" s="17">
        <v>6</v>
      </c>
      <c r="AD530" s="17" t="s">
        <v>406</v>
      </c>
      <c r="AE530" s="17" t="s">
        <v>406</v>
      </c>
      <c r="AF530" s="17" t="s">
        <v>406</v>
      </c>
      <c r="AG530" s="17">
        <v>6</v>
      </c>
      <c r="AH530" s="17" t="s">
        <v>406</v>
      </c>
      <c r="AI530" s="17" t="s">
        <v>406</v>
      </c>
      <c r="AJ530" s="17">
        <v>7</v>
      </c>
      <c r="AK530" s="17" t="s">
        <v>406</v>
      </c>
      <c r="AL530" s="17">
        <v>8</v>
      </c>
      <c r="AM530" s="17" t="s">
        <v>406</v>
      </c>
      <c r="AN530" s="17" t="s">
        <v>406</v>
      </c>
      <c r="AO530" s="17" t="s">
        <v>406</v>
      </c>
      <c r="AP530">
        <v>2019</v>
      </c>
      <c r="AQ530" s="2" t="s">
        <v>1374</v>
      </c>
      <c r="AR530">
        <v>14</v>
      </c>
    </row>
    <row r="531" spans="1:44">
      <c r="A531" s="2" t="s">
        <v>391</v>
      </c>
      <c r="B531" s="5" t="s">
        <v>783</v>
      </c>
      <c r="C531" s="5" t="s">
        <v>784</v>
      </c>
      <c r="D531" s="10">
        <v>101</v>
      </c>
      <c r="E531" s="17" t="s">
        <v>406</v>
      </c>
      <c r="F531" s="17">
        <v>6</v>
      </c>
      <c r="G531" s="17">
        <v>10</v>
      </c>
      <c r="H531" s="17" t="s">
        <v>406</v>
      </c>
      <c r="I531" s="17" t="s">
        <v>406</v>
      </c>
      <c r="J531" s="17" t="s">
        <v>406</v>
      </c>
      <c r="K531" s="17" t="s">
        <v>406</v>
      </c>
      <c r="L531" s="17">
        <v>6</v>
      </c>
      <c r="M531" s="17">
        <v>7</v>
      </c>
      <c r="N531" s="17" t="s">
        <v>406</v>
      </c>
      <c r="O531" s="17">
        <v>6</v>
      </c>
      <c r="P531" s="17" t="s">
        <v>406</v>
      </c>
      <c r="Q531" s="17" t="s">
        <v>406</v>
      </c>
      <c r="R531" s="17" t="s">
        <v>406</v>
      </c>
      <c r="S531" s="17" t="s">
        <v>406</v>
      </c>
      <c r="T531" s="17">
        <v>6</v>
      </c>
      <c r="U531" s="17" t="s">
        <v>406</v>
      </c>
      <c r="V531" s="17" t="s">
        <v>406</v>
      </c>
      <c r="W531" s="17">
        <v>6</v>
      </c>
      <c r="X531" s="17" t="s">
        <v>406</v>
      </c>
      <c r="Y531" s="67" t="s">
        <v>406</v>
      </c>
      <c r="Z531" s="67">
        <v>7</v>
      </c>
      <c r="AA531" s="17" t="s">
        <v>406</v>
      </c>
      <c r="AB531" s="17" t="s">
        <v>406</v>
      </c>
      <c r="AC531" s="17" t="s">
        <v>406</v>
      </c>
      <c r="AD531" s="17" t="s">
        <v>406</v>
      </c>
      <c r="AE531" s="17" t="s">
        <v>406</v>
      </c>
      <c r="AF531" s="17" t="s">
        <v>406</v>
      </c>
      <c r="AG531" s="17" t="s">
        <v>406</v>
      </c>
      <c r="AH531" s="17" t="s">
        <v>406</v>
      </c>
      <c r="AI531" s="17" t="s">
        <v>406</v>
      </c>
      <c r="AJ531" s="17" t="s">
        <v>406</v>
      </c>
      <c r="AK531" s="17" t="s">
        <v>406</v>
      </c>
      <c r="AL531" s="17" t="s">
        <v>406</v>
      </c>
      <c r="AM531" s="17" t="s">
        <v>406</v>
      </c>
      <c r="AN531" s="17" t="s">
        <v>406</v>
      </c>
      <c r="AO531" s="17" t="s">
        <v>406</v>
      </c>
      <c r="AP531">
        <v>2020</v>
      </c>
      <c r="AQ531" s="2" t="s">
        <v>1374</v>
      </c>
      <c r="AR531">
        <v>14</v>
      </c>
    </row>
    <row r="532" spans="1:44">
      <c r="A532" s="2" t="s">
        <v>1018</v>
      </c>
      <c r="B532" s="13" t="s">
        <v>785</v>
      </c>
      <c r="C532" s="13" t="s">
        <v>786</v>
      </c>
      <c r="D532" s="10">
        <v>146</v>
      </c>
      <c r="E532" s="17">
        <v>6</v>
      </c>
      <c r="F532" s="17" t="s">
        <v>406</v>
      </c>
      <c r="G532" s="17">
        <v>6</v>
      </c>
      <c r="H532" s="17" t="s">
        <v>406</v>
      </c>
      <c r="I532" s="17" t="s">
        <v>406</v>
      </c>
      <c r="J532" s="17">
        <v>7</v>
      </c>
      <c r="K532" s="17">
        <v>7</v>
      </c>
      <c r="L532" s="17" t="s">
        <v>406</v>
      </c>
      <c r="M532" s="17">
        <v>6</v>
      </c>
      <c r="N532" s="17">
        <v>8</v>
      </c>
      <c r="O532" s="17" t="s">
        <v>406</v>
      </c>
      <c r="P532" s="17" t="s">
        <v>406</v>
      </c>
      <c r="Q532" s="17" t="s">
        <v>406</v>
      </c>
      <c r="R532" s="17" t="s">
        <v>406</v>
      </c>
      <c r="S532" s="17">
        <v>8</v>
      </c>
      <c r="T532" s="17" t="s">
        <v>406</v>
      </c>
      <c r="U532" s="17" t="s">
        <v>406</v>
      </c>
      <c r="V532" s="17">
        <v>7</v>
      </c>
      <c r="W532" s="17" t="s">
        <v>406</v>
      </c>
      <c r="X532" s="17">
        <v>6</v>
      </c>
      <c r="Y532" s="67" t="s">
        <v>406</v>
      </c>
      <c r="Z532" s="67" t="s">
        <v>406</v>
      </c>
      <c r="AA532" s="17" t="s">
        <v>406</v>
      </c>
      <c r="AB532" s="17" t="s">
        <v>406</v>
      </c>
      <c r="AC532" s="17" t="s">
        <v>406</v>
      </c>
      <c r="AD532" s="17" t="s">
        <v>406</v>
      </c>
      <c r="AE532" s="17" t="s">
        <v>406</v>
      </c>
      <c r="AF532" s="17" t="s">
        <v>406</v>
      </c>
      <c r="AG532" s="17" t="s">
        <v>406</v>
      </c>
      <c r="AH532" s="17" t="s">
        <v>406</v>
      </c>
      <c r="AI532" s="17" t="s">
        <v>406</v>
      </c>
      <c r="AJ532" s="17" t="s">
        <v>406</v>
      </c>
      <c r="AK532" s="17" t="s">
        <v>406</v>
      </c>
      <c r="AL532" s="17" t="s">
        <v>406</v>
      </c>
      <c r="AM532" s="17" t="s">
        <v>406</v>
      </c>
      <c r="AN532" s="17" t="s">
        <v>406</v>
      </c>
      <c r="AO532" s="17" t="s">
        <v>406</v>
      </c>
      <c r="AP532">
        <v>2018</v>
      </c>
      <c r="AQ532" s="2" t="s">
        <v>1374</v>
      </c>
      <c r="AR532">
        <v>14</v>
      </c>
    </row>
    <row r="533" spans="1:44">
      <c r="A533" s="2" t="s">
        <v>390</v>
      </c>
      <c r="B533" s="5" t="s">
        <v>785</v>
      </c>
      <c r="C533" s="5" t="s">
        <v>786</v>
      </c>
      <c r="D533" s="10">
        <v>113</v>
      </c>
      <c r="E533" s="17" t="s">
        <v>406</v>
      </c>
      <c r="F533" s="17" t="s">
        <v>406</v>
      </c>
      <c r="G533" s="17" t="s">
        <v>406</v>
      </c>
      <c r="H533" s="17" t="s">
        <v>406</v>
      </c>
      <c r="I533" s="17">
        <v>7</v>
      </c>
      <c r="J533" s="17" t="s">
        <v>406</v>
      </c>
      <c r="K533" s="17" t="s">
        <v>406</v>
      </c>
      <c r="L533" s="17" t="s">
        <v>406</v>
      </c>
      <c r="M533" s="17" t="s">
        <v>406</v>
      </c>
      <c r="N533" s="17" t="s">
        <v>406</v>
      </c>
      <c r="O533" s="17" t="s">
        <v>406</v>
      </c>
      <c r="P533" s="17" t="s">
        <v>406</v>
      </c>
      <c r="Q533" s="17" t="s">
        <v>406</v>
      </c>
      <c r="R533" s="17" t="s">
        <v>406</v>
      </c>
      <c r="S533" s="17" t="s">
        <v>406</v>
      </c>
      <c r="T533" s="17" t="s">
        <v>406</v>
      </c>
      <c r="U533" s="17" t="s">
        <v>406</v>
      </c>
      <c r="V533" s="17" t="s">
        <v>406</v>
      </c>
      <c r="W533" s="17" t="s">
        <v>406</v>
      </c>
      <c r="X533" s="17" t="s">
        <v>406</v>
      </c>
      <c r="Y533" s="67" t="s">
        <v>406</v>
      </c>
      <c r="Z533" s="67" t="s">
        <v>406</v>
      </c>
      <c r="AA533" s="17" t="s">
        <v>406</v>
      </c>
      <c r="AB533" s="17" t="s">
        <v>406</v>
      </c>
      <c r="AC533" s="17" t="s">
        <v>406</v>
      </c>
      <c r="AD533" s="17" t="s">
        <v>406</v>
      </c>
      <c r="AE533" s="17" t="s">
        <v>406</v>
      </c>
      <c r="AF533" s="17" t="s">
        <v>406</v>
      </c>
      <c r="AG533" s="17" t="s">
        <v>406</v>
      </c>
      <c r="AH533" s="17" t="s">
        <v>406</v>
      </c>
      <c r="AI533" s="17" t="s">
        <v>406</v>
      </c>
      <c r="AJ533" s="17" t="s">
        <v>406</v>
      </c>
      <c r="AK533" s="17" t="s">
        <v>406</v>
      </c>
      <c r="AL533" s="17" t="s">
        <v>406</v>
      </c>
      <c r="AM533" s="17" t="s">
        <v>406</v>
      </c>
      <c r="AN533" s="17" t="s">
        <v>406</v>
      </c>
      <c r="AO533" s="17" t="s">
        <v>406</v>
      </c>
      <c r="AP533">
        <v>2019</v>
      </c>
      <c r="AQ533" s="2" t="s">
        <v>1374</v>
      </c>
      <c r="AR533">
        <v>14</v>
      </c>
    </row>
    <row r="534" spans="1:44">
      <c r="A534" s="2" t="s">
        <v>391</v>
      </c>
      <c r="B534" s="5" t="s">
        <v>785</v>
      </c>
      <c r="C534" s="5" t="s">
        <v>786</v>
      </c>
      <c r="D534" s="10">
        <v>81</v>
      </c>
      <c r="E534" s="17" t="s">
        <v>406</v>
      </c>
      <c r="F534" s="17">
        <v>6</v>
      </c>
      <c r="G534" s="17" t="s">
        <v>406</v>
      </c>
      <c r="H534" s="17" t="s">
        <v>406</v>
      </c>
      <c r="I534" s="17" t="s">
        <v>406</v>
      </c>
      <c r="J534" s="17" t="s">
        <v>406</v>
      </c>
      <c r="K534" s="17">
        <v>6</v>
      </c>
      <c r="L534" s="17" t="s">
        <v>406</v>
      </c>
      <c r="M534" s="17" t="s">
        <v>406</v>
      </c>
      <c r="N534" s="17" t="s">
        <v>406</v>
      </c>
      <c r="O534" s="17" t="s">
        <v>406</v>
      </c>
      <c r="P534" s="17" t="s">
        <v>406</v>
      </c>
      <c r="Q534" s="17">
        <v>6</v>
      </c>
      <c r="R534" s="17">
        <v>6</v>
      </c>
      <c r="S534" s="17" t="s">
        <v>406</v>
      </c>
      <c r="T534" s="17" t="s">
        <v>406</v>
      </c>
      <c r="U534" s="17" t="s">
        <v>406</v>
      </c>
      <c r="V534" s="17" t="s">
        <v>406</v>
      </c>
      <c r="W534" s="17" t="s">
        <v>406</v>
      </c>
      <c r="X534" s="17" t="s">
        <v>406</v>
      </c>
      <c r="Y534" s="67">
        <v>6</v>
      </c>
      <c r="Z534" s="67" t="s">
        <v>406</v>
      </c>
      <c r="AA534" s="17" t="s">
        <v>406</v>
      </c>
      <c r="AB534" s="17" t="s">
        <v>406</v>
      </c>
      <c r="AC534" s="17" t="s">
        <v>406</v>
      </c>
      <c r="AD534" s="17" t="s">
        <v>406</v>
      </c>
      <c r="AE534" s="17" t="s">
        <v>406</v>
      </c>
      <c r="AF534" s="17" t="s">
        <v>406</v>
      </c>
      <c r="AG534" s="17" t="s">
        <v>406</v>
      </c>
      <c r="AH534" s="17" t="s">
        <v>406</v>
      </c>
      <c r="AI534" s="17" t="s">
        <v>406</v>
      </c>
      <c r="AJ534" s="17" t="s">
        <v>406</v>
      </c>
      <c r="AK534" s="17" t="s">
        <v>406</v>
      </c>
      <c r="AL534" s="17" t="s">
        <v>406</v>
      </c>
      <c r="AM534" s="17" t="s">
        <v>406</v>
      </c>
      <c r="AN534" s="17" t="s">
        <v>406</v>
      </c>
      <c r="AO534" s="17" t="s">
        <v>406</v>
      </c>
      <c r="AP534">
        <v>2020</v>
      </c>
      <c r="AQ534" s="2" t="s">
        <v>1374</v>
      </c>
      <c r="AR534">
        <v>14</v>
      </c>
    </row>
    <row r="535" spans="1:44">
      <c r="A535" s="2" t="s">
        <v>1018</v>
      </c>
      <c r="B535" s="13" t="s">
        <v>787</v>
      </c>
      <c r="C535" s="13" t="s">
        <v>788</v>
      </c>
      <c r="D535" s="10">
        <v>534</v>
      </c>
      <c r="E535" s="17">
        <v>12</v>
      </c>
      <c r="F535" s="17">
        <v>12</v>
      </c>
      <c r="G535" s="17">
        <v>17</v>
      </c>
      <c r="H535" s="17">
        <v>11</v>
      </c>
      <c r="I535" s="17">
        <v>11</v>
      </c>
      <c r="J535" s="17">
        <v>11</v>
      </c>
      <c r="K535" s="17">
        <v>21</v>
      </c>
      <c r="L535" s="17">
        <v>23</v>
      </c>
      <c r="M535" s="17">
        <v>23</v>
      </c>
      <c r="N535" s="17">
        <v>13</v>
      </c>
      <c r="O535" s="17">
        <v>18</v>
      </c>
      <c r="P535" s="17">
        <v>16</v>
      </c>
      <c r="Q535" s="17">
        <v>14</v>
      </c>
      <c r="R535" s="17">
        <v>14</v>
      </c>
      <c r="S535" s="17">
        <v>12</v>
      </c>
      <c r="T535" s="17">
        <v>18</v>
      </c>
      <c r="U535" s="17">
        <v>14</v>
      </c>
      <c r="V535" s="17">
        <v>12</v>
      </c>
      <c r="W535" s="17" t="s">
        <v>406</v>
      </c>
      <c r="X535" s="17">
        <v>6</v>
      </c>
      <c r="Y535" s="67">
        <v>21</v>
      </c>
      <c r="Z535" s="67">
        <v>20</v>
      </c>
      <c r="AA535" s="17">
        <v>14</v>
      </c>
      <c r="AB535" s="17">
        <v>16</v>
      </c>
      <c r="AC535" s="17">
        <v>10</v>
      </c>
      <c r="AD535" s="17">
        <v>14</v>
      </c>
      <c r="AE535" s="17">
        <v>9</v>
      </c>
      <c r="AF535" s="17">
        <v>19</v>
      </c>
      <c r="AG535" s="17">
        <v>15</v>
      </c>
      <c r="AH535" s="17">
        <v>7</v>
      </c>
      <c r="AI535" s="17">
        <v>23</v>
      </c>
      <c r="AJ535" s="17">
        <v>9</v>
      </c>
      <c r="AK535" s="17">
        <v>12</v>
      </c>
      <c r="AL535" s="17">
        <v>11</v>
      </c>
      <c r="AM535" s="17">
        <v>21</v>
      </c>
      <c r="AN535" s="17">
        <v>17</v>
      </c>
      <c r="AO535" s="17">
        <v>13</v>
      </c>
      <c r="AP535">
        <v>2018</v>
      </c>
      <c r="AQ535" s="2" t="s">
        <v>1374</v>
      </c>
      <c r="AR535">
        <v>14</v>
      </c>
    </row>
    <row r="536" spans="1:44">
      <c r="A536" s="2" t="s">
        <v>390</v>
      </c>
      <c r="B536" s="5" t="s">
        <v>787</v>
      </c>
      <c r="C536" s="5" t="s">
        <v>788</v>
      </c>
      <c r="D536" s="10">
        <v>573</v>
      </c>
      <c r="E536" s="17">
        <v>21</v>
      </c>
      <c r="F536" s="17">
        <v>18</v>
      </c>
      <c r="G536" s="17">
        <v>29</v>
      </c>
      <c r="H536" s="17">
        <v>11</v>
      </c>
      <c r="I536" s="17">
        <v>10</v>
      </c>
      <c r="J536" s="17">
        <v>16</v>
      </c>
      <c r="K536" s="17">
        <v>16</v>
      </c>
      <c r="L536" s="17">
        <v>18</v>
      </c>
      <c r="M536" s="17">
        <v>25</v>
      </c>
      <c r="N536" s="17">
        <v>17</v>
      </c>
      <c r="O536" s="17">
        <v>13</v>
      </c>
      <c r="P536" s="17">
        <v>17</v>
      </c>
      <c r="Q536" s="17">
        <v>13</v>
      </c>
      <c r="R536" s="17">
        <v>10</v>
      </c>
      <c r="S536" s="17">
        <v>20</v>
      </c>
      <c r="T536" s="17">
        <v>8</v>
      </c>
      <c r="U536" s="17">
        <v>9</v>
      </c>
      <c r="V536" s="17">
        <v>17</v>
      </c>
      <c r="W536" s="17">
        <v>11</v>
      </c>
      <c r="X536" s="17">
        <v>13</v>
      </c>
      <c r="Y536" s="67">
        <v>11</v>
      </c>
      <c r="Z536" s="67">
        <v>11</v>
      </c>
      <c r="AA536" s="17">
        <v>17</v>
      </c>
      <c r="AB536" s="17">
        <v>20</v>
      </c>
      <c r="AC536" s="17">
        <v>17</v>
      </c>
      <c r="AD536" s="17">
        <v>13</v>
      </c>
      <c r="AE536" s="17">
        <v>16</v>
      </c>
      <c r="AF536" s="17">
        <v>11</v>
      </c>
      <c r="AG536" s="17">
        <v>22</v>
      </c>
      <c r="AH536" s="17">
        <v>10</v>
      </c>
      <c r="AI536" s="17">
        <v>8</v>
      </c>
      <c r="AJ536" s="17">
        <v>15</v>
      </c>
      <c r="AK536" s="17">
        <v>13</v>
      </c>
      <c r="AL536" s="17">
        <v>22</v>
      </c>
      <c r="AM536" s="17">
        <v>23</v>
      </c>
      <c r="AN536" s="17">
        <v>14</v>
      </c>
      <c r="AO536" s="17">
        <v>18</v>
      </c>
      <c r="AP536">
        <v>2019</v>
      </c>
      <c r="AQ536" s="2" t="s">
        <v>1374</v>
      </c>
      <c r="AR536">
        <v>14</v>
      </c>
    </row>
    <row r="537" spans="1:44">
      <c r="A537" s="2" t="s">
        <v>391</v>
      </c>
      <c r="B537" s="5" t="s">
        <v>787</v>
      </c>
      <c r="C537" s="5" t="s">
        <v>788</v>
      </c>
      <c r="D537" s="10">
        <v>354</v>
      </c>
      <c r="E537" s="17">
        <v>28</v>
      </c>
      <c r="F537" s="17">
        <v>12</v>
      </c>
      <c r="G537" s="17">
        <v>17</v>
      </c>
      <c r="H537" s="17">
        <v>16</v>
      </c>
      <c r="I537" s="17">
        <v>14</v>
      </c>
      <c r="J537" s="17">
        <v>9</v>
      </c>
      <c r="K537" s="17">
        <v>15</v>
      </c>
      <c r="L537" s="17">
        <v>15</v>
      </c>
      <c r="M537" s="17">
        <v>18</v>
      </c>
      <c r="N537" s="17">
        <v>12</v>
      </c>
      <c r="O537" s="17">
        <v>19</v>
      </c>
      <c r="P537" s="17">
        <v>22</v>
      </c>
      <c r="Q537" s="17">
        <v>24</v>
      </c>
      <c r="R537" s="17">
        <v>16</v>
      </c>
      <c r="S537" s="17">
        <v>17</v>
      </c>
      <c r="T537" s="17">
        <v>15</v>
      </c>
      <c r="U537" s="17">
        <v>10</v>
      </c>
      <c r="V537" s="17">
        <v>12</v>
      </c>
      <c r="W537" s="17">
        <v>7</v>
      </c>
      <c r="X537" s="17">
        <v>10</v>
      </c>
      <c r="Y537" s="67">
        <v>9</v>
      </c>
      <c r="Z537" s="67">
        <v>12</v>
      </c>
      <c r="AA537" s="17" t="s">
        <v>406</v>
      </c>
      <c r="AB537" s="17" t="s">
        <v>406</v>
      </c>
      <c r="AC537" s="17" t="s">
        <v>406</v>
      </c>
      <c r="AD537" s="17" t="s">
        <v>406</v>
      </c>
      <c r="AE537" s="17" t="s">
        <v>406</v>
      </c>
      <c r="AF537" s="17" t="s">
        <v>406</v>
      </c>
      <c r="AG537" s="17" t="s">
        <v>406</v>
      </c>
      <c r="AH537" s="17" t="s">
        <v>406</v>
      </c>
      <c r="AI537" s="17" t="s">
        <v>406</v>
      </c>
      <c r="AJ537" s="17" t="s">
        <v>406</v>
      </c>
      <c r="AK537" s="17" t="s">
        <v>406</v>
      </c>
      <c r="AL537" s="17" t="s">
        <v>406</v>
      </c>
      <c r="AM537" s="17" t="s">
        <v>406</v>
      </c>
      <c r="AN537" s="17" t="s">
        <v>406</v>
      </c>
      <c r="AO537" s="17">
        <v>22</v>
      </c>
      <c r="AP537">
        <v>2020</v>
      </c>
      <c r="AQ537" s="2" t="s">
        <v>1374</v>
      </c>
      <c r="AR537">
        <v>14</v>
      </c>
    </row>
    <row r="538" spans="1:44">
      <c r="A538" s="2" t="s">
        <v>1018</v>
      </c>
      <c r="B538" s="13" t="s">
        <v>789</v>
      </c>
      <c r="C538" s="13" t="s">
        <v>790</v>
      </c>
      <c r="D538" s="10">
        <v>128</v>
      </c>
      <c r="E538" s="17" t="s">
        <v>406</v>
      </c>
      <c r="F538" s="17" t="s">
        <v>406</v>
      </c>
      <c r="G538" s="17">
        <v>8</v>
      </c>
      <c r="H538" s="17">
        <v>6</v>
      </c>
      <c r="I538" s="17" t="s">
        <v>406</v>
      </c>
      <c r="J538" s="17" t="s">
        <v>406</v>
      </c>
      <c r="K538" s="17" t="s">
        <v>406</v>
      </c>
      <c r="L538" s="17" t="s">
        <v>406</v>
      </c>
      <c r="M538" s="17" t="s">
        <v>406</v>
      </c>
      <c r="N538" s="17" t="s">
        <v>406</v>
      </c>
      <c r="O538" s="17">
        <v>7</v>
      </c>
      <c r="P538" s="17">
        <v>7</v>
      </c>
      <c r="Q538" s="17" t="s">
        <v>406</v>
      </c>
      <c r="R538" s="17" t="s">
        <v>406</v>
      </c>
      <c r="S538" s="17" t="s">
        <v>406</v>
      </c>
      <c r="T538" s="17" t="s">
        <v>406</v>
      </c>
      <c r="U538" s="17" t="s">
        <v>406</v>
      </c>
      <c r="V538" s="17" t="s">
        <v>406</v>
      </c>
      <c r="W538" s="17" t="s">
        <v>406</v>
      </c>
      <c r="X538" s="17">
        <v>6</v>
      </c>
      <c r="Y538" s="67" t="s">
        <v>406</v>
      </c>
      <c r="Z538" s="67" t="s">
        <v>406</v>
      </c>
      <c r="AA538" s="17" t="s">
        <v>406</v>
      </c>
      <c r="AB538" s="17" t="s">
        <v>406</v>
      </c>
      <c r="AC538" s="17" t="s">
        <v>406</v>
      </c>
      <c r="AD538" s="17" t="s">
        <v>406</v>
      </c>
      <c r="AE538" s="17" t="s">
        <v>406</v>
      </c>
      <c r="AF538" s="17" t="s">
        <v>406</v>
      </c>
      <c r="AG538" s="17" t="s">
        <v>406</v>
      </c>
      <c r="AH538" s="17">
        <v>6</v>
      </c>
      <c r="AI538" s="17" t="s">
        <v>406</v>
      </c>
      <c r="AJ538" s="17" t="s">
        <v>406</v>
      </c>
      <c r="AK538" s="17" t="s">
        <v>406</v>
      </c>
      <c r="AL538" s="17" t="s">
        <v>406</v>
      </c>
      <c r="AM538" s="17" t="s">
        <v>406</v>
      </c>
      <c r="AN538" s="17" t="s">
        <v>406</v>
      </c>
      <c r="AO538" s="17" t="s">
        <v>406</v>
      </c>
      <c r="AP538">
        <v>2018</v>
      </c>
      <c r="AQ538" s="2" t="s">
        <v>1374</v>
      </c>
      <c r="AR538">
        <v>14</v>
      </c>
    </row>
    <row r="539" spans="1:44">
      <c r="A539" s="2" t="s">
        <v>390</v>
      </c>
      <c r="B539" s="5" t="s">
        <v>789</v>
      </c>
      <c r="C539" s="5" t="s">
        <v>790</v>
      </c>
      <c r="D539" s="10">
        <v>103</v>
      </c>
      <c r="E539" s="17" t="s">
        <v>406</v>
      </c>
      <c r="F539" s="17" t="s">
        <v>406</v>
      </c>
      <c r="G539" s="17" t="s">
        <v>406</v>
      </c>
      <c r="H539" s="17">
        <v>6</v>
      </c>
      <c r="I539" s="17" t="s">
        <v>406</v>
      </c>
      <c r="J539" s="17" t="s">
        <v>406</v>
      </c>
      <c r="K539" s="17" t="s">
        <v>406</v>
      </c>
      <c r="L539" s="17" t="s">
        <v>406</v>
      </c>
      <c r="M539" s="17" t="s">
        <v>406</v>
      </c>
      <c r="N539" s="17" t="s">
        <v>406</v>
      </c>
      <c r="O539" s="17" t="s">
        <v>406</v>
      </c>
      <c r="P539" s="17" t="s">
        <v>406</v>
      </c>
      <c r="Q539" s="17" t="s">
        <v>406</v>
      </c>
      <c r="R539" s="17" t="s">
        <v>406</v>
      </c>
      <c r="S539" s="17" t="s">
        <v>406</v>
      </c>
      <c r="T539" s="17" t="s">
        <v>406</v>
      </c>
      <c r="U539" s="17" t="s">
        <v>406</v>
      </c>
      <c r="V539" s="17" t="s">
        <v>406</v>
      </c>
      <c r="W539" s="17" t="s">
        <v>406</v>
      </c>
      <c r="X539" s="17" t="s">
        <v>406</v>
      </c>
      <c r="Y539" s="67" t="s">
        <v>406</v>
      </c>
      <c r="Z539" s="67" t="s">
        <v>406</v>
      </c>
      <c r="AA539" s="17" t="s">
        <v>406</v>
      </c>
      <c r="AB539" s="17" t="s">
        <v>406</v>
      </c>
      <c r="AC539" s="17" t="s">
        <v>406</v>
      </c>
      <c r="AD539" s="17" t="s">
        <v>406</v>
      </c>
      <c r="AE539" s="17" t="s">
        <v>406</v>
      </c>
      <c r="AF539" s="17" t="s">
        <v>406</v>
      </c>
      <c r="AG539" s="17" t="s">
        <v>406</v>
      </c>
      <c r="AH539" s="17" t="s">
        <v>406</v>
      </c>
      <c r="AI539" s="17" t="s">
        <v>406</v>
      </c>
      <c r="AJ539" s="17">
        <v>6</v>
      </c>
      <c r="AK539" s="17" t="s">
        <v>406</v>
      </c>
      <c r="AL539" s="17" t="s">
        <v>406</v>
      </c>
      <c r="AM539" s="17" t="s">
        <v>406</v>
      </c>
      <c r="AN539" s="17" t="s">
        <v>406</v>
      </c>
      <c r="AO539" s="17" t="s">
        <v>406</v>
      </c>
      <c r="AP539">
        <v>2019</v>
      </c>
      <c r="AQ539" s="2" t="s">
        <v>1374</v>
      </c>
      <c r="AR539">
        <v>14</v>
      </c>
    </row>
    <row r="540" spans="1:44">
      <c r="A540" s="2" t="s">
        <v>391</v>
      </c>
      <c r="B540" s="5" t="s">
        <v>789</v>
      </c>
      <c r="C540" s="5" t="s">
        <v>790</v>
      </c>
      <c r="D540" s="10">
        <v>94</v>
      </c>
      <c r="E540" s="17">
        <v>12</v>
      </c>
      <c r="F540" s="17" t="s">
        <v>406</v>
      </c>
      <c r="G540" s="17" t="s">
        <v>406</v>
      </c>
      <c r="H540" s="17">
        <v>6</v>
      </c>
      <c r="I540" s="17" t="s">
        <v>406</v>
      </c>
      <c r="J540" s="17" t="s">
        <v>406</v>
      </c>
      <c r="K540" s="17" t="s">
        <v>406</v>
      </c>
      <c r="L540" s="17" t="s">
        <v>406</v>
      </c>
      <c r="M540" s="17" t="s">
        <v>406</v>
      </c>
      <c r="N540" s="17" t="s">
        <v>406</v>
      </c>
      <c r="O540" s="17">
        <v>8</v>
      </c>
      <c r="P540" s="17" t="s">
        <v>406</v>
      </c>
      <c r="Q540" s="17" t="s">
        <v>406</v>
      </c>
      <c r="R540" s="17" t="s">
        <v>406</v>
      </c>
      <c r="S540" s="17" t="s">
        <v>406</v>
      </c>
      <c r="T540" s="17">
        <v>7</v>
      </c>
      <c r="U540" s="17">
        <v>6</v>
      </c>
      <c r="V540" s="17" t="s">
        <v>406</v>
      </c>
      <c r="W540" s="17" t="s">
        <v>406</v>
      </c>
      <c r="X540" s="17" t="s">
        <v>406</v>
      </c>
      <c r="Y540" s="67" t="s">
        <v>406</v>
      </c>
      <c r="Z540" s="67">
        <v>6</v>
      </c>
      <c r="AA540" s="17" t="s">
        <v>406</v>
      </c>
      <c r="AB540" s="17" t="s">
        <v>406</v>
      </c>
      <c r="AC540" s="17" t="s">
        <v>406</v>
      </c>
      <c r="AD540" s="17" t="s">
        <v>406</v>
      </c>
      <c r="AE540" s="17" t="s">
        <v>406</v>
      </c>
      <c r="AF540" s="17" t="s">
        <v>406</v>
      </c>
      <c r="AG540" s="17" t="s">
        <v>406</v>
      </c>
      <c r="AH540" s="17" t="s">
        <v>406</v>
      </c>
      <c r="AI540" s="17" t="s">
        <v>406</v>
      </c>
      <c r="AJ540" s="17" t="s">
        <v>406</v>
      </c>
      <c r="AK540" s="17" t="s">
        <v>406</v>
      </c>
      <c r="AL540" s="17" t="s">
        <v>406</v>
      </c>
      <c r="AM540" s="17" t="s">
        <v>406</v>
      </c>
      <c r="AN540" s="17" t="s">
        <v>406</v>
      </c>
      <c r="AO540" s="17" t="s">
        <v>406</v>
      </c>
      <c r="AP540">
        <v>2020</v>
      </c>
      <c r="AQ540" s="2" t="s">
        <v>1374</v>
      </c>
      <c r="AR540">
        <v>14</v>
      </c>
    </row>
    <row r="541" spans="1:44">
      <c r="A541" s="2" t="s">
        <v>1018</v>
      </c>
      <c r="B541" s="13" t="s">
        <v>791</v>
      </c>
      <c r="C541" s="13" t="s">
        <v>792</v>
      </c>
      <c r="D541" s="10">
        <v>514</v>
      </c>
      <c r="E541" s="17">
        <v>16</v>
      </c>
      <c r="F541" s="17">
        <v>15</v>
      </c>
      <c r="G541" s="17">
        <v>11</v>
      </c>
      <c r="H541" s="17">
        <v>17</v>
      </c>
      <c r="I541" s="17">
        <v>15</v>
      </c>
      <c r="J541" s="17">
        <v>7</v>
      </c>
      <c r="K541" s="17">
        <v>12</v>
      </c>
      <c r="L541" s="17">
        <v>18</v>
      </c>
      <c r="M541" s="17">
        <v>16</v>
      </c>
      <c r="N541" s="17">
        <v>18</v>
      </c>
      <c r="O541" s="17">
        <v>16</v>
      </c>
      <c r="P541" s="17">
        <v>14</v>
      </c>
      <c r="Q541" s="17">
        <v>12</v>
      </c>
      <c r="R541" s="17">
        <v>18</v>
      </c>
      <c r="S541" s="17">
        <v>11</v>
      </c>
      <c r="T541" s="17">
        <v>7</v>
      </c>
      <c r="U541" s="17">
        <v>18</v>
      </c>
      <c r="V541" s="17">
        <v>11</v>
      </c>
      <c r="W541" s="17">
        <v>12</v>
      </c>
      <c r="X541" s="17" t="s">
        <v>406</v>
      </c>
      <c r="Y541" s="67">
        <v>7</v>
      </c>
      <c r="Z541" s="67">
        <v>12</v>
      </c>
      <c r="AA541" s="17">
        <v>8</v>
      </c>
      <c r="AB541" s="17">
        <v>19</v>
      </c>
      <c r="AC541" s="17">
        <v>17</v>
      </c>
      <c r="AD541" s="17">
        <v>15</v>
      </c>
      <c r="AE541" s="17">
        <v>16</v>
      </c>
      <c r="AF541" s="17">
        <v>16</v>
      </c>
      <c r="AG541" s="17">
        <v>12</v>
      </c>
      <c r="AH541" s="17">
        <v>14</v>
      </c>
      <c r="AI541" s="17">
        <v>12</v>
      </c>
      <c r="AJ541" s="17">
        <v>16</v>
      </c>
      <c r="AK541" s="17">
        <v>18</v>
      </c>
      <c r="AL541" s="17">
        <v>13</v>
      </c>
      <c r="AM541" s="17">
        <v>12</v>
      </c>
      <c r="AN541" s="17">
        <v>18</v>
      </c>
      <c r="AO541" s="17">
        <v>20</v>
      </c>
      <c r="AP541">
        <v>2018</v>
      </c>
      <c r="AQ541" s="2" t="s">
        <v>1374</v>
      </c>
      <c r="AR541">
        <v>14</v>
      </c>
    </row>
    <row r="542" spans="1:44">
      <c r="A542" s="2" t="s">
        <v>390</v>
      </c>
      <c r="B542" s="5" t="s">
        <v>791</v>
      </c>
      <c r="C542" s="5" t="s">
        <v>792</v>
      </c>
      <c r="D542" s="10">
        <v>574</v>
      </c>
      <c r="E542" s="17">
        <v>26</v>
      </c>
      <c r="F542" s="17">
        <v>21</v>
      </c>
      <c r="G542" s="17">
        <v>23</v>
      </c>
      <c r="H542" s="17">
        <v>12</v>
      </c>
      <c r="I542" s="17">
        <v>22</v>
      </c>
      <c r="J542" s="17">
        <v>17</v>
      </c>
      <c r="K542" s="17">
        <v>12</v>
      </c>
      <c r="L542" s="17">
        <v>16</v>
      </c>
      <c r="M542" s="17">
        <v>10</v>
      </c>
      <c r="N542" s="17">
        <v>10</v>
      </c>
      <c r="O542" s="17">
        <v>12</v>
      </c>
      <c r="P542" s="17">
        <v>13</v>
      </c>
      <c r="Q542" s="17">
        <v>20</v>
      </c>
      <c r="R542" s="17">
        <v>18</v>
      </c>
      <c r="S542" s="17">
        <v>11</v>
      </c>
      <c r="T542" s="17">
        <v>19</v>
      </c>
      <c r="U542" s="17">
        <v>16</v>
      </c>
      <c r="V542" s="17">
        <v>14</v>
      </c>
      <c r="W542" s="17">
        <v>13</v>
      </c>
      <c r="X542" s="17">
        <v>12</v>
      </c>
      <c r="Y542" s="67">
        <v>15</v>
      </c>
      <c r="Z542" s="67">
        <v>9</v>
      </c>
      <c r="AA542" s="17">
        <v>11</v>
      </c>
      <c r="AB542" s="17">
        <v>24</v>
      </c>
      <c r="AC542" s="17">
        <v>18</v>
      </c>
      <c r="AD542" s="17">
        <v>15</v>
      </c>
      <c r="AE542" s="17">
        <v>15</v>
      </c>
      <c r="AF542" s="17">
        <v>15</v>
      </c>
      <c r="AG542" s="17">
        <v>14</v>
      </c>
      <c r="AH542" s="17">
        <v>15</v>
      </c>
      <c r="AI542" s="17">
        <v>13</v>
      </c>
      <c r="AJ542" s="17">
        <v>26</v>
      </c>
      <c r="AK542" s="17">
        <v>10</v>
      </c>
      <c r="AL542" s="17">
        <v>19</v>
      </c>
      <c r="AM542" s="17">
        <v>11</v>
      </c>
      <c r="AN542" s="17">
        <v>14</v>
      </c>
      <c r="AO542" s="17">
        <v>13</v>
      </c>
      <c r="AP542">
        <v>2019</v>
      </c>
      <c r="AQ542" s="2" t="s">
        <v>1374</v>
      </c>
      <c r="AR542">
        <v>14</v>
      </c>
    </row>
    <row r="543" spans="1:44">
      <c r="A543" s="2" t="s">
        <v>391</v>
      </c>
      <c r="B543" s="5" t="s">
        <v>791</v>
      </c>
      <c r="C543" s="5" t="s">
        <v>792</v>
      </c>
      <c r="D543" s="10">
        <v>329</v>
      </c>
      <c r="E543" s="17">
        <v>14</v>
      </c>
      <c r="F543" s="17">
        <v>12</v>
      </c>
      <c r="G543" s="17">
        <v>9</v>
      </c>
      <c r="H543" s="17">
        <v>9</v>
      </c>
      <c r="I543" s="17">
        <v>11</v>
      </c>
      <c r="J543" s="17">
        <v>16</v>
      </c>
      <c r="K543" s="17">
        <v>19</v>
      </c>
      <c r="L543" s="17">
        <v>14</v>
      </c>
      <c r="M543" s="17">
        <v>14</v>
      </c>
      <c r="N543" s="17">
        <v>21</v>
      </c>
      <c r="O543" s="17">
        <v>20</v>
      </c>
      <c r="P543" s="17">
        <v>14</v>
      </c>
      <c r="Q543" s="17">
        <v>23</v>
      </c>
      <c r="R543" s="17">
        <v>10</v>
      </c>
      <c r="S543" s="17">
        <v>15</v>
      </c>
      <c r="T543" s="17">
        <v>14</v>
      </c>
      <c r="U543" s="17">
        <v>12</v>
      </c>
      <c r="V543" s="17">
        <v>14</v>
      </c>
      <c r="W543" s="17">
        <v>12</v>
      </c>
      <c r="X543" s="17">
        <v>10</v>
      </c>
      <c r="Y543" s="67">
        <v>17</v>
      </c>
      <c r="Z543" s="67">
        <v>13</v>
      </c>
      <c r="AA543" s="17" t="s">
        <v>406</v>
      </c>
      <c r="AB543" s="17" t="s">
        <v>406</v>
      </c>
      <c r="AC543" s="17" t="s">
        <v>406</v>
      </c>
      <c r="AD543" s="17" t="s">
        <v>406</v>
      </c>
      <c r="AE543" s="17" t="s">
        <v>406</v>
      </c>
      <c r="AF543" s="17" t="s">
        <v>406</v>
      </c>
      <c r="AG543" s="17" t="s">
        <v>406</v>
      </c>
      <c r="AH543" s="17" t="s">
        <v>406</v>
      </c>
      <c r="AI543" s="17" t="s">
        <v>406</v>
      </c>
      <c r="AJ543" s="17" t="s">
        <v>406</v>
      </c>
      <c r="AK543" s="17" t="s">
        <v>406</v>
      </c>
      <c r="AL543" s="17" t="s">
        <v>406</v>
      </c>
      <c r="AM543" s="17" t="s">
        <v>406</v>
      </c>
      <c r="AN543" s="17" t="s">
        <v>406</v>
      </c>
      <c r="AO543" s="17">
        <v>14</v>
      </c>
      <c r="AP543">
        <v>2020</v>
      </c>
      <c r="AQ543" s="2" t="s">
        <v>1374</v>
      </c>
      <c r="AR543">
        <v>14</v>
      </c>
    </row>
    <row r="544" spans="1:44">
      <c r="A544" s="2" t="s">
        <v>1018</v>
      </c>
      <c r="B544" s="13" t="s">
        <v>793</v>
      </c>
      <c r="C544" s="13" t="s">
        <v>794</v>
      </c>
      <c r="D544" s="10">
        <v>237</v>
      </c>
      <c r="E544" s="17">
        <v>9</v>
      </c>
      <c r="F544" s="17">
        <v>10</v>
      </c>
      <c r="G544" s="17">
        <v>13</v>
      </c>
      <c r="H544" s="17" t="s">
        <v>406</v>
      </c>
      <c r="I544" s="17" t="s">
        <v>406</v>
      </c>
      <c r="J544" s="17">
        <v>8</v>
      </c>
      <c r="K544" s="17" t="s">
        <v>406</v>
      </c>
      <c r="L544" s="17" t="s">
        <v>406</v>
      </c>
      <c r="M544" s="17">
        <v>7</v>
      </c>
      <c r="N544" s="17">
        <v>7</v>
      </c>
      <c r="O544" s="17" t="s">
        <v>406</v>
      </c>
      <c r="P544" s="17">
        <v>7</v>
      </c>
      <c r="Q544" s="17">
        <v>9</v>
      </c>
      <c r="R544" s="17" t="s">
        <v>406</v>
      </c>
      <c r="S544" s="17">
        <v>10</v>
      </c>
      <c r="T544" s="17" t="s">
        <v>406</v>
      </c>
      <c r="U544" s="17">
        <v>9</v>
      </c>
      <c r="V544" s="17">
        <v>7</v>
      </c>
      <c r="W544" s="17">
        <v>6</v>
      </c>
      <c r="X544" s="17" t="s">
        <v>406</v>
      </c>
      <c r="Y544" s="67" t="s">
        <v>406</v>
      </c>
      <c r="Z544" s="67" t="s">
        <v>406</v>
      </c>
      <c r="AA544" s="17">
        <v>8</v>
      </c>
      <c r="AB544" s="17" t="s">
        <v>406</v>
      </c>
      <c r="AC544" s="17">
        <v>8</v>
      </c>
      <c r="AD544" s="17">
        <v>8</v>
      </c>
      <c r="AE544" s="17" t="s">
        <v>406</v>
      </c>
      <c r="AF544" s="17" t="s">
        <v>406</v>
      </c>
      <c r="AG544" s="17">
        <v>6</v>
      </c>
      <c r="AH544" s="17" t="s">
        <v>406</v>
      </c>
      <c r="AI544" s="17">
        <v>8</v>
      </c>
      <c r="AJ544" s="17">
        <v>6</v>
      </c>
      <c r="AK544" s="17" t="s">
        <v>406</v>
      </c>
      <c r="AL544" s="17">
        <v>9</v>
      </c>
      <c r="AM544" s="17" t="s">
        <v>406</v>
      </c>
      <c r="AN544" s="17">
        <v>11</v>
      </c>
      <c r="AO544" s="17">
        <v>10</v>
      </c>
      <c r="AP544">
        <v>2018</v>
      </c>
      <c r="AQ544" s="2" t="s">
        <v>1374</v>
      </c>
      <c r="AR544">
        <v>14</v>
      </c>
    </row>
    <row r="545" spans="1:44">
      <c r="A545" s="2" t="s">
        <v>390</v>
      </c>
      <c r="B545" s="5" t="s">
        <v>793</v>
      </c>
      <c r="C545" s="5" t="s">
        <v>794</v>
      </c>
      <c r="D545" s="10">
        <v>265</v>
      </c>
      <c r="E545" s="17">
        <v>11</v>
      </c>
      <c r="F545" s="17">
        <v>12</v>
      </c>
      <c r="G545" s="17">
        <v>9</v>
      </c>
      <c r="H545" s="17">
        <v>7</v>
      </c>
      <c r="I545" s="17">
        <v>9</v>
      </c>
      <c r="J545" s="17">
        <v>7</v>
      </c>
      <c r="K545" s="17">
        <v>13</v>
      </c>
      <c r="L545" s="17">
        <v>10</v>
      </c>
      <c r="M545" s="17">
        <v>6</v>
      </c>
      <c r="N545" s="17">
        <v>7</v>
      </c>
      <c r="O545" s="17">
        <v>7</v>
      </c>
      <c r="P545" s="17">
        <v>7</v>
      </c>
      <c r="Q545" s="17">
        <v>8</v>
      </c>
      <c r="R545" s="17">
        <v>7</v>
      </c>
      <c r="S545" s="17">
        <v>8</v>
      </c>
      <c r="T545" s="17">
        <v>7</v>
      </c>
      <c r="U545" s="17" t="s">
        <v>406</v>
      </c>
      <c r="V545" s="17">
        <v>7</v>
      </c>
      <c r="W545" s="17">
        <v>6</v>
      </c>
      <c r="X545" s="17" t="s">
        <v>406</v>
      </c>
      <c r="Y545" s="67">
        <v>6</v>
      </c>
      <c r="Z545" s="67" t="s">
        <v>406</v>
      </c>
      <c r="AA545" s="17" t="s">
        <v>406</v>
      </c>
      <c r="AB545" s="17" t="s">
        <v>406</v>
      </c>
      <c r="AC545" s="17">
        <v>9</v>
      </c>
      <c r="AD545" s="17">
        <v>8</v>
      </c>
      <c r="AE545" s="17" t="s">
        <v>406</v>
      </c>
      <c r="AF545" s="17">
        <v>6</v>
      </c>
      <c r="AG545" s="17">
        <v>6</v>
      </c>
      <c r="AH545" s="17">
        <v>6</v>
      </c>
      <c r="AI545" s="17" t="s">
        <v>406</v>
      </c>
      <c r="AJ545" s="17">
        <v>16</v>
      </c>
      <c r="AK545" s="17">
        <v>9</v>
      </c>
      <c r="AL545" s="17">
        <v>7</v>
      </c>
      <c r="AM545" s="17">
        <v>7</v>
      </c>
      <c r="AN545" s="17">
        <v>7</v>
      </c>
      <c r="AO545" s="17" t="s">
        <v>406</v>
      </c>
      <c r="AP545">
        <v>2019</v>
      </c>
      <c r="AQ545" s="2" t="s">
        <v>1374</v>
      </c>
      <c r="AR545">
        <v>14</v>
      </c>
    </row>
    <row r="546" spans="1:44">
      <c r="A546" s="2" t="s">
        <v>391</v>
      </c>
      <c r="B546" s="5" t="s">
        <v>793</v>
      </c>
      <c r="C546" s="5" t="s">
        <v>794</v>
      </c>
      <c r="D546" s="10">
        <v>169</v>
      </c>
      <c r="E546" s="17">
        <v>8</v>
      </c>
      <c r="F546" s="17">
        <v>11</v>
      </c>
      <c r="G546" s="17">
        <v>9</v>
      </c>
      <c r="H546" s="17">
        <v>8</v>
      </c>
      <c r="I546" s="17">
        <v>6</v>
      </c>
      <c r="J546" s="17">
        <v>8</v>
      </c>
      <c r="K546" s="17">
        <v>7</v>
      </c>
      <c r="L546" s="17">
        <v>7</v>
      </c>
      <c r="M546" s="17" t="s">
        <v>406</v>
      </c>
      <c r="N546" s="17">
        <v>7</v>
      </c>
      <c r="O546" s="17">
        <v>8</v>
      </c>
      <c r="P546" s="17">
        <v>9</v>
      </c>
      <c r="Q546" s="17">
        <v>6</v>
      </c>
      <c r="R546" s="17">
        <v>9</v>
      </c>
      <c r="S546" s="17">
        <v>12</v>
      </c>
      <c r="T546" s="17">
        <v>9</v>
      </c>
      <c r="U546" s="17" t="s">
        <v>406</v>
      </c>
      <c r="V546" s="17">
        <v>10</v>
      </c>
      <c r="W546" s="17">
        <v>10</v>
      </c>
      <c r="X546" s="17" t="s">
        <v>406</v>
      </c>
      <c r="Y546" s="67">
        <v>6</v>
      </c>
      <c r="Z546" s="67" t="s">
        <v>406</v>
      </c>
      <c r="AA546" s="17" t="s">
        <v>406</v>
      </c>
      <c r="AB546" s="17" t="s">
        <v>406</v>
      </c>
      <c r="AC546" s="17" t="s">
        <v>406</v>
      </c>
      <c r="AD546" s="17" t="s">
        <v>406</v>
      </c>
      <c r="AE546" s="17" t="s">
        <v>406</v>
      </c>
      <c r="AF546" s="17" t="s">
        <v>406</v>
      </c>
      <c r="AG546" s="17" t="s">
        <v>406</v>
      </c>
      <c r="AH546" s="17" t="s">
        <v>406</v>
      </c>
      <c r="AI546" s="17" t="s">
        <v>406</v>
      </c>
      <c r="AJ546" s="17" t="s">
        <v>406</v>
      </c>
      <c r="AK546" s="17" t="s">
        <v>406</v>
      </c>
      <c r="AL546" s="17" t="s">
        <v>406</v>
      </c>
      <c r="AM546" s="17" t="s">
        <v>406</v>
      </c>
      <c r="AN546" s="17" t="s">
        <v>406</v>
      </c>
      <c r="AO546" s="17" t="s">
        <v>406</v>
      </c>
      <c r="AP546">
        <v>2020</v>
      </c>
      <c r="AQ546" s="2" t="s">
        <v>1374</v>
      </c>
      <c r="AR546">
        <v>14</v>
      </c>
    </row>
    <row r="547" spans="1:44">
      <c r="A547" s="2" t="s">
        <v>1018</v>
      </c>
      <c r="B547" s="13" t="s">
        <v>795</v>
      </c>
      <c r="C547" s="13" t="s">
        <v>796</v>
      </c>
      <c r="D547" s="10">
        <v>209</v>
      </c>
      <c r="E547" s="17">
        <v>7</v>
      </c>
      <c r="F547" s="17" t="s">
        <v>406</v>
      </c>
      <c r="G547" s="17" t="s">
        <v>406</v>
      </c>
      <c r="H547" s="17" t="s">
        <v>406</v>
      </c>
      <c r="I547" s="17" t="s">
        <v>406</v>
      </c>
      <c r="J547" s="17">
        <v>6</v>
      </c>
      <c r="K547" s="17">
        <v>6</v>
      </c>
      <c r="L547" s="17">
        <v>9</v>
      </c>
      <c r="M547" s="17">
        <v>8</v>
      </c>
      <c r="N547" s="17" t="s">
        <v>406</v>
      </c>
      <c r="O547" s="17" t="s">
        <v>406</v>
      </c>
      <c r="P547" s="17" t="s">
        <v>406</v>
      </c>
      <c r="Q547" s="17">
        <v>7</v>
      </c>
      <c r="R547" s="17">
        <v>7</v>
      </c>
      <c r="S547" s="17">
        <v>8</v>
      </c>
      <c r="T547" s="17" t="s">
        <v>406</v>
      </c>
      <c r="U547" s="17" t="s">
        <v>406</v>
      </c>
      <c r="V547" s="17" t="s">
        <v>406</v>
      </c>
      <c r="W547" s="17" t="s">
        <v>406</v>
      </c>
      <c r="X547" s="17">
        <v>7</v>
      </c>
      <c r="Y547" s="67" t="s">
        <v>406</v>
      </c>
      <c r="Z547" s="67">
        <v>14</v>
      </c>
      <c r="AA547" s="17" t="s">
        <v>406</v>
      </c>
      <c r="AB547" s="17" t="s">
        <v>406</v>
      </c>
      <c r="AC547" s="17" t="s">
        <v>406</v>
      </c>
      <c r="AD547" s="17">
        <v>6</v>
      </c>
      <c r="AE547" s="17">
        <v>8</v>
      </c>
      <c r="AF547" s="17">
        <v>7</v>
      </c>
      <c r="AG547" s="17">
        <v>7</v>
      </c>
      <c r="AH547" s="17">
        <v>7</v>
      </c>
      <c r="AI547" s="17">
        <v>8</v>
      </c>
      <c r="AJ547" s="17" t="s">
        <v>406</v>
      </c>
      <c r="AK547" s="17">
        <v>8</v>
      </c>
      <c r="AL547" s="17">
        <v>7</v>
      </c>
      <c r="AM547" s="17">
        <v>6</v>
      </c>
      <c r="AN547" s="17" t="s">
        <v>406</v>
      </c>
      <c r="AO547" s="17" t="s">
        <v>406</v>
      </c>
      <c r="AP547">
        <v>2018</v>
      </c>
      <c r="AQ547" s="2" t="s">
        <v>1374</v>
      </c>
      <c r="AR547">
        <v>14</v>
      </c>
    </row>
    <row r="548" spans="1:44">
      <c r="A548" s="2" t="s">
        <v>390</v>
      </c>
      <c r="B548" s="5" t="s">
        <v>795</v>
      </c>
      <c r="C548" s="5" t="s">
        <v>796</v>
      </c>
      <c r="D548" s="10">
        <v>174</v>
      </c>
      <c r="E548" s="17">
        <v>8</v>
      </c>
      <c r="F548" s="17" t="s">
        <v>406</v>
      </c>
      <c r="G548" s="17">
        <v>7</v>
      </c>
      <c r="H548" s="17" t="s">
        <v>406</v>
      </c>
      <c r="I548" s="17" t="s">
        <v>406</v>
      </c>
      <c r="J548" s="17" t="s">
        <v>406</v>
      </c>
      <c r="K548" s="17">
        <v>7</v>
      </c>
      <c r="L548" s="17" t="s">
        <v>406</v>
      </c>
      <c r="M548" s="17">
        <v>8</v>
      </c>
      <c r="N548" s="17" t="s">
        <v>406</v>
      </c>
      <c r="O548" s="17" t="s">
        <v>406</v>
      </c>
      <c r="P548" s="17" t="s">
        <v>406</v>
      </c>
      <c r="Q548" s="17" t="s">
        <v>406</v>
      </c>
      <c r="R548" s="17" t="s">
        <v>406</v>
      </c>
      <c r="S548" s="17" t="s">
        <v>406</v>
      </c>
      <c r="T548" s="17" t="s">
        <v>406</v>
      </c>
      <c r="U548" s="17" t="s">
        <v>406</v>
      </c>
      <c r="V548" s="17">
        <v>6</v>
      </c>
      <c r="W548" s="17">
        <v>7</v>
      </c>
      <c r="X548" s="17" t="s">
        <v>406</v>
      </c>
      <c r="Y548" s="67" t="s">
        <v>406</v>
      </c>
      <c r="Z548" s="67" t="s">
        <v>406</v>
      </c>
      <c r="AA548" s="17" t="s">
        <v>406</v>
      </c>
      <c r="AB548" s="17">
        <v>6</v>
      </c>
      <c r="AC548" s="17">
        <v>6</v>
      </c>
      <c r="AD548" s="17" t="s">
        <v>406</v>
      </c>
      <c r="AE548" s="17">
        <v>7</v>
      </c>
      <c r="AF548" s="17">
        <v>6</v>
      </c>
      <c r="AG548" s="17" t="s">
        <v>406</v>
      </c>
      <c r="AH548" s="17" t="s">
        <v>406</v>
      </c>
      <c r="AI548" s="17" t="s">
        <v>406</v>
      </c>
      <c r="AJ548" s="17" t="s">
        <v>406</v>
      </c>
      <c r="AK548" s="17">
        <v>7</v>
      </c>
      <c r="AL548" s="17" t="s">
        <v>406</v>
      </c>
      <c r="AM548" s="17" t="s">
        <v>406</v>
      </c>
      <c r="AN548" s="17">
        <v>7</v>
      </c>
      <c r="AO548" s="17">
        <v>11</v>
      </c>
      <c r="AP548">
        <v>2019</v>
      </c>
      <c r="AQ548" s="2" t="s">
        <v>1374</v>
      </c>
      <c r="AR548">
        <v>14</v>
      </c>
    </row>
    <row r="549" spans="1:44">
      <c r="A549" s="2" t="s">
        <v>391</v>
      </c>
      <c r="B549" s="5" t="s">
        <v>795</v>
      </c>
      <c r="C549" s="5" t="s">
        <v>796</v>
      </c>
      <c r="D549" s="10">
        <v>113</v>
      </c>
      <c r="E549" s="17" t="s">
        <v>406</v>
      </c>
      <c r="F549" s="17">
        <v>7</v>
      </c>
      <c r="G549" s="17">
        <v>8</v>
      </c>
      <c r="H549" s="17" t="s">
        <v>406</v>
      </c>
      <c r="I549" s="17">
        <v>9</v>
      </c>
      <c r="J549" s="17">
        <v>7</v>
      </c>
      <c r="K549" s="17" t="s">
        <v>406</v>
      </c>
      <c r="L549" s="17" t="s">
        <v>406</v>
      </c>
      <c r="M549" s="17" t="s">
        <v>406</v>
      </c>
      <c r="N549" s="17" t="s">
        <v>406</v>
      </c>
      <c r="O549" s="17" t="s">
        <v>406</v>
      </c>
      <c r="P549" s="17" t="s">
        <v>406</v>
      </c>
      <c r="Q549" s="17" t="s">
        <v>406</v>
      </c>
      <c r="R549" s="17">
        <v>6</v>
      </c>
      <c r="S549" s="17">
        <v>6</v>
      </c>
      <c r="T549" s="17">
        <v>6</v>
      </c>
      <c r="U549" s="17" t="s">
        <v>406</v>
      </c>
      <c r="V549" s="17" t="s">
        <v>406</v>
      </c>
      <c r="W549" s="17">
        <v>8</v>
      </c>
      <c r="X549" s="17">
        <v>6</v>
      </c>
      <c r="Y549" s="67" t="s">
        <v>406</v>
      </c>
      <c r="Z549" s="67" t="s">
        <v>406</v>
      </c>
      <c r="AA549" s="17" t="s">
        <v>406</v>
      </c>
      <c r="AB549" s="17" t="s">
        <v>406</v>
      </c>
      <c r="AC549" s="17" t="s">
        <v>406</v>
      </c>
      <c r="AD549" s="17" t="s">
        <v>406</v>
      </c>
      <c r="AE549" s="17" t="s">
        <v>406</v>
      </c>
      <c r="AF549" s="17" t="s">
        <v>406</v>
      </c>
      <c r="AG549" s="17" t="s">
        <v>406</v>
      </c>
      <c r="AH549" s="17" t="s">
        <v>406</v>
      </c>
      <c r="AI549" s="17" t="s">
        <v>406</v>
      </c>
      <c r="AJ549" s="17" t="s">
        <v>406</v>
      </c>
      <c r="AK549" s="17" t="s">
        <v>406</v>
      </c>
      <c r="AL549" s="17" t="s">
        <v>406</v>
      </c>
      <c r="AM549" s="17" t="s">
        <v>406</v>
      </c>
      <c r="AN549" s="17" t="s">
        <v>406</v>
      </c>
      <c r="AO549" s="17">
        <v>7</v>
      </c>
      <c r="AP549">
        <v>2020</v>
      </c>
      <c r="AQ549" s="2" t="s">
        <v>1374</v>
      </c>
      <c r="AR549">
        <v>14</v>
      </c>
    </row>
    <row r="550" spans="1:44">
      <c r="A550" s="2" t="s">
        <v>1018</v>
      </c>
      <c r="B550" s="13" t="s">
        <v>797</v>
      </c>
      <c r="C550" s="13" t="s">
        <v>798</v>
      </c>
      <c r="D550" s="10">
        <v>94</v>
      </c>
      <c r="E550" s="17" t="s">
        <v>406</v>
      </c>
      <c r="F550" s="17" t="s">
        <v>406</v>
      </c>
      <c r="G550" s="17" t="s">
        <v>406</v>
      </c>
      <c r="H550" s="17" t="s">
        <v>406</v>
      </c>
      <c r="I550" s="17" t="s">
        <v>406</v>
      </c>
      <c r="J550" s="17" t="s">
        <v>406</v>
      </c>
      <c r="K550" s="17" t="s">
        <v>406</v>
      </c>
      <c r="L550" s="17" t="s">
        <v>406</v>
      </c>
      <c r="M550" s="17">
        <v>9</v>
      </c>
      <c r="N550" s="17" t="s">
        <v>406</v>
      </c>
      <c r="O550" s="17" t="s">
        <v>406</v>
      </c>
      <c r="P550" s="17" t="s">
        <v>406</v>
      </c>
      <c r="Q550" s="17" t="s">
        <v>406</v>
      </c>
      <c r="R550" s="17" t="s">
        <v>406</v>
      </c>
      <c r="S550" s="17" t="s">
        <v>406</v>
      </c>
      <c r="T550" s="17" t="s">
        <v>406</v>
      </c>
      <c r="U550" s="17" t="s">
        <v>406</v>
      </c>
      <c r="V550" s="17" t="s">
        <v>406</v>
      </c>
      <c r="W550" s="17" t="s">
        <v>406</v>
      </c>
      <c r="X550" s="17" t="s">
        <v>406</v>
      </c>
      <c r="Y550" s="67" t="s">
        <v>406</v>
      </c>
      <c r="Z550" s="67" t="s">
        <v>406</v>
      </c>
      <c r="AA550" s="17" t="s">
        <v>406</v>
      </c>
      <c r="AB550" s="17" t="s">
        <v>406</v>
      </c>
      <c r="AC550" s="17" t="s">
        <v>406</v>
      </c>
      <c r="AD550" s="17" t="s">
        <v>406</v>
      </c>
      <c r="AE550" s="17" t="s">
        <v>406</v>
      </c>
      <c r="AF550" s="17" t="s">
        <v>406</v>
      </c>
      <c r="AG550" s="17">
        <v>6</v>
      </c>
      <c r="AH550" s="17" t="s">
        <v>406</v>
      </c>
      <c r="AI550" s="17" t="s">
        <v>406</v>
      </c>
      <c r="AJ550" s="17" t="s">
        <v>406</v>
      </c>
      <c r="AK550" s="17">
        <v>7</v>
      </c>
      <c r="AL550" s="17" t="s">
        <v>406</v>
      </c>
      <c r="AM550" s="17" t="s">
        <v>406</v>
      </c>
      <c r="AN550" s="17" t="s">
        <v>406</v>
      </c>
      <c r="AO550" s="17" t="s">
        <v>406</v>
      </c>
      <c r="AP550">
        <v>2018</v>
      </c>
      <c r="AQ550" s="2" t="s">
        <v>1374</v>
      </c>
      <c r="AR550">
        <v>14</v>
      </c>
    </row>
    <row r="551" spans="1:44">
      <c r="A551" s="2" t="s">
        <v>390</v>
      </c>
      <c r="B551" s="5" t="s">
        <v>797</v>
      </c>
      <c r="C551" s="5" t="s">
        <v>798</v>
      </c>
      <c r="D551" s="10">
        <v>116</v>
      </c>
      <c r="E551" s="17" t="s">
        <v>406</v>
      </c>
      <c r="F551" s="17" t="s">
        <v>406</v>
      </c>
      <c r="G551" s="17">
        <v>7</v>
      </c>
      <c r="H551" s="17" t="s">
        <v>406</v>
      </c>
      <c r="I551" s="17" t="s">
        <v>406</v>
      </c>
      <c r="J551" s="17" t="s">
        <v>406</v>
      </c>
      <c r="K551" s="17">
        <v>7</v>
      </c>
      <c r="L551" s="17" t="s">
        <v>406</v>
      </c>
      <c r="M551" s="17" t="s">
        <v>406</v>
      </c>
      <c r="N551" s="17">
        <v>7</v>
      </c>
      <c r="O551" s="17" t="s">
        <v>406</v>
      </c>
      <c r="P551" s="17" t="s">
        <v>406</v>
      </c>
      <c r="Q551" s="17" t="s">
        <v>406</v>
      </c>
      <c r="R551" s="17" t="s">
        <v>406</v>
      </c>
      <c r="S551" s="17" t="s">
        <v>406</v>
      </c>
      <c r="T551" s="17" t="s">
        <v>406</v>
      </c>
      <c r="U551" s="17" t="s">
        <v>406</v>
      </c>
      <c r="V551" s="17" t="s">
        <v>406</v>
      </c>
      <c r="W551" s="17" t="s">
        <v>406</v>
      </c>
      <c r="X551" s="17" t="s">
        <v>406</v>
      </c>
      <c r="Y551" s="67" t="s">
        <v>406</v>
      </c>
      <c r="Z551" s="67" t="s">
        <v>406</v>
      </c>
      <c r="AA551" s="17" t="s">
        <v>406</v>
      </c>
      <c r="AB551" s="17" t="s">
        <v>406</v>
      </c>
      <c r="AC551" s="17" t="s">
        <v>406</v>
      </c>
      <c r="AD551" s="17" t="s">
        <v>406</v>
      </c>
      <c r="AE551" s="17" t="s">
        <v>406</v>
      </c>
      <c r="AF551" s="17" t="s">
        <v>406</v>
      </c>
      <c r="AG551" s="17" t="s">
        <v>406</v>
      </c>
      <c r="AH551" s="17" t="s">
        <v>406</v>
      </c>
      <c r="AI551" s="17" t="s">
        <v>406</v>
      </c>
      <c r="AJ551" s="17" t="s">
        <v>406</v>
      </c>
      <c r="AK551" s="17" t="s">
        <v>406</v>
      </c>
      <c r="AL551" s="17" t="s">
        <v>406</v>
      </c>
      <c r="AM551" s="17" t="s">
        <v>406</v>
      </c>
      <c r="AN551" s="17" t="s">
        <v>406</v>
      </c>
      <c r="AO551" s="17" t="s">
        <v>406</v>
      </c>
      <c r="AP551">
        <v>2019</v>
      </c>
      <c r="AQ551" s="2" t="s">
        <v>1374</v>
      </c>
      <c r="AR551">
        <v>14</v>
      </c>
    </row>
    <row r="552" spans="1:44">
      <c r="A552" s="2" t="s">
        <v>391</v>
      </c>
      <c r="B552" s="5" t="s">
        <v>797</v>
      </c>
      <c r="C552" s="5" t="s">
        <v>798</v>
      </c>
      <c r="D552" s="10">
        <v>70</v>
      </c>
      <c r="E552" s="17" t="s">
        <v>406</v>
      </c>
      <c r="F552" s="17" t="s">
        <v>406</v>
      </c>
      <c r="G552" s="17" t="s">
        <v>406</v>
      </c>
      <c r="H552" s="17" t="s">
        <v>406</v>
      </c>
      <c r="I552" s="17">
        <v>7</v>
      </c>
      <c r="J552" s="17" t="s">
        <v>406</v>
      </c>
      <c r="K552" s="17" t="s">
        <v>406</v>
      </c>
      <c r="L552" s="17" t="s">
        <v>406</v>
      </c>
      <c r="M552" s="17" t="s">
        <v>406</v>
      </c>
      <c r="N552" s="17" t="s">
        <v>406</v>
      </c>
      <c r="O552" s="17" t="s">
        <v>406</v>
      </c>
      <c r="P552" s="17" t="s">
        <v>406</v>
      </c>
      <c r="Q552" s="17" t="s">
        <v>406</v>
      </c>
      <c r="R552" s="17" t="s">
        <v>406</v>
      </c>
      <c r="S552" s="17" t="s">
        <v>406</v>
      </c>
      <c r="T552" s="17" t="s">
        <v>406</v>
      </c>
      <c r="U552" s="17" t="s">
        <v>406</v>
      </c>
      <c r="V552" s="17" t="s">
        <v>406</v>
      </c>
      <c r="W552" s="17" t="s">
        <v>406</v>
      </c>
      <c r="X552" s="17">
        <v>6</v>
      </c>
      <c r="Y552" s="67" t="s">
        <v>406</v>
      </c>
      <c r="Z552" s="67" t="s">
        <v>406</v>
      </c>
      <c r="AA552" s="17" t="s">
        <v>406</v>
      </c>
      <c r="AB552" s="17" t="s">
        <v>406</v>
      </c>
      <c r="AC552" s="17" t="s">
        <v>406</v>
      </c>
      <c r="AD552" s="17" t="s">
        <v>406</v>
      </c>
      <c r="AE552" s="17" t="s">
        <v>406</v>
      </c>
      <c r="AF552" s="17" t="s">
        <v>406</v>
      </c>
      <c r="AG552" s="17" t="s">
        <v>406</v>
      </c>
      <c r="AH552" s="17" t="s">
        <v>406</v>
      </c>
      <c r="AI552" s="17" t="s">
        <v>406</v>
      </c>
      <c r="AJ552" s="17" t="s">
        <v>406</v>
      </c>
      <c r="AK552" s="17" t="s">
        <v>406</v>
      </c>
      <c r="AL552" s="17" t="s">
        <v>406</v>
      </c>
      <c r="AM552" s="17" t="s">
        <v>406</v>
      </c>
      <c r="AN552" s="17" t="s">
        <v>406</v>
      </c>
      <c r="AO552" s="17" t="s">
        <v>406</v>
      </c>
      <c r="AP552">
        <v>2020</v>
      </c>
      <c r="AQ552" s="2" t="s">
        <v>1374</v>
      </c>
      <c r="AR552">
        <v>14</v>
      </c>
    </row>
    <row r="553" spans="1:44">
      <c r="A553" s="2" t="s">
        <v>1018</v>
      </c>
      <c r="B553" s="13" t="s">
        <v>799</v>
      </c>
      <c r="C553" s="13" t="s">
        <v>800</v>
      </c>
      <c r="D553" s="10">
        <v>438</v>
      </c>
      <c r="E553" s="17">
        <v>15</v>
      </c>
      <c r="F553" s="17">
        <v>7</v>
      </c>
      <c r="G553" s="17">
        <v>7</v>
      </c>
      <c r="H553" s="17">
        <v>13</v>
      </c>
      <c r="I553" s="17">
        <v>10</v>
      </c>
      <c r="J553" s="17">
        <v>16</v>
      </c>
      <c r="K553" s="17">
        <v>20</v>
      </c>
      <c r="L553" s="17">
        <v>17</v>
      </c>
      <c r="M553" s="17">
        <v>18</v>
      </c>
      <c r="N553" s="17">
        <v>12</v>
      </c>
      <c r="O553" s="17">
        <v>8</v>
      </c>
      <c r="P553" s="17">
        <v>10</v>
      </c>
      <c r="Q553" s="17">
        <v>11</v>
      </c>
      <c r="R553" s="17">
        <v>6</v>
      </c>
      <c r="S553" s="17">
        <v>6</v>
      </c>
      <c r="T553" s="17">
        <v>13</v>
      </c>
      <c r="U553" s="17">
        <v>8</v>
      </c>
      <c r="V553" s="17">
        <v>7</v>
      </c>
      <c r="W553" s="17">
        <v>15</v>
      </c>
      <c r="X553" s="17">
        <v>11</v>
      </c>
      <c r="Y553" s="67">
        <v>10</v>
      </c>
      <c r="Z553" s="67">
        <v>9</v>
      </c>
      <c r="AA553" s="17">
        <v>15</v>
      </c>
      <c r="AB553" s="17">
        <v>15</v>
      </c>
      <c r="AC553" s="17">
        <v>13</v>
      </c>
      <c r="AD553" s="17">
        <v>11</v>
      </c>
      <c r="AE553" s="17">
        <v>9</v>
      </c>
      <c r="AF553" s="17">
        <v>12</v>
      </c>
      <c r="AG553" s="17">
        <v>15</v>
      </c>
      <c r="AH553" s="17">
        <v>9</v>
      </c>
      <c r="AI553" s="17">
        <v>12</v>
      </c>
      <c r="AJ553" s="17">
        <v>8</v>
      </c>
      <c r="AK553" s="17">
        <v>12</v>
      </c>
      <c r="AL553" s="17">
        <v>11</v>
      </c>
      <c r="AM553" s="17">
        <v>18</v>
      </c>
      <c r="AN553" s="17">
        <v>17</v>
      </c>
      <c r="AO553" s="17">
        <v>12</v>
      </c>
      <c r="AP553">
        <v>2018</v>
      </c>
      <c r="AQ553" s="2" t="s">
        <v>1374</v>
      </c>
      <c r="AR553">
        <v>14</v>
      </c>
    </row>
    <row r="554" spans="1:44">
      <c r="A554" s="2" t="s">
        <v>390</v>
      </c>
      <c r="B554" s="5" t="s">
        <v>799</v>
      </c>
      <c r="C554" s="5" t="s">
        <v>800</v>
      </c>
      <c r="D554" s="10">
        <v>378</v>
      </c>
      <c r="E554" s="17">
        <v>12</v>
      </c>
      <c r="F554" s="17">
        <v>13</v>
      </c>
      <c r="G554" s="17">
        <v>8</v>
      </c>
      <c r="H554" s="17">
        <v>8</v>
      </c>
      <c r="I554" s="17">
        <v>14</v>
      </c>
      <c r="J554" s="17">
        <v>12</v>
      </c>
      <c r="K554" s="17">
        <v>8</v>
      </c>
      <c r="L554" s="17">
        <v>10</v>
      </c>
      <c r="M554" s="17">
        <v>14</v>
      </c>
      <c r="N554" s="17">
        <v>9</v>
      </c>
      <c r="O554" s="17">
        <v>11</v>
      </c>
      <c r="P554" s="17">
        <v>9</v>
      </c>
      <c r="Q554" s="17">
        <v>15</v>
      </c>
      <c r="R554" s="17">
        <v>11</v>
      </c>
      <c r="S554" s="17">
        <v>15</v>
      </c>
      <c r="T554" s="17">
        <v>9</v>
      </c>
      <c r="U554" s="17">
        <v>8</v>
      </c>
      <c r="V554" s="17">
        <v>7</v>
      </c>
      <c r="W554" s="17">
        <v>8</v>
      </c>
      <c r="X554" s="17">
        <v>7</v>
      </c>
      <c r="Y554" s="67" t="s">
        <v>406</v>
      </c>
      <c r="Z554" s="67">
        <v>10</v>
      </c>
      <c r="AA554" s="17">
        <v>9</v>
      </c>
      <c r="AB554" s="17">
        <v>10</v>
      </c>
      <c r="AC554" s="17">
        <v>13</v>
      </c>
      <c r="AD554" s="17">
        <v>7</v>
      </c>
      <c r="AE554" s="17">
        <v>6</v>
      </c>
      <c r="AF554" s="17" t="s">
        <v>406</v>
      </c>
      <c r="AG554" s="17">
        <v>19</v>
      </c>
      <c r="AH554" s="17">
        <v>13</v>
      </c>
      <c r="AI554" s="17">
        <v>6</v>
      </c>
      <c r="AJ554" s="17">
        <v>9</v>
      </c>
      <c r="AK554" s="17">
        <v>9</v>
      </c>
      <c r="AL554" s="17">
        <v>12</v>
      </c>
      <c r="AM554" s="17" t="s">
        <v>406</v>
      </c>
      <c r="AN554" s="17">
        <v>15</v>
      </c>
      <c r="AO554" s="17">
        <v>18</v>
      </c>
      <c r="AP554">
        <v>2019</v>
      </c>
      <c r="AQ554" s="2" t="s">
        <v>1374</v>
      </c>
      <c r="AR554">
        <v>14</v>
      </c>
    </row>
    <row r="555" spans="1:44">
      <c r="A555" s="2" t="s">
        <v>391</v>
      </c>
      <c r="B555" s="5" t="s">
        <v>799</v>
      </c>
      <c r="C555" s="5" t="s">
        <v>800</v>
      </c>
      <c r="D555" s="10">
        <v>269</v>
      </c>
      <c r="E555" s="17">
        <v>12</v>
      </c>
      <c r="F555" s="17">
        <v>14</v>
      </c>
      <c r="G555" s="17">
        <v>11</v>
      </c>
      <c r="H555" s="17">
        <v>8</v>
      </c>
      <c r="I555" s="17">
        <v>11</v>
      </c>
      <c r="J555" s="17">
        <v>10</v>
      </c>
      <c r="K555" s="17">
        <v>10</v>
      </c>
      <c r="L555" s="17">
        <v>17</v>
      </c>
      <c r="M555" s="17">
        <v>11</v>
      </c>
      <c r="N555" s="17">
        <v>25</v>
      </c>
      <c r="O555" s="17">
        <v>18</v>
      </c>
      <c r="P555" s="17">
        <v>17</v>
      </c>
      <c r="Q555" s="17">
        <v>21</v>
      </c>
      <c r="R555" s="17">
        <v>13</v>
      </c>
      <c r="S555" s="17">
        <v>7</v>
      </c>
      <c r="T555" s="17">
        <v>8</v>
      </c>
      <c r="U555" s="17">
        <v>6</v>
      </c>
      <c r="V555" s="17">
        <v>9</v>
      </c>
      <c r="W555" s="17">
        <v>12</v>
      </c>
      <c r="X555" s="17" t="s">
        <v>406</v>
      </c>
      <c r="Y555" s="67">
        <v>13</v>
      </c>
      <c r="Z555" s="67" t="s">
        <v>406</v>
      </c>
      <c r="AA555" s="17" t="s">
        <v>406</v>
      </c>
      <c r="AB555" s="17" t="s">
        <v>406</v>
      </c>
      <c r="AC555" s="17" t="s">
        <v>406</v>
      </c>
      <c r="AD555" s="17" t="s">
        <v>406</v>
      </c>
      <c r="AE555" s="17" t="s">
        <v>406</v>
      </c>
      <c r="AF555" s="17" t="s">
        <v>406</v>
      </c>
      <c r="AG555" s="17" t="s">
        <v>406</v>
      </c>
      <c r="AH555" s="17" t="s">
        <v>406</v>
      </c>
      <c r="AI555" s="17" t="s">
        <v>406</v>
      </c>
      <c r="AJ555" s="17" t="s">
        <v>406</v>
      </c>
      <c r="AK555" s="17" t="s">
        <v>406</v>
      </c>
      <c r="AL555" s="17" t="s">
        <v>406</v>
      </c>
      <c r="AM555" s="17" t="s">
        <v>406</v>
      </c>
      <c r="AN555" s="17" t="s">
        <v>406</v>
      </c>
      <c r="AO555" s="17">
        <v>7</v>
      </c>
      <c r="AP555">
        <v>2020</v>
      </c>
      <c r="AQ555" s="2" t="s">
        <v>1374</v>
      </c>
      <c r="AR555">
        <v>14</v>
      </c>
    </row>
    <row r="556" spans="1:44">
      <c r="A556" s="2" t="s">
        <v>1018</v>
      </c>
      <c r="B556" s="13" t="s">
        <v>801</v>
      </c>
      <c r="C556" s="13" t="s">
        <v>802</v>
      </c>
      <c r="D556" s="10">
        <v>149</v>
      </c>
      <c r="E556" s="17" t="s">
        <v>406</v>
      </c>
      <c r="F556" s="17">
        <v>8</v>
      </c>
      <c r="G556" s="17">
        <v>6</v>
      </c>
      <c r="H556" s="17" t="s">
        <v>406</v>
      </c>
      <c r="I556" s="17" t="s">
        <v>406</v>
      </c>
      <c r="J556" s="17" t="s">
        <v>406</v>
      </c>
      <c r="K556" s="17" t="s">
        <v>406</v>
      </c>
      <c r="L556" s="17" t="s">
        <v>406</v>
      </c>
      <c r="M556" s="17" t="s">
        <v>406</v>
      </c>
      <c r="N556" s="17">
        <v>8</v>
      </c>
      <c r="O556" s="17" t="s">
        <v>406</v>
      </c>
      <c r="P556" s="17" t="s">
        <v>406</v>
      </c>
      <c r="Q556" s="17" t="s">
        <v>406</v>
      </c>
      <c r="R556" s="17" t="s">
        <v>406</v>
      </c>
      <c r="S556" s="17" t="s">
        <v>406</v>
      </c>
      <c r="T556" s="17" t="s">
        <v>406</v>
      </c>
      <c r="U556" s="17" t="s">
        <v>406</v>
      </c>
      <c r="V556" s="17" t="s">
        <v>406</v>
      </c>
      <c r="W556" s="17" t="s">
        <v>406</v>
      </c>
      <c r="X556" s="17" t="s">
        <v>406</v>
      </c>
      <c r="Y556" s="67" t="s">
        <v>406</v>
      </c>
      <c r="Z556" s="67" t="s">
        <v>406</v>
      </c>
      <c r="AA556" s="17" t="s">
        <v>406</v>
      </c>
      <c r="AB556" s="17" t="s">
        <v>406</v>
      </c>
      <c r="AC556" s="17" t="s">
        <v>406</v>
      </c>
      <c r="AD556" s="17" t="s">
        <v>406</v>
      </c>
      <c r="AE556" s="17" t="s">
        <v>406</v>
      </c>
      <c r="AF556" s="17" t="s">
        <v>406</v>
      </c>
      <c r="AG556" s="17" t="s">
        <v>406</v>
      </c>
      <c r="AH556" s="17">
        <v>7</v>
      </c>
      <c r="AI556" s="17" t="s">
        <v>406</v>
      </c>
      <c r="AJ556" s="17" t="s">
        <v>406</v>
      </c>
      <c r="AK556" s="17" t="s">
        <v>406</v>
      </c>
      <c r="AL556" s="17" t="s">
        <v>406</v>
      </c>
      <c r="AM556" s="17">
        <v>6</v>
      </c>
      <c r="AN556" s="17" t="s">
        <v>406</v>
      </c>
      <c r="AO556" s="17">
        <v>8</v>
      </c>
      <c r="AP556">
        <v>2018</v>
      </c>
      <c r="AQ556" s="2" t="s">
        <v>1374</v>
      </c>
      <c r="AR556">
        <v>14</v>
      </c>
    </row>
    <row r="557" spans="1:44">
      <c r="A557" s="2" t="s">
        <v>390</v>
      </c>
      <c r="B557" s="5" t="s">
        <v>801</v>
      </c>
      <c r="C557" s="5" t="s">
        <v>802</v>
      </c>
      <c r="D557" s="10">
        <v>152</v>
      </c>
      <c r="E557" s="17" t="s">
        <v>406</v>
      </c>
      <c r="F557" s="17" t="s">
        <v>406</v>
      </c>
      <c r="G557" s="17" t="s">
        <v>406</v>
      </c>
      <c r="H557" s="17">
        <v>6</v>
      </c>
      <c r="I557" s="17" t="s">
        <v>406</v>
      </c>
      <c r="J557" s="17">
        <v>8</v>
      </c>
      <c r="K557" s="17">
        <v>7</v>
      </c>
      <c r="L557" s="17" t="s">
        <v>406</v>
      </c>
      <c r="M557" s="17">
        <v>8</v>
      </c>
      <c r="N557" s="17" t="s">
        <v>406</v>
      </c>
      <c r="O557" s="17" t="s">
        <v>406</v>
      </c>
      <c r="P557" s="17" t="s">
        <v>406</v>
      </c>
      <c r="Q557" s="17">
        <v>7</v>
      </c>
      <c r="R557" s="17" t="s">
        <v>406</v>
      </c>
      <c r="S557" s="17" t="s">
        <v>406</v>
      </c>
      <c r="T557" s="17" t="s">
        <v>406</v>
      </c>
      <c r="U557" s="17" t="s">
        <v>406</v>
      </c>
      <c r="V557" s="17" t="s">
        <v>406</v>
      </c>
      <c r="W557" s="17" t="s">
        <v>406</v>
      </c>
      <c r="X557" s="17">
        <v>7</v>
      </c>
      <c r="Y557" s="67" t="s">
        <v>406</v>
      </c>
      <c r="Z557" s="67" t="s">
        <v>406</v>
      </c>
      <c r="AA557" s="17" t="s">
        <v>406</v>
      </c>
      <c r="AB557" s="17" t="s">
        <v>406</v>
      </c>
      <c r="AC557" s="17" t="s">
        <v>406</v>
      </c>
      <c r="AD557" s="17" t="s">
        <v>406</v>
      </c>
      <c r="AE557" s="17" t="s">
        <v>406</v>
      </c>
      <c r="AF557" s="17" t="s">
        <v>406</v>
      </c>
      <c r="AG557" s="17" t="s">
        <v>406</v>
      </c>
      <c r="AH557" s="17" t="s">
        <v>406</v>
      </c>
      <c r="AI557" s="17" t="s">
        <v>406</v>
      </c>
      <c r="AJ557" s="17" t="s">
        <v>406</v>
      </c>
      <c r="AK557" s="17">
        <v>6</v>
      </c>
      <c r="AL557" s="17" t="s">
        <v>406</v>
      </c>
      <c r="AM557" s="17" t="s">
        <v>406</v>
      </c>
      <c r="AN557" s="17" t="s">
        <v>406</v>
      </c>
      <c r="AO557" s="17" t="s">
        <v>406</v>
      </c>
      <c r="AP557">
        <v>2019</v>
      </c>
      <c r="AQ557" s="2" t="s">
        <v>1374</v>
      </c>
      <c r="AR557">
        <v>14</v>
      </c>
    </row>
    <row r="558" spans="1:44">
      <c r="A558" s="2" t="s">
        <v>391</v>
      </c>
      <c r="B558" s="5" t="s">
        <v>801</v>
      </c>
      <c r="C558" s="5" t="s">
        <v>802</v>
      </c>
      <c r="D558" s="10">
        <v>122</v>
      </c>
      <c r="E558" s="17">
        <v>6</v>
      </c>
      <c r="F558" s="17" t="s">
        <v>406</v>
      </c>
      <c r="G558" s="17" t="s">
        <v>406</v>
      </c>
      <c r="H558" s="17">
        <v>8</v>
      </c>
      <c r="I558" s="17">
        <v>6</v>
      </c>
      <c r="J558" s="17" t="s">
        <v>406</v>
      </c>
      <c r="K558" s="17" t="s">
        <v>406</v>
      </c>
      <c r="L558" s="17">
        <v>6</v>
      </c>
      <c r="M558" s="17">
        <v>9</v>
      </c>
      <c r="N558" s="17">
        <v>6</v>
      </c>
      <c r="O558" s="17">
        <v>7</v>
      </c>
      <c r="P558" s="17">
        <v>7</v>
      </c>
      <c r="Q558" s="17">
        <v>6</v>
      </c>
      <c r="R558" s="17" t="s">
        <v>406</v>
      </c>
      <c r="S558" s="17">
        <v>6</v>
      </c>
      <c r="T558" s="17" t="s">
        <v>406</v>
      </c>
      <c r="U558" s="17" t="s">
        <v>406</v>
      </c>
      <c r="V558" s="17" t="s">
        <v>406</v>
      </c>
      <c r="W558" s="17" t="s">
        <v>406</v>
      </c>
      <c r="X558" s="17" t="s">
        <v>406</v>
      </c>
      <c r="Y558" s="67">
        <v>10</v>
      </c>
      <c r="Z558" s="67">
        <v>11</v>
      </c>
      <c r="AA558" s="17" t="s">
        <v>406</v>
      </c>
      <c r="AB558" s="17" t="s">
        <v>406</v>
      </c>
      <c r="AC558" s="17" t="s">
        <v>406</v>
      </c>
      <c r="AD558" s="17" t="s">
        <v>406</v>
      </c>
      <c r="AE558" s="17" t="s">
        <v>406</v>
      </c>
      <c r="AF558" s="17" t="s">
        <v>406</v>
      </c>
      <c r="AG558" s="17" t="s">
        <v>406</v>
      </c>
      <c r="AH558" s="17" t="s">
        <v>406</v>
      </c>
      <c r="AI558" s="17" t="s">
        <v>406</v>
      </c>
      <c r="AJ558" s="17" t="s">
        <v>406</v>
      </c>
      <c r="AK558" s="17" t="s">
        <v>406</v>
      </c>
      <c r="AL558" s="17" t="s">
        <v>406</v>
      </c>
      <c r="AM558" s="17" t="s">
        <v>406</v>
      </c>
      <c r="AN558" s="17" t="s">
        <v>406</v>
      </c>
      <c r="AO558" s="17" t="s">
        <v>406</v>
      </c>
      <c r="AP558">
        <v>2020</v>
      </c>
      <c r="AQ558" s="2" t="s">
        <v>1374</v>
      </c>
      <c r="AR558">
        <v>14</v>
      </c>
    </row>
    <row r="559" spans="1:44">
      <c r="A559" s="2" t="s">
        <v>1018</v>
      </c>
      <c r="B559" s="13" t="s">
        <v>803</v>
      </c>
      <c r="C559" s="13" t="s">
        <v>804</v>
      </c>
      <c r="D559" s="10">
        <v>136</v>
      </c>
      <c r="E559" s="17">
        <v>6</v>
      </c>
      <c r="F559" s="17" t="s">
        <v>406</v>
      </c>
      <c r="G559" s="17" t="s">
        <v>406</v>
      </c>
      <c r="H559" s="17">
        <v>6</v>
      </c>
      <c r="I559" s="17" t="s">
        <v>406</v>
      </c>
      <c r="J559" s="17" t="s">
        <v>406</v>
      </c>
      <c r="K559" s="17" t="s">
        <v>406</v>
      </c>
      <c r="L559" s="17" t="s">
        <v>406</v>
      </c>
      <c r="M559" s="17">
        <v>6</v>
      </c>
      <c r="N559" s="17" t="s">
        <v>406</v>
      </c>
      <c r="O559" s="17">
        <v>6</v>
      </c>
      <c r="P559" s="17" t="s">
        <v>406</v>
      </c>
      <c r="Q559" s="17" t="s">
        <v>406</v>
      </c>
      <c r="R559" s="17" t="s">
        <v>406</v>
      </c>
      <c r="S559" s="17" t="s">
        <v>406</v>
      </c>
      <c r="T559" s="17" t="s">
        <v>406</v>
      </c>
      <c r="U559" s="17" t="s">
        <v>406</v>
      </c>
      <c r="V559" s="17" t="s">
        <v>406</v>
      </c>
      <c r="W559" s="17">
        <v>7</v>
      </c>
      <c r="X559" s="17" t="s">
        <v>406</v>
      </c>
      <c r="Y559" s="67">
        <v>6</v>
      </c>
      <c r="Z559" s="67" t="s">
        <v>406</v>
      </c>
      <c r="AA559" s="17" t="s">
        <v>406</v>
      </c>
      <c r="AB559" s="17" t="s">
        <v>406</v>
      </c>
      <c r="AC559" s="17" t="s">
        <v>406</v>
      </c>
      <c r="AD559" s="17">
        <v>7</v>
      </c>
      <c r="AE559" s="17" t="s">
        <v>406</v>
      </c>
      <c r="AF559" s="17" t="s">
        <v>406</v>
      </c>
      <c r="AG559" s="17" t="s">
        <v>406</v>
      </c>
      <c r="AH559" s="17" t="s">
        <v>406</v>
      </c>
      <c r="AI559" s="17" t="s">
        <v>406</v>
      </c>
      <c r="AJ559" s="17">
        <v>6</v>
      </c>
      <c r="AK559" s="17" t="s">
        <v>406</v>
      </c>
      <c r="AL559" s="17" t="s">
        <v>406</v>
      </c>
      <c r="AM559" s="17" t="s">
        <v>406</v>
      </c>
      <c r="AN559" s="17" t="s">
        <v>406</v>
      </c>
      <c r="AO559" s="17" t="s">
        <v>406</v>
      </c>
      <c r="AP559">
        <v>2018</v>
      </c>
      <c r="AQ559" s="2" t="s">
        <v>1374</v>
      </c>
      <c r="AR559">
        <v>14</v>
      </c>
    </row>
    <row r="560" spans="1:44">
      <c r="A560" s="2" t="s">
        <v>390</v>
      </c>
      <c r="B560" s="5" t="s">
        <v>803</v>
      </c>
      <c r="C560" s="5" t="s">
        <v>804</v>
      </c>
      <c r="D560" s="10">
        <v>130</v>
      </c>
      <c r="E560" s="17" t="s">
        <v>406</v>
      </c>
      <c r="F560" s="17" t="s">
        <v>406</v>
      </c>
      <c r="G560" s="17" t="s">
        <v>406</v>
      </c>
      <c r="H560" s="17" t="s">
        <v>406</v>
      </c>
      <c r="I560" s="17" t="s">
        <v>406</v>
      </c>
      <c r="J560" s="17" t="s">
        <v>406</v>
      </c>
      <c r="K560" s="17">
        <v>8</v>
      </c>
      <c r="L560" s="17" t="s">
        <v>406</v>
      </c>
      <c r="M560" s="17" t="s">
        <v>406</v>
      </c>
      <c r="N560" s="17" t="s">
        <v>406</v>
      </c>
      <c r="O560" s="17" t="s">
        <v>406</v>
      </c>
      <c r="P560" s="17" t="s">
        <v>406</v>
      </c>
      <c r="Q560" s="17" t="s">
        <v>406</v>
      </c>
      <c r="R560" s="17" t="s">
        <v>406</v>
      </c>
      <c r="S560" s="17">
        <v>7</v>
      </c>
      <c r="T560" s="17" t="s">
        <v>406</v>
      </c>
      <c r="U560" s="17" t="s">
        <v>406</v>
      </c>
      <c r="V560" s="17" t="s">
        <v>406</v>
      </c>
      <c r="W560" s="17" t="s">
        <v>406</v>
      </c>
      <c r="X560" s="17" t="s">
        <v>406</v>
      </c>
      <c r="Y560" s="67" t="s">
        <v>406</v>
      </c>
      <c r="Z560" s="67" t="s">
        <v>406</v>
      </c>
      <c r="AA560" s="17" t="s">
        <v>406</v>
      </c>
      <c r="AB560" s="17" t="s">
        <v>406</v>
      </c>
      <c r="AC560" s="17" t="s">
        <v>406</v>
      </c>
      <c r="AD560" s="17" t="s">
        <v>406</v>
      </c>
      <c r="AE560" s="17" t="s">
        <v>406</v>
      </c>
      <c r="AF560" s="17" t="s">
        <v>406</v>
      </c>
      <c r="AG560" s="17" t="s">
        <v>406</v>
      </c>
      <c r="AH560" s="17" t="s">
        <v>406</v>
      </c>
      <c r="AI560" s="17" t="s">
        <v>406</v>
      </c>
      <c r="AJ560" s="17" t="s">
        <v>406</v>
      </c>
      <c r="AK560" s="17" t="s">
        <v>406</v>
      </c>
      <c r="AL560" s="17">
        <v>6</v>
      </c>
      <c r="AM560" s="17">
        <v>6</v>
      </c>
      <c r="AN560" s="17" t="s">
        <v>406</v>
      </c>
      <c r="AO560" s="17" t="s">
        <v>406</v>
      </c>
      <c r="AP560">
        <v>2019</v>
      </c>
      <c r="AQ560" s="2" t="s">
        <v>1374</v>
      </c>
      <c r="AR560">
        <v>14</v>
      </c>
    </row>
    <row r="561" spans="1:44">
      <c r="A561" s="2" t="s">
        <v>391</v>
      </c>
      <c r="B561" s="5" t="s">
        <v>803</v>
      </c>
      <c r="C561" s="5" t="s">
        <v>804</v>
      </c>
      <c r="D561" s="10">
        <v>85</v>
      </c>
      <c r="E561" s="17">
        <v>7</v>
      </c>
      <c r="F561" s="17" t="s">
        <v>406</v>
      </c>
      <c r="G561" s="17" t="s">
        <v>406</v>
      </c>
      <c r="H561" s="17" t="s">
        <v>406</v>
      </c>
      <c r="I561" s="17" t="s">
        <v>406</v>
      </c>
      <c r="J561" s="17" t="s">
        <v>406</v>
      </c>
      <c r="K561" s="17" t="s">
        <v>406</v>
      </c>
      <c r="L561" s="17" t="s">
        <v>406</v>
      </c>
      <c r="M561" s="17" t="s">
        <v>406</v>
      </c>
      <c r="N561" s="17">
        <v>6</v>
      </c>
      <c r="O561" s="17" t="s">
        <v>406</v>
      </c>
      <c r="P561" s="17">
        <v>7</v>
      </c>
      <c r="Q561" s="17" t="s">
        <v>406</v>
      </c>
      <c r="R561" s="17" t="s">
        <v>406</v>
      </c>
      <c r="S561" s="17" t="s">
        <v>406</v>
      </c>
      <c r="T561" s="17" t="s">
        <v>406</v>
      </c>
      <c r="U561" s="17" t="s">
        <v>406</v>
      </c>
      <c r="V561" s="17" t="s">
        <v>406</v>
      </c>
      <c r="W561" s="17" t="s">
        <v>406</v>
      </c>
      <c r="X561" s="17" t="s">
        <v>406</v>
      </c>
      <c r="Y561" s="67" t="s">
        <v>406</v>
      </c>
      <c r="Z561" s="67" t="s">
        <v>406</v>
      </c>
      <c r="AA561" s="17" t="s">
        <v>406</v>
      </c>
      <c r="AB561" s="17" t="s">
        <v>406</v>
      </c>
      <c r="AC561" s="17" t="s">
        <v>406</v>
      </c>
      <c r="AD561" s="17" t="s">
        <v>406</v>
      </c>
      <c r="AE561" s="17" t="s">
        <v>406</v>
      </c>
      <c r="AF561" s="17" t="s">
        <v>406</v>
      </c>
      <c r="AG561" s="17" t="s">
        <v>406</v>
      </c>
      <c r="AH561" s="17" t="s">
        <v>406</v>
      </c>
      <c r="AI561" s="17" t="s">
        <v>406</v>
      </c>
      <c r="AJ561" s="17" t="s">
        <v>406</v>
      </c>
      <c r="AK561" s="17" t="s">
        <v>406</v>
      </c>
      <c r="AL561" s="17" t="s">
        <v>406</v>
      </c>
      <c r="AM561" s="17" t="s">
        <v>406</v>
      </c>
      <c r="AN561" s="17" t="s">
        <v>406</v>
      </c>
      <c r="AO561" s="17" t="s">
        <v>406</v>
      </c>
      <c r="AP561">
        <v>2020</v>
      </c>
      <c r="AQ561" s="2" t="s">
        <v>1374</v>
      </c>
      <c r="AR561">
        <v>14</v>
      </c>
    </row>
    <row r="562" spans="1:44">
      <c r="A562" s="2" t="s">
        <v>1018</v>
      </c>
      <c r="B562" s="13" t="s">
        <v>805</v>
      </c>
      <c r="C562" s="13" t="s">
        <v>806</v>
      </c>
      <c r="D562" s="10">
        <v>293</v>
      </c>
      <c r="E562" s="17">
        <v>7</v>
      </c>
      <c r="F562" s="17">
        <v>6</v>
      </c>
      <c r="G562" s="17">
        <v>9</v>
      </c>
      <c r="H562" s="17" t="s">
        <v>406</v>
      </c>
      <c r="I562" s="17">
        <v>10</v>
      </c>
      <c r="J562" s="17">
        <v>12</v>
      </c>
      <c r="K562" s="17">
        <v>8</v>
      </c>
      <c r="L562" s="17">
        <v>11</v>
      </c>
      <c r="M562" s="17">
        <v>11</v>
      </c>
      <c r="N562" s="17">
        <v>10</v>
      </c>
      <c r="O562" s="17">
        <v>8</v>
      </c>
      <c r="P562" s="17">
        <v>9</v>
      </c>
      <c r="Q562" s="17">
        <v>6</v>
      </c>
      <c r="R562" s="17" t="s">
        <v>406</v>
      </c>
      <c r="S562" s="17">
        <v>8</v>
      </c>
      <c r="T562" s="17" t="s">
        <v>406</v>
      </c>
      <c r="U562" s="17">
        <v>7</v>
      </c>
      <c r="V562" s="17">
        <v>9</v>
      </c>
      <c r="W562" s="17">
        <v>9</v>
      </c>
      <c r="X562" s="17">
        <v>11</v>
      </c>
      <c r="Y562" s="67">
        <v>8</v>
      </c>
      <c r="Z562" s="67" t="s">
        <v>406</v>
      </c>
      <c r="AA562" s="17">
        <v>9</v>
      </c>
      <c r="AB562" s="17">
        <v>6</v>
      </c>
      <c r="AC562" s="17">
        <v>6</v>
      </c>
      <c r="AD562" s="17">
        <v>7</v>
      </c>
      <c r="AE562" s="17">
        <v>8</v>
      </c>
      <c r="AF562" s="17">
        <v>12</v>
      </c>
      <c r="AG562" s="17" t="s">
        <v>406</v>
      </c>
      <c r="AH562" s="17" t="s">
        <v>406</v>
      </c>
      <c r="AI562" s="17">
        <v>8</v>
      </c>
      <c r="AJ562" s="17">
        <v>7</v>
      </c>
      <c r="AK562" s="17" t="s">
        <v>406</v>
      </c>
      <c r="AL562" s="17">
        <v>9</v>
      </c>
      <c r="AM562" s="17">
        <v>8</v>
      </c>
      <c r="AN562" s="17">
        <v>13</v>
      </c>
      <c r="AO562" s="17">
        <v>10</v>
      </c>
      <c r="AP562">
        <v>2018</v>
      </c>
      <c r="AQ562" s="2" t="s">
        <v>1374</v>
      </c>
      <c r="AR562">
        <v>17</v>
      </c>
    </row>
    <row r="563" spans="1:44">
      <c r="A563" s="2" t="s">
        <v>390</v>
      </c>
      <c r="B563" s="5" t="s">
        <v>805</v>
      </c>
      <c r="C563" s="5" t="s">
        <v>806</v>
      </c>
      <c r="D563" s="10">
        <v>282</v>
      </c>
      <c r="E563" s="17">
        <v>12</v>
      </c>
      <c r="F563" s="17">
        <v>8</v>
      </c>
      <c r="G563" s="17">
        <v>9</v>
      </c>
      <c r="H563" s="17">
        <v>14</v>
      </c>
      <c r="I563" s="17">
        <v>15</v>
      </c>
      <c r="J563" s="17">
        <v>8</v>
      </c>
      <c r="K563" s="17">
        <v>9</v>
      </c>
      <c r="L563" s="17">
        <v>6</v>
      </c>
      <c r="M563" s="17">
        <v>8</v>
      </c>
      <c r="N563" s="17">
        <v>6</v>
      </c>
      <c r="O563" s="17">
        <v>8</v>
      </c>
      <c r="P563" s="17">
        <v>6</v>
      </c>
      <c r="Q563" s="17">
        <v>6</v>
      </c>
      <c r="R563" s="17">
        <v>7</v>
      </c>
      <c r="S563" s="17">
        <v>11</v>
      </c>
      <c r="T563" s="17">
        <v>9</v>
      </c>
      <c r="U563" s="17" t="s">
        <v>406</v>
      </c>
      <c r="V563" s="17" t="s">
        <v>406</v>
      </c>
      <c r="W563" s="17" t="s">
        <v>406</v>
      </c>
      <c r="X563" s="17">
        <v>8</v>
      </c>
      <c r="Y563" s="67" t="s">
        <v>406</v>
      </c>
      <c r="Z563" s="67">
        <v>6</v>
      </c>
      <c r="AA563" s="17" t="s">
        <v>406</v>
      </c>
      <c r="AB563" s="17">
        <v>8</v>
      </c>
      <c r="AC563" s="17">
        <v>6</v>
      </c>
      <c r="AD563" s="17" t="s">
        <v>406</v>
      </c>
      <c r="AE563" s="17" t="s">
        <v>406</v>
      </c>
      <c r="AF563" s="17" t="s">
        <v>406</v>
      </c>
      <c r="AG563" s="17">
        <v>9</v>
      </c>
      <c r="AH563" s="17">
        <v>13</v>
      </c>
      <c r="AI563" s="17">
        <v>10</v>
      </c>
      <c r="AJ563" s="17">
        <v>11</v>
      </c>
      <c r="AK563" s="17">
        <v>8</v>
      </c>
      <c r="AL563" s="17">
        <v>11</v>
      </c>
      <c r="AM563" s="17" t="s">
        <v>406</v>
      </c>
      <c r="AN563" s="17">
        <v>7</v>
      </c>
      <c r="AO563" s="17" t="s">
        <v>406</v>
      </c>
      <c r="AP563">
        <v>2019</v>
      </c>
      <c r="AQ563" s="2" t="s">
        <v>1374</v>
      </c>
      <c r="AR563">
        <v>17</v>
      </c>
    </row>
    <row r="564" spans="1:44">
      <c r="A564" s="2" t="s">
        <v>391</v>
      </c>
      <c r="B564" s="5" t="s">
        <v>805</v>
      </c>
      <c r="C564" s="5" t="s">
        <v>806</v>
      </c>
      <c r="D564" s="10">
        <v>209</v>
      </c>
      <c r="E564" s="17">
        <v>15</v>
      </c>
      <c r="F564" s="17">
        <v>12</v>
      </c>
      <c r="G564" s="17">
        <v>6</v>
      </c>
      <c r="H564" s="17" t="s">
        <v>406</v>
      </c>
      <c r="I564" s="17" t="s">
        <v>406</v>
      </c>
      <c r="J564" s="17">
        <v>13</v>
      </c>
      <c r="K564" s="17">
        <v>7</v>
      </c>
      <c r="L564" s="17" t="s">
        <v>406</v>
      </c>
      <c r="M564" s="17">
        <v>13</v>
      </c>
      <c r="N564" s="17">
        <v>8</v>
      </c>
      <c r="O564" s="17" t="s">
        <v>406</v>
      </c>
      <c r="P564" s="17">
        <v>8</v>
      </c>
      <c r="Q564" s="17">
        <v>9</v>
      </c>
      <c r="R564" s="17">
        <v>10</v>
      </c>
      <c r="S564" s="17">
        <v>18</v>
      </c>
      <c r="T564" s="17">
        <v>9</v>
      </c>
      <c r="U564" s="17">
        <v>12</v>
      </c>
      <c r="V564" s="17">
        <v>10</v>
      </c>
      <c r="W564" s="17">
        <v>9</v>
      </c>
      <c r="X564" s="17">
        <v>8</v>
      </c>
      <c r="Y564" s="67">
        <v>19</v>
      </c>
      <c r="Z564" s="67" t="s">
        <v>406</v>
      </c>
      <c r="AA564" s="17" t="s">
        <v>406</v>
      </c>
      <c r="AB564" s="17" t="s">
        <v>406</v>
      </c>
      <c r="AC564" s="17" t="s">
        <v>406</v>
      </c>
      <c r="AD564" s="17" t="s">
        <v>406</v>
      </c>
      <c r="AE564" s="17" t="s">
        <v>406</v>
      </c>
      <c r="AF564" s="17" t="s">
        <v>406</v>
      </c>
      <c r="AG564" s="17" t="s">
        <v>406</v>
      </c>
      <c r="AH564" s="17" t="s">
        <v>406</v>
      </c>
      <c r="AI564" s="17" t="s">
        <v>406</v>
      </c>
      <c r="AJ564" s="17" t="s">
        <v>406</v>
      </c>
      <c r="AK564" s="17" t="s">
        <v>406</v>
      </c>
      <c r="AL564" s="17" t="s">
        <v>406</v>
      </c>
      <c r="AM564" s="17" t="s">
        <v>406</v>
      </c>
      <c r="AN564" s="17" t="s">
        <v>406</v>
      </c>
      <c r="AO564" s="17" t="s">
        <v>406</v>
      </c>
      <c r="AP564">
        <v>2020</v>
      </c>
      <c r="AQ564" s="2" t="s">
        <v>1374</v>
      </c>
      <c r="AR564">
        <v>17</v>
      </c>
    </row>
    <row r="565" spans="1:44">
      <c r="A565" s="2" t="s">
        <v>1018</v>
      </c>
      <c r="B565" s="13" t="s">
        <v>807</v>
      </c>
      <c r="C565" s="13" t="s">
        <v>808</v>
      </c>
      <c r="D565" s="10">
        <v>125</v>
      </c>
      <c r="E565" s="17" t="s">
        <v>406</v>
      </c>
      <c r="F565" s="17" t="s">
        <v>406</v>
      </c>
      <c r="G565" s="17" t="s">
        <v>406</v>
      </c>
      <c r="H565" s="17">
        <v>6</v>
      </c>
      <c r="I565" s="17" t="s">
        <v>406</v>
      </c>
      <c r="J565" s="17" t="s">
        <v>406</v>
      </c>
      <c r="K565" s="17">
        <v>6</v>
      </c>
      <c r="L565" s="17" t="s">
        <v>406</v>
      </c>
      <c r="M565" s="17" t="s">
        <v>406</v>
      </c>
      <c r="N565" s="17" t="s">
        <v>406</v>
      </c>
      <c r="O565" s="17" t="s">
        <v>406</v>
      </c>
      <c r="P565" s="17" t="s">
        <v>406</v>
      </c>
      <c r="Q565" s="17" t="s">
        <v>406</v>
      </c>
      <c r="R565" s="17" t="s">
        <v>406</v>
      </c>
      <c r="S565" s="17" t="s">
        <v>406</v>
      </c>
      <c r="T565" s="17">
        <v>6</v>
      </c>
      <c r="U565" s="17" t="s">
        <v>406</v>
      </c>
      <c r="V565" s="17" t="s">
        <v>406</v>
      </c>
      <c r="W565" s="17" t="s">
        <v>406</v>
      </c>
      <c r="X565" s="17" t="s">
        <v>406</v>
      </c>
      <c r="Y565" s="67" t="s">
        <v>406</v>
      </c>
      <c r="Z565" s="67" t="s">
        <v>406</v>
      </c>
      <c r="AA565" s="17" t="s">
        <v>406</v>
      </c>
      <c r="AB565" s="17" t="s">
        <v>406</v>
      </c>
      <c r="AC565" s="17" t="s">
        <v>406</v>
      </c>
      <c r="AD565" s="17" t="s">
        <v>406</v>
      </c>
      <c r="AE565" s="17">
        <v>7</v>
      </c>
      <c r="AF565" s="17" t="s">
        <v>406</v>
      </c>
      <c r="AG565" s="17" t="s">
        <v>406</v>
      </c>
      <c r="AH565" s="17" t="s">
        <v>406</v>
      </c>
      <c r="AI565" s="17" t="s">
        <v>406</v>
      </c>
      <c r="AJ565" s="17" t="s">
        <v>406</v>
      </c>
      <c r="AK565" s="17" t="s">
        <v>406</v>
      </c>
      <c r="AL565" s="17" t="s">
        <v>406</v>
      </c>
      <c r="AM565" s="17" t="s">
        <v>406</v>
      </c>
      <c r="AN565" s="17" t="s">
        <v>406</v>
      </c>
      <c r="AO565" s="17" t="s">
        <v>406</v>
      </c>
      <c r="AP565">
        <v>2018</v>
      </c>
      <c r="AQ565" s="2" t="s">
        <v>1374</v>
      </c>
      <c r="AR565">
        <v>17</v>
      </c>
    </row>
    <row r="566" spans="1:44">
      <c r="A566" s="2" t="s">
        <v>390</v>
      </c>
      <c r="B566" s="5" t="s">
        <v>807</v>
      </c>
      <c r="C566" s="5" t="s">
        <v>808</v>
      </c>
      <c r="D566" s="10">
        <v>94</v>
      </c>
      <c r="E566" s="17" t="s">
        <v>406</v>
      </c>
      <c r="F566" s="17" t="s">
        <v>406</v>
      </c>
      <c r="G566" s="17" t="s">
        <v>406</v>
      </c>
      <c r="H566" s="17" t="s">
        <v>406</v>
      </c>
      <c r="I566" s="17" t="s">
        <v>406</v>
      </c>
      <c r="J566" s="17" t="s">
        <v>406</v>
      </c>
      <c r="K566" s="17" t="s">
        <v>406</v>
      </c>
      <c r="L566" s="17" t="s">
        <v>406</v>
      </c>
      <c r="M566" s="17" t="s">
        <v>406</v>
      </c>
      <c r="N566" s="17" t="s">
        <v>406</v>
      </c>
      <c r="O566" s="17" t="s">
        <v>406</v>
      </c>
      <c r="P566" s="17">
        <v>10</v>
      </c>
      <c r="Q566" s="17" t="s">
        <v>406</v>
      </c>
      <c r="R566" s="17" t="s">
        <v>406</v>
      </c>
      <c r="S566" s="17" t="s">
        <v>406</v>
      </c>
      <c r="T566" s="17" t="s">
        <v>406</v>
      </c>
      <c r="U566" s="17" t="s">
        <v>406</v>
      </c>
      <c r="V566" s="17" t="s">
        <v>406</v>
      </c>
      <c r="W566" s="17" t="s">
        <v>406</v>
      </c>
      <c r="X566" s="17">
        <v>7</v>
      </c>
      <c r="Y566" s="67" t="s">
        <v>406</v>
      </c>
      <c r="Z566" s="67" t="s">
        <v>406</v>
      </c>
      <c r="AA566" s="17" t="s">
        <v>406</v>
      </c>
      <c r="AB566" s="17" t="s">
        <v>406</v>
      </c>
      <c r="AC566" s="17" t="s">
        <v>406</v>
      </c>
      <c r="AD566" s="17" t="s">
        <v>406</v>
      </c>
      <c r="AE566" s="17" t="s">
        <v>406</v>
      </c>
      <c r="AF566" s="17" t="s">
        <v>406</v>
      </c>
      <c r="AG566" s="17" t="s">
        <v>406</v>
      </c>
      <c r="AH566" s="17" t="s">
        <v>406</v>
      </c>
      <c r="AI566" s="17" t="s">
        <v>406</v>
      </c>
      <c r="AJ566" s="17" t="s">
        <v>406</v>
      </c>
      <c r="AK566" s="17" t="s">
        <v>406</v>
      </c>
      <c r="AL566" s="17" t="s">
        <v>406</v>
      </c>
      <c r="AM566" s="17" t="s">
        <v>406</v>
      </c>
      <c r="AN566" s="17" t="s">
        <v>406</v>
      </c>
      <c r="AO566" s="17" t="s">
        <v>406</v>
      </c>
      <c r="AP566">
        <v>2019</v>
      </c>
      <c r="AQ566" s="2" t="s">
        <v>1374</v>
      </c>
      <c r="AR566">
        <v>17</v>
      </c>
    </row>
    <row r="567" spans="1:44">
      <c r="A567" s="2" t="s">
        <v>391</v>
      </c>
      <c r="B567" s="5" t="s">
        <v>807</v>
      </c>
      <c r="C567" s="5" t="s">
        <v>808</v>
      </c>
      <c r="D567" s="10">
        <v>69</v>
      </c>
      <c r="E567" s="17" t="s">
        <v>406</v>
      </c>
      <c r="F567" s="17" t="s">
        <v>406</v>
      </c>
      <c r="G567" s="17" t="s">
        <v>406</v>
      </c>
      <c r="H567" s="17" t="s">
        <v>406</v>
      </c>
      <c r="I567" s="17" t="s">
        <v>406</v>
      </c>
      <c r="J567" s="17" t="s">
        <v>406</v>
      </c>
      <c r="K567" s="17" t="s">
        <v>406</v>
      </c>
      <c r="L567" s="17" t="s">
        <v>406</v>
      </c>
      <c r="M567" s="17" t="s">
        <v>406</v>
      </c>
      <c r="N567" s="17" t="s">
        <v>406</v>
      </c>
      <c r="O567" s="17" t="s">
        <v>406</v>
      </c>
      <c r="P567" s="17" t="s">
        <v>406</v>
      </c>
      <c r="Q567" s="17" t="s">
        <v>406</v>
      </c>
      <c r="R567" s="17" t="s">
        <v>406</v>
      </c>
      <c r="S567" s="17">
        <v>7</v>
      </c>
      <c r="T567" s="17" t="s">
        <v>406</v>
      </c>
      <c r="U567" s="17" t="s">
        <v>406</v>
      </c>
      <c r="V567" s="17" t="s">
        <v>406</v>
      </c>
      <c r="W567" s="17" t="s">
        <v>406</v>
      </c>
      <c r="X567" s="17" t="s">
        <v>406</v>
      </c>
      <c r="Y567" s="67" t="s">
        <v>406</v>
      </c>
      <c r="Z567" s="67" t="s">
        <v>406</v>
      </c>
      <c r="AA567" s="17" t="s">
        <v>406</v>
      </c>
      <c r="AB567" s="17" t="s">
        <v>406</v>
      </c>
      <c r="AC567" s="17" t="s">
        <v>406</v>
      </c>
      <c r="AD567" s="17" t="s">
        <v>406</v>
      </c>
      <c r="AE567" s="17" t="s">
        <v>406</v>
      </c>
      <c r="AF567" s="17" t="s">
        <v>406</v>
      </c>
      <c r="AG567" s="17" t="s">
        <v>406</v>
      </c>
      <c r="AH567" s="17" t="s">
        <v>406</v>
      </c>
      <c r="AI567" s="17" t="s">
        <v>406</v>
      </c>
      <c r="AJ567" s="17" t="s">
        <v>406</v>
      </c>
      <c r="AK567" s="17" t="s">
        <v>406</v>
      </c>
      <c r="AL567" s="17" t="s">
        <v>406</v>
      </c>
      <c r="AM567" s="17" t="s">
        <v>406</v>
      </c>
      <c r="AN567" s="17" t="s">
        <v>406</v>
      </c>
      <c r="AO567" s="17" t="s">
        <v>406</v>
      </c>
      <c r="AP567">
        <v>2020</v>
      </c>
      <c r="AQ567" s="2" t="s">
        <v>1374</v>
      </c>
      <c r="AR567">
        <v>17</v>
      </c>
    </row>
    <row r="568" spans="1:44">
      <c r="A568" s="2" t="s">
        <v>1018</v>
      </c>
      <c r="B568" s="13" t="s">
        <v>809</v>
      </c>
      <c r="C568" s="13" t="s">
        <v>810</v>
      </c>
      <c r="D568" s="10">
        <v>135</v>
      </c>
      <c r="E568" s="17" t="s">
        <v>406</v>
      </c>
      <c r="F568" s="17" t="s">
        <v>406</v>
      </c>
      <c r="G568" s="17">
        <v>6</v>
      </c>
      <c r="H568" s="17" t="s">
        <v>406</v>
      </c>
      <c r="I568" s="17" t="s">
        <v>406</v>
      </c>
      <c r="J568" s="17">
        <v>7</v>
      </c>
      <c r="K568" s="17">
        <v>6</v>
      </c>
      <c r="L568" s="17" t="s">
        <v>406</v>
      </c>
      <c r="M568" s="17">
        <v>7</v>
      </c>
      <c r="N568" s="17" t="s">
        <v>406</v>
      </c>
      <c r="O568" s="17" t="s">
        <v>406</v>
      </c>
      <c r="P568" s="17" t="s">
        <v>406</v>
      </c>
      <c r="Q568" s="17" t="s">
        <v>406</v>
      </c>
      <c r="R568" s="17" t="s">
        <v>406</v>
      </c>
      <c r="S568" s="17" t="s">
        <v>406</v>
      </c>
      <c r="T568" s="17" t="s">
        <v>406</v>
      </c>
      <c r="U568" s="17" t="s">
        <v>406</v>
      </c>
      <c r="V568" s="17" t="s">
        <v>406</v>
      </c>
      <c r="W568" s="17" t="s">
        <v>406</v>
      </c>
      <c r="X568" s="17" t="s">
        <v>406</v>
      </c>
      <c r="Y568" s="67" t="s">
        <v>406</v>
      </c>
      <c r="Z568" s="67" t="s">
        <v>406</v>
      </c>
      <c r="AA568" s="17" t="s">
        <v>406</v>
      </c>
      <c r="AB568" s="17" t="s">
        <v>406</v>
      </c>
      <c r="AC568" s="17" t="s">
        <v>406</v>
      </c>
      <c r="AD568" s="17">
        <v>6</v>
      </c>
      <c r="AE568" s="17" t="s">
        <v>406</v>
      </c>
      <c r="AF568" s="17" t="s">
        <v>406</v>
      </c>
      <c r="AG568" s="17" t="s">
        <v>406</v>
      </c>
      <c r="AH568" s="17" t="s">
        <v>406</v>
      </c>
      <c r="AI568" s="17" t="s">
        <v>406</v>
      </c>
      <c r="AJ568" s="17" t="s">
        <v>406</v>
      </c>
      <c r="AK568" s="17" t="s">
        <v>406</v>
      </c>
      <c r="AL568" s="17" t="s">
        <v>406</v>
      </c>
      <c r="AM568" s="17" t="s">
        <v>406</v>
      </c>
      <c r="AN568" s="17" t="s">
        <v>406</v>
      </c>
      <c r="AO568" s="17" t="s">
        <v>406</v>
      </c>
      <c r="AP568">
        <v>2018</v>
      </c>
      <c r="AQ568" s="2" t="s">
        <v>1374</v>
      </c>
      <c r="AR568">
        <v>17</v>
      </c>
    </row>
    <row r="569" spans="1:44">
      <c r="A569" s="2" t="s">
        <v>390</v>
      </c>
      <c r="B569" s="5" t="s">
        <v>809</v>
      </c>
      <c r="C569" s="5" t="s">
        <v>810</v>
      </c>
      <c r="D569" s="10">
        <v>137</v>
      </c>
      <c r="E569" s="17" t="s">
        <v>406</v>
      </c>
      <c r="F569" s="17" t="s">
        <v>406</v>
      </c>
      <c r="G569" s="17">
        <v>6</v>
      </c>
      <c r="H569" s="17">
        <v>6</v>
      </c>
      <c r="I569" s="17" t="s">
        <v>406</v>
      </c>
      <c r="J569" s="17">
        <v>6</v>
      </c>
      <c r="K569" s="17" t="s">
        <v>406</v>
      </c>
      <c r="L569" s="17" t="s">
        <v>406</v>
      </c>
      <c r="M569" s="17">
        <v>6</v>
      </c>
      <c r="N569" s="17" t="s">
        <v>406</v>
      </c>
      <c r="O569" s="17">
        <v>6</v>
      </c>
      <c r="P569" s="17" t="s">
        <v>406</v>
      </c>
      <c r="Q569" s="17" t="s">
        <v>406</v>
      </c>
      <c r="R569" s="17" t="s">
        <v>406</v>
      </c>
      <c r="S569" s="17" t="s">
        <v>406</v>
      </c>
      <c r="T569" s="17" t="s">
        <v>406</v>
      </c>
      <c r="U569" s="17" t="s">
        <v>406</v>
      </c>
      <c r="V569" s="17" t="s">
        <v>406</v>
      </c>
      <c r="W569" s="17" t="s">
        <v>406</v>
      </c>
      <c r="X569" s="17" t="s">
        <v>406</v>
      </c>
      <c r="Y569" s="67">
        <v>6</v>
      </c>
      <c r="Z569" s="67" t="s">
        <v>406</v>
      </c>
      <c r="AA569" s="17" t="s">
        <v>406</v>
      </c>
      <c r="AB569" s="17" t="s">
        <v>406</v>
      </c>
      <c r="AC569" s="17">
        <v>7</v>
      </c>
      <c r="AD569" s="17" t="s">
        <v>406</v>
      </c>
      <c r="AE569" s="17" t="s">
        <v>406</v>
      </c>
      <c r="AF569" s="17" t="s">
        <v>406</v>
      </c>
      <c r="AG569" s="17" t="s">
        <v>406</v>
      </c>
      <c r="AH569" s="17">
        <v>6</v>
      </c>
      <c r="AI569" s="17" t="s">
        <v>406</v>
      </c>
      <c r="AJ569" s="17" t="s">
        <v>406</v>
      </c>
      <c r="AK569" s="17" t="s">
        <v>406</v>
      </c>
      <c r="AL569" s="17" t="s">
        <v>406</v>
      </c>
      <c r="AM569" s="17" t="s">
        <v>406</v>
      </c>
      <c r="AN569" s="17" t="s">
        <v>406</v>
      </c>
      <c r="AO569" s="17" t="s">
        <v>406</v>
      </c>
      <c r="AP569">
        <v>2019</v>
      </c>
      <c r="AQ569" s="2" t="s">
        <v>1374</v>
      </c>
      <c r="AR569">
        <v>17</v>
      </c>
    </row>
    <row r="570" spans="1:44">
      <c r="A570" s="2" t="s">
        <v>391</v>
      </c>
      <c r="B570" s="5" t="s">
        <v>809</v>
      </c>
      <c r="C570" s="5" t="s">
        <v>810</v>
      </c>
      <c r="D570" s="10">
        <v>94</v>
      </c>
      <c r="E570" s="17">
        <v>7</v>
      </c>
      <c r="F570" s="17" t="s">
        <v>406</v>
      </c>
      <c r="G570" s="17" t="s">
        <v>406</v>
      </c>
      <c r="H570" s="17" t="s">
        <v>406</v>
      </c>
      <c r="I570" s="17" t="s">
        <v>406</v>
      </c>
      <c r="J570" s="17" t="s">
        <v>406</v>
      </c>
      <c r="K570" s="17">
        <v>10</v>
      </c>
      <c r="L570" s="17" t="s">
        <v>406</v>
      </c>
      <c r="M570" s="17" t="s">
        <v>406</v>
      </c>
      <c r="N570" s="17">
        <v>6</v>
      </c>
      <c r="O570" s="17" t="s">
        <v>406</v>
      </c>
      <c r="P570" s="17">
        <v>7</v>
      </c>
      <c r="Q570" s="17" t="s">
        <v>406</v>
      </c>
      <c r="R570" s="17" t="s">
        <v>406</v>
      </c>
      <c r="S570" s="17" t="s">
        <v>406</v>
      </c>
      <c r="T570" s="17" t="s">
        <v>406</v>
      </c>
      <c r="U570" s="17">
        <v>6</v>
      </c>
      <c r="V570" s="17" t="s">
        <v>406</v>
      </c>
      <c r="W570" s="17" t="s">
        <v>406</v>
      </c>
      <c r="X570" s="17" t="s">
        <v>406</v>
      </c>
      <c r="Y570" s="67" t="s">
        <v>406</v>
      </c>
      <c r="Z570" s="67" t="s">
        <v>406</v>
      </c>
      <c r="AA570" s="17" t="s">
        <v>406</v>
      </c>
      <c r="AB570" s="17" t="s">
        <v>406</v>
      </c>
      <c r="AC570" s="17" t="s">
        <v>406</v>
      </c>
      <c r="AD570" s="17" t="s">
        <v>406</v>
      </c>
      <c r="AE570" s="17" t="s">
        <v>406</v>
      </c>
      <c r="AF570" s="17" t="s">
        <v>406</v>
      </c>
      <c r="AG570" s="17" t="s">
        <v>406</v>
      </c>
      <c r="AH570" s="17" t="s">
        <v>406</v>
      </c>
      <c r="AI570" s="17" t="s">
        <v>406</v>
      </c>
      <c r="AJ570" s="17" t="s">
        <v>406</v>
      </c>
      <c r="AK570" s="17" t="s">
        <v>406</v>
      </c>
      <c r="AL570" s="17" t="s">
        <v>406</v>
      </c>
      <c r="AM570" s="17" t="s">
        <v>406</v>
      </c>
      <c r="AN570" s="17" t="s">
        <v>406</v>
      </c>
      <c r="AO570" s="17" t="s">
        <v>406</v>
      </c>
      <c r="AP570">
        <v>2020</v>
      </c>
      <c r="AQ570" s="2" t="s">
        <v>1374</v>
      </c>
      <c r="AR570">
        <v>17</v>
      </c>
    </row>
    <row r="571" spans="1:44">
      <c r="A571" s="2" t="s">
        <v>1018</v>
      </c>
      <c r="B571" s="13" t="s">
        <v>811</v>
      </c>
      <c r="C571" s="13" t="s">
        <v>812</v>
      </c>
      <c r="D571" s="10">
        <v>119</v>
      </c>
      <c r="E571" s="17" t="s">
        <v>406</v>
      </c>
      <c r="F571" s="17" t="s">
        <v>406</v>
      </c>
      <c r="G571" s="17" t="s">
        <v>406</v>
      </c>
      <c r="H571" s="17" t="s">
        <v>406</v>
      </c>
      <c r="I571" s="17" t="s">
        <v>406</v>
      </c>
      <c r="J571" s="17" t="s">
        <v>406</v>
      </c>
      <c r="K571" s="17" t="s">
        <v>406</v>
      </c>
      <c r="L571" s="17" t="s">
        <v>406</v>
      </c>
      <c r="M571" s="17" t="s">
        <v>406</v>
      </c>
      <c r="N571" s="17" t="s">
        <v>406</v>
      </c>
      <c r="O571" s="17" t="s">
        <v>406</v>
      </c>
      <c r="P571" s="17" t="s">
        <v>406</v>
      </c>
      <c r="Q571" s="17" t="s">
        <v>406</v>
      </c>
      <c r="R571" s="17" t="s">
        <v>406</v>
      </c>
      <c r="S571" s="17" t="s">
        <v>406</v>
      </c>
      <c r="T571" s="17" t="s">
        <v>406</v>
      </c>
      <c r="U571" s="17" t="s">
        <v>406</v>
      </c>
      <c r="V571" s="17" t="s">
        <v>406</v>
      </c>
      <c r="W571" s="17" t="s">
        <v>406</v>
      </c>
      <c r="X571" s="17" t="s">
        <v>406</v>
      </c>
      <c r="Y571" s="67" t="s">
        <v>406</v>
      </c>
      <c r="Z571" s="67" t="s">
        <v>406</v>
      </c>
      <c r="AA571" s="17" t="s">
        <v>406</v>
      </c>
      <c r="AB571" s="17" t="s">
        <v>406</v>
      </c>
      <c r="AC571" s="17" t="s">
        <v>406</v>
      </c>
      <c r="AD571" s="17" t="s">
        <v>406</v>
      </c>
      <c r="AE571" s="17" t="s">
        <v>406</v>
      </c>
      <c r="AF571" s="17" t="s">
        <v>406</v>
      </c>
      <c r="AG571" s="17" t="s">
        <v>406</v>
      </c>
      <c r="AH571" s="17" t="s">
        <v>406</v>
      </c>
      <c r="AI571" s="17" t="s">
        <v>406</v>
      </c>
      <c r="AJ571" s="17" t="s">
        <v>406</v>
      </c>
      <c r="AK571" s="17" t="s">
        <v>406</v>
      </c>
      <c r="AL571" s="17" t="s">
        <v>406</v>
      </c>
      <c r="AM571" s="17" t="s">
        <v>406</v>
      </c>
      <c r="AN571" s="17">
        <v>7</v>
      </c>
      <c r="AO571" s="17" t="s">
        <v>406</v>
      </c>
      <c r="AP571">
        <v>2018</v>
      </c>
      <c r="AQ571" s="2" t="s">
        <v>1374</v>
      </c>
      <c r="AR571">
        <v>17</v>
      </c>
    </row>
    <row r="572" spans="1:44">
      <c r="A572" s="2" t="s">
        <v>390</v>
      </c>
      <c r="B572" s="5" t="s">
        <v>811</v>
      </c>
      <c r="C572" s="5" t="s">
        <v>812</v>
      </c>
      <c r="D572" s="10">
        <v>119</v>
      </c>
      <c r="E572" s="17" t="s">
        <v>406</v>
      </c>
      <c r="F572" s="17" t="s">
        <v>406</v>
      </c>
      <c r="G572" s="17">
        <v>7</v>
      </c>
      <c r="H572" s="17">
        <v>6</v>
      </c>
      <c r="I572" s="17" t="s">
        <v>406</v>
      </c>
      <c r="J572" s="17" t="s">
        <v>406</v>
      </c>
      <c r="K572" s="17" t="s">
        <v>406</v>
      </c>
      <c r="L572" s="17" t="s">
        <v>406</v>
      </c>
      <c r="M572" s="17" t="s">
        <v>406</v>
      </c>
      <c r="N572" s="17" t="s">
        <v>406</v>
      </c>
      <c r="O572" s="17">
        <v>6</v>
      </c>
      <c r="P572" s="17" t="s">
        <v>406</v>
      </c>
      <c r="Q572" s="17" t="s">
        <v>406</v>
      </c>
      <c r="R572" s="17" t="s">
        <v>406</v>
      </c>
      <c r="S572" s="17" t="s">
        <v>406</v>
      </c>
      <c r="T572" s="17" t="s">
        <v>406</v>
      </c>
      <c r="U572" s="17" t="s">
        <v>406</v>
      </c>
      <c r="V572" s="17" t="s">
        <v>406</v>
      </c>
      <c r="W572" s="17" t="s">
        <v>406</v>
      </c>
      <c r="X572" s="17" t="s">
        <v>406</v>
      </c>
      <c r="Y572" s="67" t="s">
        <v>406</v>
      </c>
      <c r="Z572" s="67" t="s">
        <v>406</v>
      </c>
      <c r="AA572" s="17" t="s">
        <v>406</v>
      </c>
      <c r="AB572" s="17" t="s">
        <v>406</v>
      </c>
      <c r="AC572" s="17" t="s">
        <v>406</v>
      </c>
      <c r="AD572" s="17" t="s">
        <v>406</v>
      </c>
      <c r="AE572" s="17" t="s">
        <v>406</v>
      </c>
      <c r="AF572" s="17" t="s">
        <v>406</v>
      </c>
      <c r="AG572" s="17" t="s">
        <v>406</v>
      </c>
      <c r="AH572" s="17">
        <v>7</v>
      </c>
      <c r="AI572" s="17" t="s">
        <v>406</v>
      </c>
      <c r="AJ572" s="17" t="s">
        <v>406</v>
      </c>
      <c r="AK572" s="17">
        <v>6</v>
      </c>
      <c r="AL572" s="17" t="s">
        <v>406</v>
      </c>
      <c r="AM572" s="17" t="s">
        <v>406</v>
      </c>
      <c r="AN572" s="17" t="s">
        <v>406</v>
      </c>
      <c r="AO572" s="17" t="s">
        <v>406</v>
      </c>
      <c r="AP572">
        <v>2019</v>
      </c>
      <c r="AQ572" s="2" t="s">
        <v>1374</v>
      </c>
      <c r="AR572">
        <v>17</v>
      </c>
    </row>
    <row r="573" spans="1:44">
      <c r="A573" s="2" t="s">
        <v>391</v>
      </c>
      <c r="B573" s="5" t="s">
        <v>811</v>
      </c>
      <c r="C573" s="5" t="s">
        <v>812</v>
      </c>
      <c r="D573" s="10">
        <v>80</v>
      </c>
      <c r="E573" s="17" t="s">
        <v>406</v>
      </c>
      <c r="F573" s="17" t="s">
        <v>406</v>
      </c>
      <c r="G573" s="17" t="s">
        <v>406</v>
      </c>
      <c r="H573" s="17" t="s">
        <v>406</v>
      </c>
      <c r="I573" s="17">
        <v>7</v>
      </c>
      <c r="J573" s="17" t="s">
        <v>406</v>
      </c>
      <c r="K573" s="17" t="s">
        <v>406</v>
      </c>
      <c r="L573" s="17">
        <v>6</v>
      </c>
      <c r="M573" s="17" t="s">
        <v>406</v>
      </c>
      <c r="N573" s="17" t="s">
        <v>406</v>
      </c>
      <c r="O573" s="17" t="s">
        <v>406</v>
      </c>
      <c r="P573" s="17" t="s">
        <v>406</v>
      </c>
      <c r="Q573" s="17" t="s">
        <v>406</v>
      </c>
      <c r="R573" s="17">
        <v>6</v>
      </c>
      <c r="S573" s="17" t="s">
        <v>406</v>
      </c>
      <c r="T573" s="17">
        <v>8</v>
      </c>
      <c r="U573" s="17" t="s">
        <v>406</v>
      </c>
      <c r="V573" s="17" t="s">
        <v>406</v>
      </c>
      <c r="W573" s="17" t="s">
        <v>406</v>
      </c>
      <c r="X573" s="17" t="s">
        <v>406</v>
      </c>
      <c r="Y573" s="67" t="s">
        <v>406</v>
      </c>
      <c r="Z573" s="67" t="s">
        <v>406</v>
      </c>
      <c r="AA573" s="17" t="s">
        <v>406</v>
      </c>
      <c r="AB573" s="17" t="s">
        <v>406</v>
      </c>
      <c r="AC573" s="17" t="s">
        <v>406</v>
      </c>
      <c r="AD573" s="17" t="s">
        <v>406</v>
      </c>
      <c r="AE573" s="17" t="s">
        <v>406</v>
      </c>
      <c r="AF573" s="17" t="s">
        <v>406</v>
      </c>
      <c r="AG573" s="17" t="s">
        <v>406</v>
      </c>
      <c r="AH573" s="17" t="s">
        <v>406</v>
      </c>
      <c r="AI573" s="17" t="s">
        <v>406</v>
      </c>
      <c r="AJ573" s="17" t="s">
        <v>406</v>
      </c>
      <c r="AK573" s="17" t="s">
        <v>406</v>
      </c>
      <c r="AL573" s="17" t="s">
        <v>406</v>
      </c>
      <c r="AM573" s="17" t="s">
        <v>406</v>
      </c>
      <c r="AN573" s="17" t="s">
        <v>406</v>
      </c>
      <c r="AO573" s="17" t="s">
        <v>406</v>
      </c>
      <c r="AP573">
        <v>2020</v>
      </c>
      <c r="AQ573" s="2" t="s">
        <v>1374</v>
      </c>
      <c r="AR573">
        <v>17</v>
      </c>
    </row>
    <row r="574" spans="1:44">
      <c r="A574" s="2" t="s">
        <v>1018</v>
      </c>
      <c r="B574" s="13" t="s">
        <v>813</v>
      </c>
      <c r="C574" s="13" t="s">
        <v>814</v>
      </c>
      <c r="D574" s="10">
        <v>102</v>
      </c>
      <c r="E574" s="17" t="s">
        <v>406</v>
      </c>
      <c r="F574" s="17" t="s">
        <v>406</v>
      </c>
      <c r="G574" s="17" t="s">
        <v>406</v>
      </c>
      <c r="H574" s="17" t="s">
        <v>406</v>
      </c>
      <c r="I574" s="17" t="s">
        <v>406</v>
      </c>
      <c r="J574" s="17" t="s">
        <v>406</v>
      </c>
      <c r="K574" s="17" t="s">
        <v>406</v>
      </c>
      <c r="L574" s="17" t="s">
        <v>406</v>
      </c>
      <c r="M574" s="17" t="s">
        <v>406</v>
      </c>
      <c r="N574" s="17" t="s">
        <v>406</v>
      </c>
      <c r="O574" s="17" t="s">
        <v>406</v>
      </c>
      <c r="P574" s="17" t="s">
        <v>406</v>
      </c>
      <c r="Q574" s="17" t="s">
        <v>406</v>
      </c>
      <c r="R574" s="17" t="s">
        <v>406</v>
      </c>
      <c r="S574" s="17" t="s">
        <v>406</v>
      </c>
      <c r="T574" s="17" t="s">
        <v>406</v>
      </c>
      <c r="U574" s="17" t="s">
        <v>406</v>
      </c>
      <c r="V574" s="17" t="s">
        <v>406</v>
      </c>
      <c r="W574" s="17" t="s">
        <v>406</v>
      </c>
      <c r="X574" s="17" t="s">
        <v>406</v>
      </c>
      <c r="Y574" s="67" t="s">
        <v>406</v>
      </c>
      <c r="Z574" s="67" t="s">
        <v>406</v>
      </c>
      <c r="AA574" s="17" t="s">
        <v>406</v>
      </c>
      <c r="AB574" s="17" t="s">
        <v>406</v>
      </c>
      <c r="AC574" s="17" t="s">
        <v>406</v>
      </c>
      <c r="AD574" s="17" t="s">
        <v>406</v>
      </c>
      <c r="AE574" s="17" t="s">
        <v>406</v>
      </c>
      <c r="AF574" s="17" t="s">
        <v>406</v>
      </c>
      <c r="AG574" s="17" t="s">
        <v>406</v>
      </c>
      <c r="AH574" s="17">
        <v>7</v>
      </c>
      <c r="AI574" s="17" t="s">
        <v>406</v>
      </c>
      <c r="AJ574" s="17" t="s">
        <v>406</v>
      </c>
      <c r="AK574" s="17" t="s">
        <v>406</v>
      </c>
      <c r="AL574" s="17" t="s">
        <v>406</v>
      </c>
      <c r="AM574" s="17" t="s">
        <v>406</v>
      </c>
      <c r="AN574" s="17" t="s">
        <v>406</v>
      </c>
      <c r="AO574" s="17">
        <v>7</v>
      </c>
      <c r="AP574">
        <v>2018</v>
      </c>
      <c r="AQ574" s="2" t="s">
        <v>1374</v>
      </c>
      <c r="AR574">
        <v>17</v>
      </c>
    </row>
    <row r="575" spans="1:44">
      <c r="A575" s="2" t="s">
        <v>390</v>
      </c>
      <c r="B575" s="5" t="s">
        <v>813</v>
      </c>
      <c r="C575" s="5" t="s">
        <v>814</v>
      </c>
      <c r="D575" s="10">
        <v>116</v>
      </c>
      <c r="E575" s="17" t="s">
        <v>406</v>
      </c>
      <c r="F575" s="17" t="s">
        <v>406</v>
      </c>
      <c r="G575" s="17" t="s">
        <v>406</v>
      </c>
      <c r="H575" s="17" t="s">
        <v>406</v>
      </c>
      <c r="I575" s="17">
        <v>6</v>
      </c>
      <c r="J575" s="17" t="s">
        <v>406</v>
      </c>
      <c r="K575" s="17" t="s">
        <v>406</v>
      </c>
      <c r="L575" s="17" t="s">
        <v>406</v>
      </c>
      <c r="M575" s="17" t="s">
        <v>406</v>
      </c>
      <c r="N575" s="17" t="s">
        <v>406</v>
      </c>
      <c r="O575" s="17" t="s">
        <v>406</v>
      </c>
      <c r="P575" s="17" t="s">
        <v>406</v>
      </c>
      <c r="Q575" s="17" t="s">
        <v>406</v>
      </c>
      <c r="R575" s="17" t="s">
        <v>406</v>
      </c>
      <c r="S575" s="17" t="s">
        <v>406</v>
      </c>
      <c r="T575" s="17" t="s">
        <v>406</v>
      </c>
      <c r="U575" s="17" t="s">
        <v>406</v>
      </c>
      <c r="V575" s="17" t="s">
        <v>406</v>
      </c>
      <c r="W575" s="17" t="s">
        <v>406</v>
      </c>
      <c r="X575" s="17" t="s">
        <v>406</v>
      </c>
      <c r="Y575" s="67" t="s">
        <v>406</v>
      </c>
      <c r="Z575" s="67" t="s">
        <v>406</v>
      </c>
      <c r="AA575" s="17" t="s">
        <v>406</v>
      </c>
      <c r="AB575" s="17" t="s">
        <v>406</v>
      </c>
      <c r="AC575" s="17" t="s">
        <v>406</v>
      </c>
      <c r="AD575" s="17" t="s">
        <v>406</v>
      </c>
      <c r="AE575" s="17" t="s">
        <v>406</v>
      </c>
      <c r="AF575" s="17" t="s">
        <v>406</v>
      </c>
      <c r="AG575" s="17" t="s">
        <v>406</v>
      </c>
      <c r="AH575" s="17" t="s">
        <v>406</v>
      </c>
      <c r="AI575" s="17">
        <v>7</v>
      </c>
      <c r="AJ575" s="17" t="s">
        <v>406</v>
      </c>
      <c r="AK575" s="17" t="s">
        <v>406</v>
      </c>
      <c r="AL575" s="17" t="s">
        <v>406</v>
      </c>
      <c r="AM575" s="17" t="s">
        <v>406</v>
      </c>
      <c r="AN575" s="17" t="s">
        <v>406</v>
      </c>
      <c r="AO575" s="17" t="s">
        <v>406</v>
      </c>
      <c r="AP575">
        <v>2019</v>
      </c>
      <c r="AQ575" s="2" t="s">
        <v>1374</v>
      </c>
      <c r="AR575">
        <v>17</v>
      </c>
    </row>
    <row r="576" spans="1:44">
      <c r="A576" s="2" t="s">
        <v>391</v>
      </c>
      <c r="B576" s="5" t="s">
        <v>813</v>
      </c>
      <c r="C576" s="5" t="s">
        <v>814</v>
      </c>
      <c r="D576" s="10">
        <v>78</v>
      </c>
      <c r="E576" s="17" t="s">
        <v>406</v>
      </c>
      <c r="F576" s="17" t="s">
        <v>406</v>
      </c>
      <c r="G576" s="17" t="s">
        <v>406</v>
      </c>
      <c r="H576" s="17" t="s">
        <v>406</v>
      </c>
      <c r="I576" s="17" t="s">
        <v>406</v>
      </c>
      <c r="J576" s="17" t="s">
        <v>406</v>
      </c>
      <c r="K576" s="17">
        <v>7</v>
      </c>
      <c r="L576" s="17" t="s">
        <v>406</v>
      </c>
      <c r="M576" s="17" t="s">
        <v>406</v>
      </c>
      <c r="N576" s="17" t="s">
        <v>406</v>
      </c>
      <c r="O576" s="17" t="s">
        <v>406</v>
      </c>
      <c r="P576" s="17" t="s">
        <v>406</v>
      </c>
      <c r="Q576" s="17" t="s">
        <v>406</v>
      </c>
      <c r="R576" s="17">
        <v>6</v>
      </c>
      <c r="S576" s="17" t="s">
        <v>406</v>
      </c>
      <c r="T576" s="17" t="s">
        <v>406</v>
      </c>
      <c r="U576" s="17" t="s">
        <v>406</v>
      </c>
      <c r="V576" s="17" t="s">
        <v>406</v>
      </c>
      <c r="W576" s="17" t="s">
        <v>406</v>
      </c>
      <c r="X576" s="17" t="s">
        <v>406</v>
      </c>
      <c r="Y576" s="67" t="s">
        <v>406</v>
      </c>
      <c r="Z576" s="67" t="s">
        <v>406</v>
      </c>
      <c r="AA576" s="17" t="s">
        <v>406</v>
      </c>
      <c r="AB576" s="17" t="s">
        <v>406</v>
      </c>
      <c r="AC576" s="17" t="s">
        <v>406</v>
      </c>
      <c r="AD576" s="17" t="s">
        <v>406</v>
      </c>
      <c r="AE576" s="17" t="s">
        <v>406</v>
      </c>
      <c r="AF576" s="17" t="s">
        <v>406</v>
      </c>
      <c r="AG576" s="17" t="s">
        <v>406</v>
      </c>
      <c r="AH576" s="17" t="s">
        <v>406</v>
      </c>
      <c r="AI576" s="17" t="s">
        <v>406</v>
      </c>
      <c r="AJ576" s="17" t="s">
        <v>406</v>
      </c>
      <c r="AK576" s="17" t="s">
        <v>406</v>
      </c>
      <c r="AL576" s="17" t="s">
        <v>406</v>
      </c>
      <c r="AM576" s="17" t="s">
        <v>406</v>
      </c>
      <c r="AN576" s="17" t="s">
        <v>406</v>
      </c>
      <c r="AO576" s="17" t="s">
        <v>406</v>
      </c>
      <c r="AP576">
        <v>2020</v>
      </c>
      <c r="AQ576" s="2" t="s">
        <v>1374</v>
      </c>
      <c r="AR576">
        <v>17</v>
      </c>
    </row>
    <row r="577" spans="1:44">
      <c r="A577" s="2" t="s">
        <v>1018</v>
      </c>
      <c r="B577" s="13" t="s">
        <v>815</v>
      </c>
      <c r="C577" s="13" t="s">
        <v>816</v>
      </c>
      <c r="D577" s="10">
        <v>183</v>
      </c>
      <c r="E577" s="17" t="s">
        <v>406</v>
      </c>
      <c r="F577" s="17" t="s">
        <v>406</v>
      </c>
      <c r="G577" s="17">
        <v>6</v>
      </c>
      <c r="H577" s="17">
        <v>6</v>
      </c>
      <c r="I577" s="17" t="s">
        <v>406</v>
      </c>
      <c r="J577" s="17">
        <v>9</v>
      </c>
      <c r="K577" s="17">
        <v>8</v>
      </c>
      <c r="L577" s="17">
        <v>7</v>
      </c>
      <c r="M577" s="17" t="s">
        <v>406</v>
      </c>
      <c r="N577" s="17">
        <v>7</v>
      </c>
      <c r="O577" s="17">
        <v>7</v>
      </c>
      <c r="P577" s="17" t="s">
        <v>406</v>
      </c>
      <c r="Q577" s="17" t="s">
        <v>406</v>
      </c>
      <c r="R577" s="17" t="s">
        <v>406</v>
      </c>
      <c r="S577" s="17" t="s">
        <v>406</v>
      </c>
      <c r="T577" s="17">
        <v>7</v>
      </c>
      <c r="U577" s="17">
        <v>8</v>
      </c>
      <c r="V577" s="17">
        <v>7</v>
      </c>
      <c r="W577" s="17" t="s">
        <v>406</v>
      </c>
      <c r="X577" s="17" t="s">
        <v>406</v>
      </c>
      <c r="Y577" s="67" t="s">
        <v>406</v>
      </c>
      <c r="Z577" s="67" t="s">
        <v>406</v>
      </c>
      <c r="AA577" s="17">
        <v>9</v>
      </c>
      <c r="AB577" s="17" t="s">
        <v>406</v>
      </c>
      <c r="AC577" s="17">
        <v>7</v>
      </c>
      <c r="AD577" s="17" t="s">
        <v>406</v>
      </c>
      <c r="AE577" s="17" t="s">
        <v>406</v>
      </c>
      <c r="AF577" s="17" t="s">
        <v>406</v>
      </c>
      <c r="AG577" s="17" t="s">
        <v>406</v>
      </c>
      <c r="AH577" s="17" t="s">
        <v>406</v>
      </c>
      <c r="AI577" s="17" t="s">
        <v>406</v>
      </c>
      <c r="AJ577" s="17" t="s">
        <v>406</v>
      </c>
      <c r="AK577" s="17" t="s">
        <v>406</v>
      </c>
      <c r="AL577" s="17" t="s">
        <v>406</v>
      </c>
      <c r="AM577" s="17" t="s">
        <v>406</v>
      </c>
      <c r="AN577" s="17" t="s">
        <v>406</v>
      </c>
      <c r="AO577" s="17">
        <v>10</v>
      </c>
      <c r="AP577">
        <v>2018</v>
      </c>
      <c r="AQ577" s="2" t="s">
        <v>1374</v>
      </c>
      <c r="AR577">
        <v>17</v>
      </c>
    </row>
    <row r="578" spans="1:44">
      <c r="A578" s="2" t="s">
        <v>390</v>
      </c>
      <c r="B578" s="5" t="s">
        <v>815</v>
      </c>
      <c r="C578" s="5" t="s">
        <v>816</v>
      </c>
      <c r="D578" s="10">
        <v>173</v>
      </c>
      <c r="E578" s="17">
        <v>9</v>
      </c>
      <c r="F578" s="17" t="s">
        <v>406</v>
      </c>
      <c r="G578" s="17">
        <v>7</v>
      </c>
      <c r="H578" s="17">
        <v>7</v>
      </c>
      <c r="I578" s="17">
        <v>6</v>
      </c>
      <c r="J578" s="17" t="s">
        <v>406</v>
      </c>
      <c r="K578" s="17">
        <v>6</v>
      </c>
      <c r="L578" s="17">
        <v>6</v>
      </c>
      <c r="M578" s="17" t="s">
        <v>406</v>
      </c>
      <c r="N578" s="17" t="s">
        <v>406</v>
      </c>
      <c r="O578" s="17" t="s">
        <v>406</v>
      </c>
      <c r="P578" s="17" t="s">
        <v>406</v>
      </c>
      <c r="Q578" s="17" t="s">
        <v>406</v>
      </c>
      <c r="R578" s="17">
        <v>6</v>
      </c>
      <c r="S578" s="17" t="s">
        <v>406</v>
      </c>
      <c r="T578" s="17">
        <v>6</v>
      </c>
      <c r="U578" s="17">
        <v>6</v>
      </c>
      <c r="V578" s="17" t="s">
        <v>406</v>
      </c>
      <c r="W578" s="17" t="s">
        <v>406</v>
      </c>
      <c r="X578" s="17">
        <v>8</v>
      </c>
      <c r="Y578" s="67" t="s">
        <v>406</v>
      </c>
      <c r="Z578" s="67" t="s">
        <v>406</v>
      </c>
      <c r="AA578" s="17" t="s">
        <v>406</v>
      </c>
      <c r="AB578" s="17" t="s">
        <v>406</v>
      </c>
      <c r="AC578" s="17">
        <v>8</v>
      </c>
      <c r="AD578" s="17" t="s">
        <v>406</v>
      </c>
      <c r="AE578" s="17" t="s">
        <v>406</v>
      </c>
      <c r="AF578" s="17" t="s">
        <v>406</v>
      </c>
      <c r="AG578" s="17" t="s">
        <v>406</v>
      </c>
      <c r="AH578" s="17">
        <v>6</v>
      </c>
      <c r="AI578" s="17" t="s">
        <v>406</v>
      </c>
      <c r="AJ578" s="17" t="s">
        <v>406</v>
      </c>
      <c r="AK578" s="17">
        <v>6</v>
      </c>
      <c r="AL578" s="17" t="s">
        <v>406</v>
      </c>
      <c r="AM578" s="17">
        <v>6</v>
      </c>
      <c r="AN578" s="17">
        <v>10</v>
      </c>
      <c r="AO578" s="17">
        <v>7</v>
      </c>
      <c r="AP578">
        <v>2019</v>
      </c>
      <c r="AQ578" s="2" t="s">
        <v>1374</v>
      </c>
      <c r="AR578">
        <v>17</v>
      </c>
    </row>
    <row r="579" spans="1:44">
      <c r="A579" s="2" t="s">
        <v>391</v>
      </c>
      <c r="B579" s="5" t="s">
        <v>815</v>
      </c>
      <c r="C579" s="5" t="s">
        <v>816</v>
      </c>
      <c r="D579" s="10">
        <v>109</v>
      </c>
      <c r="E579" s="17" t="s">
        <v>406</v>
      </c>
      <c r="F579" s="17">
        <v>8</v>
      </c>
      <c r="G579" s="17" t="s">
        <v>406</v>
      </c>
      <c r="H579" s="17" t="s">
        <v>406</v>
      </c>
      <c r="I579" s="17">
        <v>6</v>
      </c>
      <c r="J579" s="17" t="s">
        <v>406</v>
      </c>
      <c r="K579" s="17" t="s">
        <v>406</v>
      </c>
      <c r="L579" s="17" t="s">
        <v>406</v>
      </c>
      <c r="M579" s="17" t="s">
        <v>406</v>
      </c>
      <c r="N579" s="17" t="s">
        <v>406</v>
      </c>
      <c r="O579" s="17">
        <v>6</v>
      </c>
      <c r="P579" s="17">
        <v>9</v>
      </c>
      <c r="Q579" s="17" t="s">
        <v>406</v>
      </c>
      <c r="R579" s="17" t="s">
        <v>406</v>
      </c>
      <c r="S579" s="17" t="s">
        <v>406</v>
      </c>
      <c r="T579" s="17" t="s">
        <v>406</v>
      </c>
      <c r="U579" s="17">
        <v>6</v>
      </c>
      <c r="V579" s="17" t="s">
        <v>406</v>
      </c>
      <c r="W579" s="17" t="s">
        <v>406</v>
      </c>
      <c r="X579" s="17" t="s">
        <v>406</v>
      </c>
      <c r="Y579" s="67" t="s">
        <v>406</v>
      </c>
      <c r="Z579" s="67" t="s">
        <v>406</v>
      </c>
      <c r="AA579" s="17" t="s">
        <v>406</v>
      </c>
      <c r="AB579" s="17" t="s">
        <v>406</v>
      </c>
      <c r="AC579" s="17" t="s">
        <v>406</v>
      </c>
      <c r="AD579" s="17" t="s">
        <v>406</v>
      </c>
      <c r="AE579" s="17" t="s">
        <v>406</v>
      </c>
      <c r="AF579" s="17" t="s">
        <v>406</v>
      </c>
      <c r="AG579" s="17" t="s">
        <v>406</v>
      </c>
      <c r="AH579" s="17" t="s">
        <v>406</v>
      </c>
      <c r="AI579" s="17" t="s">
        <v>406</v>
      </c>
      <c r="AJ579" s="17" t="s">
        <v>406</v>
      </c>
      <c r="AK579" s="17" t="s">
        <v>406</v>
      </c>
      <c r="AL579" s="17" t="s">
        <v>406</v>
      </c>
      <c r="AM579" s="17" t="s">
        <v>406</v>
      </c>
      <c r="AN579" s="17" t="s">
        <v>406</v>
      </c>
      <c r="AO579" s="17" t="s">
        <v>406</v>
      </c>
      <c r="AP579">
        <v>2020</v>
      </c>
      <c r="AQ579" s="2" t="s">
        <v>1374</v>
      </c>
      <c r="AR579">
        <v>17</v>
      </c>
    </row>
    <row r="580" spans="1:44">
      <c r="A580" s="2" t="s">
        <v>1018</v>
      </c>
      <c r="B580" s="13" t="s">
        <v>817</v>
      </c>
      <c r="C580" s="13" t="s">
        <v>818</v>
      </c>
      <c r="D580" s="10">
        <v>128</v>
      </c>
      <c r="E580" s="17" t="s">
        <v>406</v>
      </c>
      <c r="F580" s="17" t="s">
        <v>406</v>
      </c>
      <c r="G580" s="17" t="s">
        <v>406</v>
      </c>
      <c r="H580" s="17" t="s">
        <v>406</v>
      </c>
      <c r="I580" s="17" t="s">
        <v>406</v>
      </c>
      <c r="J580" s="17" t="s">
        <v>406</v>
      </c>
      <c r="K580" s="17" t="s">
        <v>406</v>
      </c>
      <c r="L580" s="17" t="s">
        <v>406</v>
      </c>
      <c r="M580" s="17" t="s">
        <v>406</v>
      </c>
      <c r="N580" s="17" t="s">
        <v>406</v>
      </c>
      <c r="O580" s="17" t="s">
        <v>406</v>
      </c>
      <c r="P580" s="17" t="s">
        <v>406</v>
      </c>
      <c r="Q580" s="17" t="s">
        <v>406</v>
      </c>
      <c r="R580" s="17" t="s">
        <v>406</v>
      </c>
      <c r="S580" s="17" t="s">
        <v>406</v>
      </c>
      <c r="T580" s="17" t="s">
        <v>406</v>
      </c>
      <c r="U580" s="17" t="s">
        <v>406</v>
      </c>
      <c r="V580" s="17" t="s">
        <v>406</v>
      </c>
      <c r="W580" s="17" t="s">
        <v>406</v>
      </c>
      <c r="X580" s="17" t="s">
        <v>406</v>
      </c>
      <c r="Y580" s="67" t="s">
        <v>406</v>
      </c>
      <c r="Z580" s="67">
        <v>7</v>
      </c>
      <c r="AA580" s="17" t="s">
        <v>406</v>
      </c>
      <c r="AB580" s="17">
        <v>7</v>
      </c>
      <c r="AC580" s="17" t="s">
        <v>406</v>
      </c>
      <c r="AD580" s="17">
        <v>7</v>
      </c>
      <c r="AE580" s="17">
        <v>7</v>
      </c>
      <c r="AF580" s="17" t="s">
        <v>406</v>
      </c>
      <c r="AG580" s="17" t="s">
        <v>406</v>
      </c>
      <c r="AH580" s="17" t="s">
        <v>406</v>
      </c>
      <c r="AI580" s="17" t="s">
        <v>406</v>
      </c>
      <c r="AJ580" s="17" t="s">
        <v>406</v>
      </c>
      <c r="AK580" s="17" t="s">
        <v>406</v>
      </c>
      <c r="AL580" s="17" t="s">
        <v>406</v>
      </c>
      <c r="AM580" s="17">
        <v>9</v>
      </c>
      <c r="AN580" s="17" t="s">
        <v>406</v>
      </c>
      <c r="AO580" s="17" t="s">
        <v>406</v>
      </c>
      <c r="AP580">
        <v>2018</v>
      </c>
      <c r="AQ580" s="2" t="s">
        <v>1374</v>
      </c>
      <c r="AR580">
        <v>17</v>
      </c>
    </row>
    <row r="581" spans="1:44">
      <c r="A581" s="2" t="s">
        <v>390</v>
      </c>
      <c r="B581" s="5" t="s">
        <v>817</v>
      </c>
      <c r="C581" s="5" t="s">
        <v>818</v>
      </c>
      <c r="D581" s="10">
        <v>127</v>
      </c>
      <c r="E581" s="17" t="s">
        <v>406</v>
      </c>
      <c r="F581" s="17" t="s">
        <v>406</v>
      </c>
      <c r="G581" s="17" t="s">
        <v>406</v>
      </c>
      <c r="H581" s="17" t="s">
        <v>406</v>
      </c>
      <c r="I581" s="17">
        <v>8</v>
      </c>
      <c r="J581" s="17" t="s">
        <v>406</v>
      </c>
      <c r="K581" s="17" t="s">
        <v>406</v>
      </c>
      <c r="L581" s="17" t="s">
        <v>406</v>
      </c>
      <c r="M581" s="17">
        <v>6</v>
      </c>
      <c r="N581" s="17">
        <v>7</v>
      </c>
      <c r="O581" s="17" t="s">
        <v>406</v>
      </c>
      <c r="P581" s="17" t="s">
        <v>406</v>
      </c>
      <c r="Q581" s="17" t="s">
        <v>406</v>
      </c>
      <c r="R581" s="17" t="s">
        <v>406</v>
      </c>
      <c r="S581" s="17" t="s">
        <v>406</v>
      </c>
      <c r="T581" s="17" t="s">
        <v>406</v>
      </c>
      <c r="U581" s="17" t="s">
        <v>406</v>
      </c>
      <c r="V581" s="17" t="s">
        <v>406</v>
      </c>
      <c r="W581" s="17" t="s">
        <v>406</v>
      </c>
      <c r="X581" s="17" t="s">
        <v>406</v>
      </c>
      <c r="Y581" s="67" t="s">
        <v>406</v>
      </c>
      <c r="Z581" s="67" t="s">
        <v>406</v>
      </c>
      <c r="AA581" s="17" t="s">
        <v>406</v>
      </c>
      <c r="AB581" s="17" t="s">
        <v>406</v>
      </c>
      <c r="AC581" s="17">
        <v>6</v>
      </c>
      <c r="AD581" s="17" t="s">
        <v>406</v>
      </c>
      <c r="AE581" s="17" t="s">
        <v>406</v>
      </c>
      <c r="AF581" s="17" t="s">
        <v>406</v>
      </c>
      <c r="AG581" s="17" t="s">
        <v>406</v>
      </c>
      <c r="AH581" s="17" t="s">
        <v>406</v>
      </c>
      <c r="AI581" s="17" t="s">
        <v>406</v>
      </c>
      <c r="AJ581" s="17">
        <v>6</v>
      </c>
      <c r="AK581" s="17" t="s">
        <v>406</v>
      </c>
      <c r="AL581" s="17" t="s">
        <v>406</v>
      </c>
      <c r="AM581" s="17">
        <v>6</v>
      </c>
      <c r="AN581" s="17">
        <v>6</v>
      </c>
      <c r="AO581" s="17">
        <v>6</v>
      </c>
      <c r="AP581">
        <v>2019</v>
      </c>
      <c r="AQ581" s="2" t="s">
        <v>1374</v>
      </c>
      <c r="AR581">
        <v>17</v>
      </c>
    </row>
    <row r="582" spans="1:44">
      <c r="A582" s="2" t="s">
        <v>391</v>
      </c>
      <c r="B582" s="5" t="s">
        <v>817</v>
      </c>
      <c r="C582" s="5" t="s">
        <v>818</v>
      </c>
      <c r="D582" s="10">
        <v>70</v>
      </c>
      <c r="E582" s="17" t="s">
        <v>406</v>
      </c>
      <c r="F582" s="17" t="s">
        <v>406</v>
      </c>
      <c r="G582" s="17" t="s">
        <v>406</v>
      </c>
      <c r="H582" s="17" t="s">
        <v>406</v>
      </c>
      <c r="I582" s="17" t="s">
        <v>406</v>
      </c>
      <c r="J582" s="17" t="s">
        <v>406</v>
      </c>
      <c r="K582" s="17" t="s">
        <v>406</v>
      </c>
      <c r="L582" s="17" t="s">
        <v>406</v>
      </c>
      <c r="M582" s="17" t="s">
        <v>406</v>
      </c>
      <c r="N582" s="17" t="s">
        <v>406</v>
      </c>
      <c r="O582" s="17" t="s">
        <v>406</v>
      </c>
      <c r="P582" s="17">
        <v>6</v>
      </c>
      <c r="Q582" s="17" t="s">
        <v>406</v>
      </c>
      <c r="R582" s="17" t="s">
        <v>406</v>
      </c>
      <c r="S582" s="17" t="s">
        <v>406</v>
      </c>
      <c r="T582" s="17" t="s">
        <v>406</v>
      </c>
      <c r="U582" s="17" t="s">
        <v>406</v>
      </c>
      <c r="V582" s="17" t="s">
        <v>406</v>
      </c>
      <c r="W582" s="17" t="s">
        <v>406</v>
      </c>
      <c r="X582" s="17">
        <v>6</v>
      </c>
      <c r="Y582" s="67" t="s">
        <v>406</v>
      </c>
      <c r="Z582" s="67" t="s">
        <v>406</v>
      </c>
      <c r="AA582" s="17" t="s">
        <v>406</v>
      </c>
      <c r="AB582" s="17" t="s">
        <v>406</v>
      </c>
      <c r="AC582" s="17" t="s">
        <v>406</v>
      </c>
      <c r="AD582" s="17" t="s">
        <v>406</v>
      </c>
      <c r="AE582" s="17" t="s">
        <v>406</v>
      </c>
      <c r="AF582" s="17" t="s">
        <v>406</v>
      </c>
      <c r="AG582" s="17" t="s">
        <v>406</v>
      </c>
      <c r="AH582" s="17" t="s">
        <v>406</v>
      </c>
      <c r="AI582" s="17" t="s">
        <v>406</v>
      </c>
      <c r="AJ582" s="17" t="s">
        <v>406</v>
      </c>
      <c r="AK582" s="17" t="s">
        <v>406</v>
      </c>
      <c r="AL582" s="17" t="s">
        <v>406</v>
      </c>
      <c r="AM582" s="17" t="s">
        <v>406</v>
      </c>
      <c r="AN582" s="17" t="s">
        <v>406</v>
      </c>
      <c r="AO582" s="17" t="s">
        <v>406</v>
      </c>
      <c r="AP582">
        <v>2020</v>
      </c>
      <c r="AQ582" s="2" t="s">
        <v>1374</v>
      </c>
      <c r="AR582">
        <v>17</v>
      </c>
    </row>
    <row r="583" spans="1:44">
      <c r="A583" s="2" t="s">
        <v>1018</v>
      </c>
      <c r="B583" s="13" t="s">
        <v>819</v>
      </c>
      <c r="C583" s="13" t="s">
        <v>820</v>
      </c>
      <c r="D583" s="10">
        <v>893</v>
      </c>
      <c r="E583" s="17">
        <v>31</v>
      </c>
      <c r="F583" s="17">
        <v>29</v>
      </c>
      <c r="G583" s="17">
        <v>26</v>
      </c>
      <c r="H583" s="17">
        <v>24</v>
      </c>
      <c r="I583" s="17">
        <v>43</v>
      </c>
      <c r="J583" s="17">
        <v>16</v>
      </c>
      <c r="K583" s="17">
        <v>29</v>
      </c>
      <c r="L583" s="17">
        <v>23</v>
      </c>
      <c r="M583" s="17">
        <v>23</v>
      </c>
      <c r="N583" s="17">
        <v>29</v>
      </c>
      <c r="O583" s="17">
        <v>27</v>
      </c>
      <c r="P583" s="17">
        <v>19</v>
      </c>
      <c r="Q583" s="17">
        <v>18</v>
      </c>
      <c r="R583" s="17">
        <v>21</v>
      </c>
      <c r="S583" s="17">
        <v>22</v>
      </c>
      <c r="T583" s="17">
        <v>26</v>
      </c>
      <c r="U583" s="17">
        <v>25</v>
      </c>
      <c r="V583" s="17">
        <v>18</v>
      </c>
      <c r="W583" s="17">
        <v>22</v>
      </c>
      <c r="X583" s="17">
        <v>16</v>
      </c>
      <c r="Y583" s="67">
        <v>26</v>
      </c>
      <c r="Z583" s="67">
        <v>22</v>
      </c>
      <c r="AA583" s="17">
        <v>22</v>
      </c>
      <c r="AB583" s="17">
        <v>23</v>
      </c>
      <c r="AC583" s="17">
        <v>13</v>
      </c>
      <c r="AD583" s="17">
        <v>25</v>
      </c>
      <c r="AE583" s="17">
        <v>20</v>
      </c>
      <c r="AF583" s="17">
        <v>31</v>
      </c>
      <c r="AG583" s="17">
        <v>19</v>
      </c>
      <c r="AH583" s="17">
        <v>21</v>
      </c>
      <c r="AI583" s="17">
        <v>29</v>
      </c>
      <c r="AJ583" s="17">
        <v>15</v>
      </c>
      <c r="AK583" s="17">
        <v>29</v>
      </c>
      <c r="AL583" s="17">
        <v>32</v>
      </c>
      <c r="AM583" s="17">
        <v>21</v>
      </c>
      <c r="AN583" s="17">
        <v>30</v>
      </c>
      <c r="AO583" s="17">
        <v>28</v>
      </c>
      <c r="AP583">
        <v>2018</v>
      </c>
      <c r="AQ583" s="2" t="s">
        <v>1374</v>
      </c>
      <c r="AR583">
        <v>17</v>
      </c>
    </row>
    <row r="584" spans="1:44">
      <c r="A584" s="2" t="s">
        <v>390</v>
      </c>
      <c r="B584" s="5" t="s">
        <v>819</v>
      </c>
      <c r="C584" s="5" t="s">
        <v>820</v>
      </c>
      <c r="D584" s="10">
        <v>824</v>
      </c>
      <c r="E584" s="17">
        <v>16</v>
      </c>
      <c r="F584" s="17">
        <v>32</v>
      </c>
      <c r="G584" s="17">
        <v>23</v>
      </c>
      <c r="H584" s="17">
        <v>24</v>
      </c>
      <c r="I584" s="17">
        <v>30</v>
      </c>
      <c r="J584" s="17">
        <v>17</v>
      </c>
      <c r="K584" s="17">
        <v>22</v>
      </c>
      <c r="L584" s="17">
        <v>26</v>
      </c>
      <c r="M584" s="17">
        <v>25</v>
      </c>
      <c r="N584" s="17">
        <v>21</v>
      </c>
      <c r="O584" s="17">
        <v>23</v>
      </c>
      <c r="P584" s="17">
        <v>26</v>
      </c>
      <c r="Q584" s="17">
        <v>26</v>
      </c>
      <c r="R584" s="17">
        <v>22</v>
      </c>
      <c r="S584" s="17">
        <v>16</v>
      </c>
      <c r="T584" s="17">
        <v>20</v>
      </c>
      <c r="U584" s="17">
        <v>18</v>
      </c>
      <c r="V584" s="17">
        <v>22</v>
      </c>
      <c r="W584" s="17">
        <v>22</v>
      </c>
      <c r="X584" s="17">
        <v>23</v>
      </c>
      <c r="Y584" s="67">
        <v>25</v>
      </c>
      <c r="Z584" s="67">
        <v>16</v>
      </c>
      <c r="AA584" s="17">
        <v>26</v>
      </c>
      <c r="AB584" s="17">
        <v>20</v>
      </c>
      <c r="AC584" s="17">
        <v>31</v>
      </c>
      <c r="AD584" s="17">
        <v>21</v>
      </c>
      <c r="AE584" s="17">
        <v>18</v>
      </c>
      <c r="AF584" s="17">
        <v>22</v>
      </c>
      <c r="AG584" s="17">
        <v>21</v>
      </c>
      <c r="AH584" s="17">
        <v>32</v>
      </c>
      <c r="AI584" s="17">
        <v>18</v>
      </c>
      <c r="AJ584" s="17">
        <v>16</v>
      </c>
      <c r="AK584" s="17">
        <v>16</v>
      </c>
      <c r="AL584" s="17">
        <v>17</v>
      </c>
      <c r="AM584" s="17">
        <v>29</v>
      </c>
      <c r="AN584" s="17">
        <v>25</v>
      </c>
      <c r="AO584" s="17">
        <v>17</v>
      </c>
      <c r="AP584">
        <v>2019</v>
      </c>
      <c r="AQ584" s="2" t="s">
        <v>1374</v>
      </c>
      <c r="AR584">
        <v>17</v>
      </c>
    </row>
    <row r="585" spans="1:44">
      <c r="A585" s="2" t="s">
        <v>391</v>
      </c>
      <c r="B585" s="5" t="s">
        <v>819</v>
      </c>
      <c r="C585" s="5" t="s">
        <v>820</v>
      </c>
      <c r="D585" s="10">
        <v>500</v>
      </c>
      <c r="E585" s="17">
        <v>17</v>
      </c>
      <c r="F585" s="17">
        <v>27</v>
      </c>
      <c r="G585" s="17">
        <v>23</v>
      </c>
      <c r="H585" s="17">
        <v>29</v>
      </c>
      <c r="I585" s="17">
        <v>24</v>
      </c>
      <c r="J585" s="17">
        <v>24</v>
      </c>
      <c r="K585" s="17">
        <v>21</v>
      </c>
      <c r="L585" s="17">
        <v>22</v>
      </c>
      <c r="M585" s="17">
        <v>17</v>
      </c>
      <c r="N585" s="17">
        <v>24</v>
      </c>
      <c r="O585" s="17">
        <v>24</v>
      </c>
      <c r="P585" s="17">
        <v>30</v>
      </c>
      <c r="Q585" s="17">
        <v>19</v>
      </c>
      <c r="R585" s="17">
        <v>21</v>
      </c>
      <c r="S585" s="17">
        <v>18</v>
      </c>
      <c r="T585" s="17">
        <v>23</v>
      </c>
      <c r="U585" s="17">
        <v>22</v>
      </c>
      <c r="V585" s="17">
        <v>14</v>
      </c>
      <c r="W585" s="17">
        <v>25</v>
      </c>
      <c r="X585" s="17">
        <v>19</v>
      </c>
      <c r="Y585" s="67">
        <v>22</v>
      </c>
      <c r="Z585" s="67">
        <v>20</v>
      </c>
      <c r="AA585" s="17" t="s">
        <v>406</v>
      </c>
      <c r="AB585" s="17" t="s">
        <v>406</v>
      </c>
      <c r="AC585" s="17" t="s">
        <v>406</v>
      </c>
      <c r="AD585" s="17" t="s">
        <v>406</v>
      </c>
      <c r="AE585" s="17" t="s">
        <v>406</v>
      </c>
      <c r="AF585" s="17" t="s">
        <v>406</v>
      </c>
      <c r="AG585" s="17" t="s">
        <v>406</v>
      </c>
      <c r="AH585" s="17" t="s">
        <v>406</v>
      </c>
      <c r="AI585" s="17" t="s">
        <v>406</v>
      </c>
      <c r="AJ585" s="17" t="s">
        <v>406</v>
      </c>
      <c r="AK585" s="17" t="s">
        <v>406</v>
      </c>
      <c r="AL585" s="17" t="s">
        <v>406</v>
      </c>
      <c r="AM585" s="17" t="s">
        <v>406</v>
      </c>
      <c r="AN585" s="17" t="s">
        <v>406</v>
      </c>
      <c r="AO585" s="17">
        <v>12</v>
      </c>
      <c r="AP585">
        <v>2020</v>
      </c>
      <c r="AQ585" s="2" t="s">
        <v>1374</v>
      </c>
      <c r="AR585">
        <v>17</v>
      </c>
    </row>
    <row r="586" spans="1:44">
      <c r="A586" s="2" t="s">
        <v>1018</v>
      </c>
      <c r="B586" s="13" t="s">
        <v>821</v>
      </c>
      <c r="C586" s="13" t="s">
        <v>822</v>
      </c>
      <c r="D586" s="10">
        <v>131</v>
      </c>
      <c r="E586" s="17" t="s">
        <v>406</v>
      </c>
      <c r="F586" s="17" t="s">
        <v>406</v>
      </c>
      <c r="G586" s="17" t="s">
        <v>406</v>
      </c>
      <c r="H586" s="17" t="s">
        <v>406</v>
      </c>
      <c r="I586" s="17" t="s">
        <v>406</v>
      </c>
      <c r="J586" s="17" t="s">
        <v>406</v>
      </c>
      <c r="K586" s="17" t="s">
        <v>406</v>
      </c>
      <c r="L586" s="17" t="s">
        <v>406</v>
      </c>
      <c r="M586" s="17" t="s">
        <v>406</v>
      </c>
      <c r="N586" s="17" t="s">
        <v>406</v>
      </c>
      <c r="O586" s="17" t="s">
        <v>406</v>
      </c>
      <c r="P586" s="17" t="s">
        <v>406</v>
      </c>
      <c r="Q586" s="17" t="s">
        <v>406</v>
      </c>
      <c r="R586" s="17" t="s">
        <v>406</v>
      </c>
      <c r="S586" s="17" t="s">
        <v>406</v>
      </c>
      <c r="T586" s="17" t="s">
        <v>406</v>
      </c>
      <c r="U586" s="17" t="s">
        <v>406</v>
      </c>
      <c r="V586" s="17" t="s">
        <v>406</v>
      </c>
      <c r="W586" s="17" t="s">
        <v>406</v>
      </c>
      <c r="X586" s="17" t="s">
        <v>406</v>
      </c>
      <c r="Y586" s="67" t="s">
        <v>406</v>
      </c>
      <c r="Z586" s="67" t="s">
        <v>406</v>
      </c>
      <c r="AA586" s="17" t="s">
        <v>406</v>
      </c>
      <c r="AB586" s="17" t="s">
        <v>406</v>
      </c>
      <c r="AC586" s="17" t="s">
        <v>406</v>
      </c>
      <c r="AD586" s="17" t="s">
        <v>406</v>
      </c>
      <c r="AE586" s="17" t="s">
        <v>406</v>
      </c>
      <c r="AF586" s="17" t="s">
        <v>406</v>
      </c>
      <c r="AG586" s="17" t="s">
        <v>406</v>
      </c>
      <c r="AH586" s="17" t="s">
        <v>406</v>
      </c>
      <c r="AI586" s="17">
        <v>7</v>
      </c>
      <c r="AJ586" s="17" t="s">
        <v>406</v>
      </c>
      <c r="AK586" s="17" t="s">
        <v>406</v>
      </c>
      <c r="AL586" s="17" t="s">
        <v>406</v>
      </c>
      <c r="AM586" s="17" t="s">
        <v>406</v>
      </c>
      <c r="AN586" s="17">
        <v>8</v>
      </c>
      <c r="AO586" s="17" t="s">
        <v>406</v>
      </c>
      <c r="AP586">
        <v>2018</v>
      </c>
      <c r="AQ586" s="2" t="s">
        <v>1374</v>
      </c>
      <c r="AR586">
        <v>17</v>
      </c>
    </row>
    <row r="587" spans="1:44">
      <c r="A587" s="2" t="s">
        <v>390</v>
      </c>
      <c r="B587" s="5" t="s">
        <v>821</v>
      </c>
      <c r="C587" s="5" t="s">
        <v>822</v>
      </c>
      <c r="D587" s="10">
        <v>112</v>
      </c>
      <c r="E587" s="17">
        <v>6</v>
      </c>
      <c r="F587" s="17" t="s">
        <v>406</v>
      </c>
      <c r="G587" s="17" t="s">
        <v>406</v>
      </c>
      <c r="H587" s="17" t="s">
        <v>406</v>
      </c>
      <c r="I587" s="17">
        <v>9</v>
      </c>
      <c r="J587" s="17" t="s">
        <v>406</v>
      </c>
      <c r="K587" s="17" t="s">
        <v>406</v>
      </c>
      <c r="L587" s="17" t="s">
        <v>406</v>
      </c>
      <c r="M587" s="17">
        <v>7</v>
      </c>
      <c r="N587" s="17" t="s">
        <v>406</v>
      </c>
      <c r="O587" s="17" t="s">
        <v>406</v>
      </c>
      <c r="P587" s="17" t="s">
        <v>406</v>
      </c>
      <c r="Q587" s="17" t="s">
        <v>406</v>
      </c>
      <c r="R587" s="17" t="s">
        <v>406</v>
      </c>
      <c r="S587" s="17" t="s">
        <v>406</v>
      </c>
      <c r="T587" s="17" t="s">
        <v>406</v>
      </c>
      <c r="U587" s="17">
        <v>7</v>
      </c>
      <c r="V587" s="17" t="s">
        <v>406</v>
      </c>
      <c r="W587" s="17" t="s">
        <v>406</v>
      </c>
      <c r="X587" s="17" t="s">
        <v>406</v>
      </c>
      <c r="Y587" s="67" t="s">
        <v>406</v>
      </c>
      <c r="Z587" s="67" t="s">
        <v>406</v>
      </c>
      <c r="AA587" s="17" t="s">
        <v>406</v>
      </c>
      <c r="AB587" s="17" t="s">
        <v>406</v>
      </c>
      <c r="AC587" s="17" t="s">
        <v>406</v>
      </c>
      <c r="AD587" s="17" t="s">
        <v>406</v>
      </c>
      <c r="AE587" s="17" t="s">
        <v>406</v>
      </c>
      <c r="AF587" s="17" t="s">
        <v>406</v>
      </c>
      <c r="AG587" s="17" t="s">
        <v>406</v>
      </c>
      <c r="AH587" s="17" t="s">
        <v>406</v>
      </c>
      <c r="AI587" s="17" t="s">
        <v>406</v>
      </c>
      <c r="AJ587" s="17" t="s">
        <v>406</v>
      </c>
      <c r="AK587" s="17" t="s">
        <v>406</v>
      </c>
      <c r="AL587" s="17" t="s">
        <v>406</v>
      </c>
      <c r="AM587" s="17" t="s">
        <v>406</v>
      </c>
      <c r="AN587" s="17" t="s">
        <v>406</v>
      </c>
      <c r="AO587" s="17" t="s">
        <v>406</v>
      </c>
      <c r="AP587">
        <v>2019</v>
      </c>
      <c r="AQ587" s="2" t="s">
        <v>1374</v>
      </c>
      <c r="AR587">
        <v>17</v>
      </c>
    </row>
    <row r="588" spans="1:44">
      <c r="A588" s="2" t="s">
        <v>391</v>
      </c>
      <c r="B588" s="5" t="s">
        <v>821</v>
      </c>
      <c r="C588" s="5" t="s">
        <v>822</v>
      </c>
      <c r="D588" s="10">
        <v>73</v>
      </c>
      <c r="E588" s="17" t="s">
        <v>406</v>
      </c>
      <c r="F588" s="17" t="s">
        <v>406</v>
      </c>
      <c r="G588" s="17" t="s">
        <v>406</v>
      </c>
      <c r="H588" s="17" t="s">
        <v>406</v>
      </c>
      <c r="I588" s="17" t="s">
        <v>406</v>
      </c>
      <c r="J588" s="17" t="s">
        <v>406</v>
      </c>
      <c r="K588" s="17">
        <v>7</v>
      </c>
      <c r="L588" s="17" t="s">
        <v>406</v>
      </c>
      <c r="M588" s="17" t="s">
        <v>406</v>
      </c>
      <c r="N588" s="17" t="s">
        <v>406</v>
      </c>
      <c r="O588" s="17" t="s">
        <v>406</v>
      </c>
      <c r="P588" s="17" t="s">
        <v>406</v>
      </c>
      <c r="Q588" s="17" t="s">
        <v>406</v>
      </c>
      <c r="R588" s="17" t="s">
        <v>406</v>
      </c>
      <c r="S588" s="17" t="s">
        <v>406</v>
      </c>
      <c r="T588" s="17" t="s">
        <v>406</v>
      </c>
      <c r="U588" s="17" t="s">
        <v>406</v>
      </c>
      <c r="V588" s="17" t="s">
        <v>406</v>
      </c>
      <c r="W588" s="17" t="s">
        <v>406</v>
      </c>
      <c r="X588" s="17" t="s">
        <v>406</v>
      </c>
      <c r="Y588" s="67" t="s">
        <v>406</v>
      </c>
      <c r="Z588" s="67" t="s">
        <v>406</v>
      </c>
      <c r="AA588" s="17" t="s">
        <v>406</v>
      </c>
      <c r="AB588" s="17" t="s">
        <v>406</v>
      </c>
      <c r="AC588" s="17" t="s">
        <v>406</v>
      </c>
      <c r="AD588" s="17" t="s">
        <v>406</v>
      </c>
      <c r="AE588" s="17" t="s">
        <v>406</v>
      </c>
      <c r="AF588" s="17" t="s">
        <v>406</v>
      </c>
      <c r="AG588" s="17" t="s">
        <v>406</v>
      </c>
      <c r="AH588" s="17" t="s">
        <v>406</v>
      </c>
      <c r="AI588" s="17" t="s">
        <v>406</v>
      </c>
      <c r="AJ588" s="17" t="s">
        <v>406</v>
      </c>
      <c r="AK588" s="17" t="s">
        <v>406</v>
      </c>
      <c r="AL588" s="17" t="s">
        <v>406</v>
      </c>
      <c r="AM588" s="17" t="s">
        <v>406</v>
      </c>
      <c r="AN588" s="17" t="s">
        <v>406</v>
      </c>
      <c r="AO588" s="17" t="s">
        <v>406</v>
      </c>
      <c r="AP588">
        <v>2020</v>
      </c>
      <c r="AQ588" s="2" t="s">
        <v>1374</v>
      </c>
      <c r="AR588">
        <v>17</v>
      </c>
    </row>
    <row r="589" spans="1:44">
      <c r="A589" s="2" t="s">
        <v>1018</v>
      </c>
      <c r="B589" s="13" t="s">
        <v>823</v>
      </c>
      <c r="C589" s="13" t="s">
        <v>824</v>
      </c>
      <c r="D589" s="10">
        <v>292</v>
      </c>
      <c r="E589" s="17">
        <v>9</v>
      </c>
      <c r="F589" s="17">
        <v>8</v>
      </c>
      <c r="G589" s="17">
        <v>8</v>
      </c>
      <c r="H589" s="17">
        <v>9</v>
      </c>
      <c r="I589" s="17">
        <v>8</v>
      </c>
      <c r="J589" s="17">
        <v>7</v>
      </c>
      <c r="K589" s="17">
        <v>9</v>
      </c>
      <c r="L589" s="17">
        <v>7</v>
      </c>
      <c r="M589" s="17">
        <v>14</v>
      </c>
      <c r="N589" s="17">
        <v>10</v>
      </c>
      <c r="O589" s="17">
        <v>9</v>
      </c>
      <c r="P589" s="17">
        <v>7</v>
      </c>
      <c r="Q589" s="17">
        <v>8</v>
      </c>
      <c r="R589" s="17" t="s">
        <v>406</v>
      </c>
      <c r="S589" s="17" t="s">
        <v>406</v>
      </c>
      <c r="T589" s="17" t="s">
        <v>406</v>
      </c>
      <c r="U589" s="17" t="s">
        <v>406</v>
      </c>
      <c r="V589" s="17" t="s">
        <v>406</v>
      </c>
      <c r="W589" s="17">
        <v>7</v>
      </c>
      <c r="X589" s="17">
        <v>10</v>
      </c>
      <c r="Y589" s="67">
        <v>6</v>
      </c>
      <c r="Z589" s="67">
        <v>8</v>
      </c>
      <c r="AA589" s="17">
        <v>10</v>
      </c>
      <c r="AB589" s="17">
        <v>9</v>
      </c>
      <c r="AC589" s="17">
        <v>10</v>
      </c>
      <c r="AD589" s="17">
        <v>6</v>
      </c>
      <c r="AE589" s="17">
        <v>13</v>
      </c>
      <c r="AF589" s="17">
        <v>9</v>
      </c>
      <c r="AG589" s="17">
        <v>12</v>
      </c>
      <c r="AH589" s="17">
        <v>8</v>
      </c>
      <c r="AI589" s="17">
        <v>6</v>
      </c>
      <c r="AJ589" s="17">
        <v>11</v>
      </c>
      <c r="AK589" s="17">
        <v>9</v>
      </c>
      <c r="AL589" s="17">
        <v>6</v>
      </c>
      <c r="AM589" s="17">
        <v>7</v>
      </c>
      <c r="AN589" s="17">
        <v>10</v>
      </c>
      <c r="AO589" s="17" t="s">
        <v>406</v>
      </c>
      <c r="AP589">
        <v>2018</v>
      </c>
      <c r="AQ589" s="2" t="s">
        <v>1374</v>
      </c>
      <c r="AR589">
        <v>17</v>
      </c>
    </row>
    <row r="590" spans="1:44">
      <c r="A590" s="2" t="s">
        <v>390</v>
      </c>
      <c r="B590" s="5" t="s">
        <v>823</v>
      </c>
      <c r="C590" s="5" t="s">
        <v>824</v>
      </c>
      <c r="D590" s="10">
        <v>320</v>
      </c>
      <c r="E590" s="17">
        <v>9</v>
      </c>
      <c r="F590" s="17">
        <v>10</v>
      </c>
      <c r="G590" s="17">
        <v>15</v>
      </c>
      <c r="H590" s="17">
        <v>8</v>
      </c>
      <c r="I590" s="17">
        <v>8</v>
      </c>
      <c r="J590" s="17">
        <v>11</v>
      </c>
      <c r="K590" s="17">
        <v>10</v>
      </c>
      <c r="L590" s="17">
        <v>9</v>
      </c>
      <c r="M590" s="17">
        <v>9</v>
      </c>
      <c r="N590" s="17">
        <v>11</v>
      </c>
      <c r="O590" s="17">
        <v>11</v>
      </c>
      <c r="P590" s="17">
        <v>9</v>
      </c>
      <c r="Q590" s="17">
        <v>10</v>
      </c>
      <c r="R590" s="17">
        <v>12</v>
      </c>
      <c r="S590" s="17">
        <v>9</v>
      </c>
      <c r="T590" s="17">
        <v>9</v>
      </c>
      <c r="U590" s="17">
        <v>6</v>
      </c>
      <c r="V590" s="17" t="s">
        <v>406</v>
      </c>
      <c r="W590" s="17">
        <v>10</v>
      </c>
      <c r="X590" s="17">
        <v>6</v>
      </c>
      <c r="Y590" s="67">
        <v>7</v>
      </c>
      <c r="Z590" s="67" t="s">
        <v>406</v>
      </c>
      <c r="AA590" s="17" t="s">
        <v>406</v>
      </c>
      <c r="AB590" s="17">
        <v>9</v>
      </c>
      <c r="AC590" s="17">
        <v>10</v>
      </c>
      <c r="AD590" s="17">
        <v>7</v>
      </c>
      <c r="AE590" s="17">
        <v>8</v>
      </c>
      <c r="AF590" s="17">
        <v>10</v>
      </c>
      <c r="AG590" s="17">
        <v>10</v>
      </c>
      <c r="AH590" s="17">
        <v>8</v>
      </c>
      <c r="AI590" s="17">
        <v>7</v>
      </c>
      <c r="AJ590" s="17">
        <v>10</v>
      </c>
      <c r="AK590" s="17" t="s">
        <v>406</v>
      </c>
      <c r="AL590" s="17">
        <v>11</v>
      </c>
      <c r="AM590" s="17">
        <v>7</v>
      </c>
      <c r="AN590" s="17">
        <v>10</v>
      </c>
      <c r="AO590" s="17">
        <v>9</v>
      </c>
      <c r="AP590">
        <v>2019</v>
      </c>
      <c r="AQ590" s="2" t="s">
        <v>1374</v>
      </c>
      <c r="AR590">
        <v>17</v>
      </c>
    </row>
    <row r="591" spans="1:44">
      <c r="A591" s="2" t="s">
        <v>391</v>
      </c>
      <c r="B591" s="5" t="s">
        <v>823</v>
      </c>
      <c r="C591" s="5" t="s">
        <v>824</v>
      </c>
      <c r="D591" s="10">
        <v>181</v>
      </c>
      <c r="E591" s="17">
        <v>9</v>
      </c>
      <c r="F591" s="17">
        <v>12</v>
      </c>
      <c r="G591" s="17">
        <v>13</v>
      </c>
      <c r="H591" s="17">
        <v>6</v>
      </c>
      <c r="I591" s="17">
        <v>9</v>
      </c>
      <c r="J591" s="17">
        <v>7</v>
      </c>
      <c r="K591" s="17">
        <v>9</v>
      </c>
      <c r="L591" s="17">
        <v>7</v>
      </c>
      <c r="M591" s="17">
        <v>7</v>
      </c>
      <c r="N591" s="17">
        <v>9</v>
      </c>
      <c r="O591" s="17">
        <v>8</v>
      </c>
      <c r="P591" s="17">
        <v>6</v>
      </c>
      <c r="Q591" s="17">
        <v>8</v>
      </c>
      <c r="R591" s="17">
        <v>8</v>
      </c>
      <c r="S591" s="17">
        <v>9</v>
      </c>
      <c r="T591" s="17">
        <v>8</v>
      </c>
      <c r="U591" s="17">
        <v>6</v>
      </c>
      <c r="V591" s="17">
        <v>6</v>
      </c>
      <c r="W591" s="17">
        <v>8</v>
      </c>
      <c r="X591" s="17">
        <v>10</v>
      </c>
      <c r="Y591" s="67">
        <v>7</v>
      </c>
      <c r="Z591" s="67" t="s">
        <v>406</v>
      </c>
      <c r="AA591" s="17" t="s">
        <v>406</v>
      </c>
      <c r="AB591" s="17" t="s">
        <v>406</v>
      </c>
      <c r="AC591" s="17" t="s">
        <v>406</v>
      </c>
      <c r="AD591" s="17" t="s">
        <v>406</v>
      </c>
      <c r="AE591" s="17" t="s">
        <v>406</v>
      </c>
      <c r="AF591" s="17" t="s">
        <v>406</v>
      </c>
      <c r="AG591" s="17" t="s">
        <v>406</v>
      </c>
      <c r="AH591" s="17" t="s">
        <v>406</v>
      </c>
      <c r="AI591" s="17" t="s">
        <v>406</v>
      </c>
      <c r="AJ591" s="17" t="s">
        <v>406</v>
      </c>
      <c r="AK591" s="17" t="s">
        <v>406</v>
      </c>
      <c r="AL591" s="17" t="s">
        <v>406</v>
      </c>
      <c r="AM591" s="17" t="s">
        <v>406</v>
      </c>
      <c r="AN591" s="17" t="s">
        <v>406</v>
      </c>
      <c r="AO591" s="17" t="s">
        <v>406</v>
      </c>
      <c r="AP591">
        <v>2020</v>
      </c>
      <c r="AQ591" s="2" t="s">
        <v>1374</v>
      </c>
      <c r="AR591">
        <v>17</v>
      </c>
    </row>
    <row r="592" spans="1:44">
      <c r="A592" s="2" t="s">
        <v>1018</v>
      </c>
      <c r="B592" s="13" t="s">
        <v>825</v>
      </c>
      <c r="C592" s="13" t="s">
        <v>826</v>
      </c>
      <c r="D592" s="10">
        <v>60</v>
      </c>
      <c r="E592" s="17" t="s">
        <v>406</v>
      </c>
      <c r="F592" s="17" t="s">
        <v>406</v>
      </c>
      <c r="G592" s="17" t="s">
        <v>406</v>
      </c>
      <c r="H592" s="17" t="s">
        <v>406</v>
      </c>
      <c r="I592" s="17" t="s">
        <v>406</v>
      </c>
      <c r="J592" s="17" t="s">
        <v>406</v>
      </c>
      <c r="K592" s="17" t="s">
        <v>406</v>
      </c>
      <c r="L592" s="17" t="s">
        <v>406</v>
      </c>
      <c r="M592" s="17" t="s">
        <v>406</v>
      </c>
      <c r="N592" s="17" t="s">
        <v>406</v>
      </c>
      <c r="O592" s="17" t="s">
        <v>406</v>
      </c>
      <c r="P592" s="17" t="s">
        <v>406</v>
      </c>
      <c r="Q592" s="17" t="s">
        <v>406</v>
      </c>
      <c r="R592" s="17" t="s">
        <v>406</v>
      </c>
      <c r="S592" s="17" t="s">
        <v>406</v>
      </c>
      <c r="T592" s="17" t="s">
        <v>406</v>
      </c>
      <c r="U592" s="17" t="s">
        <v>406</v>
      </c>
      <c r="V592" s="17" t="s">
        <v>406</v>
      </c>
      <c r="W592" s="17" t="s">
        <v>406</v>
      </c>
      <c r="X592" s="17" t="s">
        <v>406</v>
      </c>
      <c r="Y592" s="67" t="s">
        <v>406</v>
      </c>
      <c r="Z592" s="67" t="s">
        <v>406</v>
      </c>
      <c r="AA592" s="17" t="s">
        <v>406</v>
      </c>
      <c r="AB592" s="17" t="s">
        <v>406</v>
      </c>
      <c r="AC592" s="17" t="s">
        <v>406</v>
      </c>
      <c r="AD592" s="17" t="s">
        <v>406</v>
      </c>
      <c r="AE592" s="17" t="s">
        <v>406</v>
      </c>
      <c r="AF592" s="17" t="s">
        <v>406</v>
      </c>
      <c r="AG592" s="17" t="s">
        <v>406</v>
      </c>
      <c r="AH592" s="17" t="s">
        <v>406</v>
      </c>
      <c r="AI592" s="17" t="s">
        <v>406</v>
      </c>
      <c r="AJ592" s="17" t="s">
        <v>406</v>
      </c>
      <c r="AK592" s="17" t="s">
        <v>406</v>
      </c>
      <c r="AL592" s="17" t="s">
        <v>406</v>
      </c>
      <c r="AM592" s="17" t="s">
        <v>406</v>
      </c>
      <c r="AN592" s="17">
        <v>6</v>
      </c>
      <c r="AO592" s="17" t="s">
        <v>406</v>
      </c>
      <c r="AP592">
        <v>2018</v>
      </c>
      <c r="AQ592" s="2" t="s">
        <v>1374</v>
      </c>
      <c r="AR592">
        <v>17</v>
      </c>
    </row>
    <row r="593" spans="1:44">
      <c r="A593" s="2" t="s">
        <v>390</v>
      </c>
      <c r="B593" s="5" t="s">
        <v>825</v>
      </c>
      <c r="C593" s="5" t="s">
        <v>826</v>
      </c>
      <c r="D593" s="10">
        <v>52</v>
      </c>
      <c r="E593" s="17" t="s">
        <v>406</v>
      </c>
      <c r="F593" s="17" t="s">
        <v>406</v>
      </c>
      <c r="G593" s="17" t="s">
        <v>406</v>
      </c>
      <c r="H593" s="17" t="s">
        <v>406</v>
      </c>
      <c r="I593" s="17" t="s">
        <v>406</v>
      </c>
      <c r="J593" s="17" t="s">
        <v>406</v>
      </c>
      <c r="K593" s="17" t="s">
        <v>406</v>
      </c>
      <c r="L593" s="17" t="s">
        <v>406</v>
      </c>
      <c r="M593" s="17" t="s">
        <v>406</v>
      </c>
      <c r="N593" s="17" t="s">
        <v>406</v>
      </c>
      <c r="O593" s="17" t="s">
        <v>406</v>
      </c>
      <c r="P593" s="17" t="s">
        <v>406</v>
      </c>
      <c r="Q593" s="17" t="s">
        <v>406</v>
      </c>
      <c r="R593" s="17" t="s">
        <v>406</v>
      </c>
      <c r="S593" s="17" t="s">
        <v>406</v>
      </c>
      <c r="T593" s="17" t="s">
        <v>406</v>
      </c>
      <c r="U593" s="17" t="s">
        <v>406</v>
      </c>
      <c r="V593" s="17" t="s">
        <v>406</v>
      </c>
      <c r="W593" s="17" t="s">
        <v>406</v>
      </c>
      <c r="X593" s="17" t="s">
        <v>406</v>
      </c>
      <c r="Y593" s="67" t="s">
        <v>406</v>
      </c>
      <c r="Z593" s="67" t="s">
        <v>406</v>
      </c>
      <c r="AA593" s="17" t="s">
        <v>406</v>
      </c>
      <c r="AB593" s="17" t="s">
        <v>406</v>
      </c>
      <c r="AC593" s="17" t="s">
        <v>406</v>
      </c>
      <c r="AD593" s="17" t="s">
        <v>406</v>
      </c>
      <c r="AE593" s="17" t="s">
        <v>406</v>
      </c>
      <c r="AF593" s="17" t="s">
        <v>406</v>
      </c>
      <c r="AG593" s="17" t="s">
        <v>406</v>
      </c>
      <c r="AH593" s="17" t="s">
        <v>406</v>
      </c>
      <c r="AI593" s="17" t="s">
        <v>406</v>
      </c>
      <c r="AJ593" s="17" t="s">
        <v>406</v>
      </c>
      <c r="AK593" s="17" t="s">
        <v>406</v>
      </c>
      <c r="AL593" s="17" t="s">
        <v>406</v>
      </c>
      <c r="AM593" s="17" t="s">
        <v>406</v>
      </c>
      <c r="AN593" s="17" t="s">
        <v>406</v>
      </c>
      <c r="AO593" s="17" t="s">
        <v>406</v>
      </c>
      <c r="AP593">
        <v>2019</v>
      </c>
      <c r="AQ593" s="2" t="s">
        <v>1374</v>
      </c>
      <c r="AR593">
        <v>17</v>
      </c>
    </row>
    <row r="594" spans="1:44">
      <c r="A594" s="2" t="s">
        <v>391</v>
      </c>
      <c r="B594" s="5" t="s">
        <v>825</v>
      </c>
      <c r="C594" s="5" t="s">
        <v>826</v>
      </c>
      <c r="D594" s="10">
        <v>64</v>
      </c>
      <c r="E594" s="17" t="s">
        <v>406</v>
      </c>
      <c r="F594" s="17" t="s">
        <v>406</v>
      </c>
      <c r="G594" s="17">
        <v>6</v>
      </c>
      <c r="H594" s="17" t="s">
        <v>406</v>
      </c>
      <c r="I594" s="17" t="s">
        <v>406</v>
      </c>
      <c r="J594" s="17" t="s">
        <v>406</v>
      </c>
      <c r="K594" s="17" t="s">
        <v>406</v>
      </c>
      <c r="L594" s="17" t="s">
        <v>406</v>
      </c>
      <c r="M594" s="17" t="s">
        <v>406</v>
      </c>
      <c r="N594" s="17" t="s">
        <v>406</v>
      </c>
      <c r="O594" s="17" t="s">
        <v>406</v>
      </c>
      <c r="P594" s="17" t="s">
        <v>406</v>
      </c>
      <c r="Q594" s="17" t="s">
        <v>406</v>
      </c>
      <c r="R594" s="17" t="s">
        <v>406</v>
      </c>
      <c r="S594" s="17" t="s">
        <v>406</v>
      </c>
      <c r="T594" s="17">
        <v>7</v>
      </c>
      <c r="U594" s="17">
        <v>8</v>
      </c>
      <c r="V594" s="17" t="s">
        <v>406</v>
      </c>
      <c r="W594" s="17" t="s">
        <v>406</v>
      </c>
      <c r="X594" s="17" t="s">
        <v>406</v>
      </c>
      <c r="Y594" s="67" t="s">
        <v>406</v>
      </c>
      <c r="Z594" s="67" t="s">
        <v>406</v>
      </c>
      <c r="AA594" s="17" t="s">
        <v>406</v>
      </c>
      <c r="AB594" s="17" t="s">
        <v>406</v>
      </c>
      <c r="AC594" s="17" t="s">
        <v>406</v>
      </c>
      <c r="AD594" s="17" t="s">
        <v>406</v>
      </c>
      <c r="AE594" s="17" t="s">
        <v>406</v>
      </c>
      <c r="AF594" s="17" t="s">
        <v>406</v>
      </c>
      <c r="AG594" s="17" t="s">
        <v>406</v>
      </c>
      <c r="AH594" s="17" t="s">
        <v>406</v>
      </c>
      <c r="AI594" s="17" t="s">
        <v>406</v>
      </c>
      <c r="AJ594" s="17" t="s">
        <v>406</v>
      </c>
      <c r="AK594" s="17" t="s">
        <v>406</v>
      </c>
      <c r="AL594" s="17" t="s">
        <v>406</v>
      </c>
      <c r="AM594" s="17" t="s">
        <v>406</v>
      </c>
      <c r="AN594" s="17" t="s">
        <v>406</v>
      </c>
      <c r="AO594" s="17" t="s">
        <v>406</v>
      </c>
      <c r="AP594">
        <v>2020</v>
      </c>
      <c r="AQ594" s="2" t="s">
        <v>1374</v>
      </c>
      <c r="AR594">
        <v>17</v>
      </c>
    </row>
    <row r="595" spans="1:44">
      <c r="A595" s="2" t="s">
        <v>1018</v>
      </c>
      <c r="B595" s="13" t="s">
        <v>827</v>
      </c>
      <c r="C595" s="13" t="s">
        <v>828</v>
      </c>
      <c r="D595" s="10">
        <v>45</v>
      </c>
      <c r="E595" s="17" t="s">
        <v>406</v>
      </c>
      <c r="F595" s="17" t="s">
        <v>406</v>
      </c>
      <c r="G595" s="17" t="s">
        <v>406</v>
      </c>
      <c r="H595" s="17" t="s">
        <v>406</v>
      </c>
      <c r="I595" s="17" t="s">
        <v>406</v>
      </c>
      <c r="J595" s="17" t="s">
        <v>406</v>
      </c>
      <c r="K595" s="17" t="s">
        <v>406</v>
      </c>
      <c r="L595" s="17" t="s">
        <v>406</v>
      </c>
      <c r="M595" s="17" t="s">
        <v>406</v>
      </c>
      <c r="N595" s="17" t="s">
        <v>406</v>
      </c>
      <c r="O595" s="17" t="s">
        <v>406</v>
      </c>
      <c r="P595" s="17" t="s">
        <v>406</v>
      </c>
      <c r="Q595" s="17" t="s">
        <v>406</v>
      </c>
      <c r="R595" s="17" t="s">
        <v>406</v>
      </c>
      <c r="S595" s="17" t="s">
        <v>406</v>
      </c>
      <c r="T595" s="17" t="s">
        <v>406</v>
      </c>
      <c r="U595" s="17" t="s">
        <v>406</v>
      </c>
      <c r="V595" s="17" t="s">
        <v>406</v>
      </c>
      <c r="W595" s="17" t="s">
        <v>406</v>
      </c>
      <c r="X595" s="17" t="s">
        <v>406</v>
      </c>
      <c r="Y595" s="67" t="s">
        <v>406</v>
      </c>
      <c r="Z595" s="67" t="s">
        <v>406</v>
      </c>
      <c r="AA595" s="17" t="s">
        <v>406</v>
      </c>
      <c r="AB595" s="17" t="s">
        <v>406</v>
      </c>
      <c r="AC595" s="17" t="s">
        <v>406</v>
      </c>
      <c r="AD595" s="17" t="s">
        <v>406</v>
      </c>
      <c r="AE595" s="17" t="s">
        <v>406</v>
      </c>
      <c r="AF595" s="17" t="s">
        <v>406</v>
      </c>
      <c r="AG595" s="17" t="s">
        <v>406</v>
      </c>
      <c r="AH595" s="17" t="s">
        <v>406</v>
      </c>
      <c r="AI595" s="17" t="s">
        <v>406</v>
      </c>
      <c r="AJ595" s="17" t="s">
        <v>406</v>
      </c>
      <c r="AK595" s="17" t="s">
        <v>406</v>
      </c>
      <c r="AL595" s="17" t="s">
        <v>406</v>
      </c>
      <c r="AM595" s="17" t="s">
        <v>406</v>
      </c>
      <c r="AN595" s="17" t="s">
        <v>406</v>
      </c>
      <c r="AO595" s="17" t="s">
        <v>406</v>
      </c>
      <c r="AP595">
        <v>2018</v>
      </c>
      <c r="AQ595" s="2" t="s">
        <v>1374</v>
      </c>
      <c r="AR595">
        <v>17</v>
      </c>
    </row>
    <row r="596" spans="1:44">
      <c r="A596" s="2" t="s">
        <v>390</v>
      </c>
      <c r="B596" s="5" t="s">
        <v>827</v>
      </c>
      <c r="C596" s="5" t="s">
        <v>828</v>
      </c>
      <c r="D596" s="10">
        <v>38</v>
      </c>
      <c r="E596" s="17" t="s">
        <v>406</v>
      </c>
      <c r="F596" s="17" t="s">
        <v>406</v>
      </c>
      <c r="G596" s="17" t="s">
        <v>406</v>
      </c>
      <c r="H596" s="17" t="s">
        <v>406</v>
      </c>
      <c r="I596" s="17" t="s">
        <v>406</v>
      </c>
      <c r="J596" s="17" t="s">
        <v>406</v>
      </c>
      <c r="K596" s="17" t="s">
        <v>406</v>
      </c>
      <c r="L596" s="17" t="s">
        <v>406</v>
      </c>
      <c r="M596" s="17" t="s">
        <v>406</v>
      </c>
      <c r="N596" s="17" t="s">
        <v>406</v>
      </c>
      <c r="O596" s="17" t="s">
        <v>406</v>
      </c>
      <c r="P596" s="17" t="s">
        <v>406</v>
      </c>
      <c r="Q596" s="17" t="s">
        <v>406</v>
      </c>
      <c r="R596" s="17" t="s">
        <v>406</v>
      </c>
      <c r="S596" s="17" t="s">
        <v>406</v>
      </c>
      <c r="T596" s="17" t="s">
        <v>406</v>
      </c>
      <c r="U596" s="17" t="s">
        <v>406</v>
      </c>
      <c r="V596" s="17" t="s">
        <v>406</v>
      </c>
      <c r="W596" s="17" t="s">
        <v>406</v>
      </c>
      <c r="X596" s="17" t="s">
        <v>406</v>
      </c>
      <c r="Y596" s="67" t="s">
        <v>406</v>
      </c>
      <c r="Z596" s="67" t="s">
        <v>406</v>
      </c>
      <c r="AA596" s="17" t="s">
        <v>406</v>
      </c>
      <c r="AB596" s="17" t="s">
        <v>406</v>
      </c>
      <c r="AC596" s="17" t="s">
        <v>406</v>
      </c>
      <c r="AD596" s="17" t="s">
        <v>406</v>
      </c>
      <c r="AE596" s="17" t="s">
        <v>406</v>
      </c>
      <c r="AF596" s="17" t="s">
        <v>406</v>
      </c>
      <c r="AG596" s="17" t="s">
        <v>406</v>
      </c>
      <c r="AH596" s="17" t="s">
        <v>406</v>
      </c>
      <c r="AI596" s="17" t="s">
        <v>406</v>
      </c>
      <c r="AJ596" s="17" t="s">
        <v>406</v>
      </c>
      <c r="AK596" s="17" t="s">
        <v>406</v>
      </c>
      <c r="AL596" s="17" t="s">
        <v>406</v>
      </c>
      <c r="AM596" s="17" t="s">
        <v>406</v>
      </c>
      <c r="AN596" s="17" t="s">
        <v>406</v>
      </c>
      <c r="AO596" s="17" t="s">
        <v>406</v>
      </c>
      <c r="AP596">
        <v>2019</v>
      </c>
      <c r="AQ596" s="2" t="s">
        <v>1374</v>
      </c>
      <c r="AR596">
        <v>17</v>
      </c>
    </row>
    <row r="597" spans="1:44">
      <c r="A597" s="2" t="s">
        <v>391</v>
      </c>
      <c r="B597" s="5" t="s">
        <v>827</v>
      </c>
      <c r="C597" s="5" t="s">
        <v>828</v>
      </c>
      <c r="D597" s="10">
        <v>26</v>
      </c>
      <c r="E597" s="17" t="s">
        <v>406</v>
      </c>
      <c r="F597" s="17" t="s">
        <v>406</v>
      </c>
      <c r="G597" s="17" t="s">
        <v>406</v>
      </c>
      <c r="H597" s="17" t="s">
        <v>406</v>
      </c>
      <c r="I597" s="17" t="s">
        <v>406</v>
      </c>
      <c r="J597" s="17" t="s">
        <v>406</v>
      </c>
      <c r="K597" s="17" t="s">
        <v>406</v>
      </c>
      <c r="L597" s="17" t="s">
        <v>406</v>
      </c>
      <c r="M597" s="17" t="s">
        <v>406</v>
      </c>
      <c r="N597" s="17" t="s">
        <v>406</v>
      </c>
      <c r="O597" s="17" t="s">
        <v>406</v>
      </c>
      <c r="P597" s="17" t="s">
        <v>406</v>
      </c>
      <c r="Q597" s="17" t="s">
        <v>406</v>
      </c>
      <c r="R597" s="17" t="s">
        <v>406</v>
      </c>
      <c r="S597" s="17" t="s">
        <v>406</v>
      </c>
      <c r="T597" s="17" t="s">
        <v>406</v>
      </c>
      <c r="U597" s="17" t="s">
        <v>406</v>
      </c>
      <c r="V597" s="17" t="s">
        <v>406</v>
      </c>
      <c r="W597" s="17" t="s">
        <v>406</v>
      </c>
      <c r="X597" s="17" t="s">
        <v>406</v>
      </c>
      <c r="Y597" s="67" t="s">
        <v>406</v>
      </c>
      <c r="Z597" s="67" t="s">
        <v>406</v>
      </c>
      <c r="AA597" s="17" t="s">
        <v>406</v>
      </c>
      <c r="AB597" s="17" t="s">
        <v>406</v>
      </c>
      <c r="AC597" s="17" t="s">
        <v>406</v>
      </c>
      <c r="AD597" s="17" t="s">
        <v>406</v>
      </c>
      <c r="AE597" s="17" t="s">
        <v>406</v>
      </c>
      <c r="AF597" s="17" t="s">
        <v>406</v>
      </c>
      <c r="AG597" s="17" t="s">
        <v>406</v>
      </c>
      <c r="AH597" s="17" t="s">
        <v>406</v>
      </c>
      <c r="AI597" s="17" t="s">
        <v>406</v>
      </c>
      <c r="AJ597" s="17" t="s">
        <v>406</v>
      </c>
      <c r="AK597" s="17" t="s">
        <v>406</v>
      </c>
      <c r="AL597" s="17" t="s">
        <v>406</v>
      </c>
      <c r="AM597" s="17" t="s">
        <v>406</v>
      </c>
      <c r="AN597" s="17" t="s">
        <v>406</v>
      </c>
      <c r="AO597" s="17" t="s">
        <v>406</v>
      </c>
      <c r="AP597">
        <v>2020</v>
      </c>
      <c r="AQ597" s="2" t="s">
        <v>1374</v>
      </c>
      <c r="AR597">
        <v>17</v>
      </c>
    </row>
    <row r="598" spans="1:44">
      <c r="A598" s="2" t="s">
        <v>1018</v>
      </c>
      <c r="B598" s="13" t="s">
        <v>829</v>
      </c>
      <c r="C598" s="13" t="s">
        <v>830</v>
      </c>
      <c r="D598" s="10">
        <v>169</v>
      </c>
      <c r="E598" s="17">
        <v>6</v>
      </c>
      <c r="F598" s="17" t="s">
        <v>406</v>
      </c>
      <c r="G598" s="17">
        <v>9</v>
      </c>
      <c r="H598" s="17">
        <v>9</v>
      </c>
      <c r="I598" s="17" t="s">
        <v>406</v>
      </c>
      <c r="J598" s="17" t="s">
        <v>406</v>
      </c>
      <c r="K598" s="17" t="s">
        <v>406</v>
      </c>
      <c r="L598" s="17" t="s">
        <v>406</v>
      </c>
      <c r="M598" s="17" t="s">
        <v>406</v>
      </c>
      <c r="N598" s="17">
        <v>6</v>
      </c>
      <c r="O598" s="17">
        <v>6</v>
      </c>
      <c r="P598" s="17" t="s">
        <v>406</v>
      </c>
      <c r="Q598" s="17" t="s">
        <v>406</v>
      </c>
      <c r="R598" s="17">
        <v>7</v>
      </c>
      <c r="S598" s="17" t="s">
        <v>406</v>
      </c>
      <c r="T598" s="17" t="s">
        <v>406</v>
      </c>
      <c r="U598" s="17" t="s">
        <v>406</v>
      </c>
      <c r="V598" s="17" t="s">
        <v>406</v>
      </c>
      <c r="W598" s="17">
        <v>11</v>
      </c>
      <c r="X598" s="17" t="s">
        <v>406</v>
      </c>
      <c r="Y598" s="67" t="s">
        <v>406</v>
      </c>
      <c r="Z598" s="67">
        <v>6</v>
      </c>
      <c r="AA598" s="17" t="s">
        <v>406</v>
      </c>
      <c r="AB598" s="17" t="s">
        <v>406</v>
      </c>
      <c r="AC598" s="17" t="s">
        <v>406</v>
      </c>
      <c r="AD598" s="17" t="s">
        <v>406</v>
      </c>
      <c r="AE598" s="17" t="s">
        <v>406</v>
      </c>
      <c r="AF598" s="17" t="s">
        <v>406</v>
      </c>
      <c r="AG598" s="17" t="s">
        <v>406</v>
      </c>
      <c r="AH598" s="17">
        <v>8</v>
      </c>
      <c r="AI598" s="17" t="s">
        <v>406</v>
      </c>
      <c r="AJ598" s="17" t="s">
        <v>406</v>
      </c>
      <c r="AK598" s="17">
        <v>9</v>
      </c>
      <c r="AL598" s="17">
        <v>7</v>
      </c>
      <c r="AM598" s="17" t="s">
        <v>406</v>
      </c>
      <c r="AN598" s="17" t="s">
        <v>406</v>
      </c>
      <c r="AO598" s="17">
        <v>6</v>
      </c>
      <c r="AP598">
        <v>2018</v>
      </c>
      <c r="AQ598" s="2" t="s">
        <v>1374</v>
      </c>
      <c r="AR598">
        <v>17</v>
      </c>
    </row>
    <row r="599" spans="1:44">
      <c r="A599" s="2" t="s">
        <v>390</v>
      </c>
      <c r="B599" s="5" t="s">
        <v>829</v>
      </c>
      <c r="C599" s="5" t="s">
        <v>830</v>
      </c>
      <c r="D599" s="10">
        <v>132</v>
      </c>
      <c r="E599" s="17" t="s">
        <v>406</v>
      </c>
      <c r="F599" s="17" t="s">
        <v>406</v>
      </c>
      <c r="G599" s="17">
        <v>7</v>
      </c>
      <c r="H599" s="17" t="s">
        <v>406</v>
      </c>
      <c r="I599" s="17" t="s">
        <v>406</v>
      </c>
      <c r="J599" s="17" t="s">
        <v>406</v>
      </c>
      <c r="K599" s="17" t="s">
        <v>406</v>
      </c>
      <c r="L599" s="17">
        <v>7</v>
      </c>
      <c r="M599" s="17" t="s">
        <v>406</v>
      </c>
      <c r="N599" s="17" t="s">
        <v>406</v>
      </c>
      <c r="O599" s="17" t="s">
        <v>406</v>
      </c>
      <c r="P599" s="17" t="s">
        <v>406</v>
      </c>
      <c r="Q599" s="17" t="s">
        <v>406</v>
      </c>
      <c r="R599" s="17">
        <v>6</v>
      </c>
      <c r="S599" s="17" t="s">
        <v>406</v>
      </c>
      <c r="T599" s="17" t="s">
        <v>406</v>
      </c>
      <c r="U599" s="17" t="s">
        <v>406</v>
      </c>
      <c r="V599" s="17" t="s">
        <v>406</v>
      </c>
      <c r="W599" s="17" t="s">
        <v>406</v>
      </c>
      <c r="X599" s="17" t="s">
        <v>406</v>
      </c>
      <c r="Y599" s="67">
        <v>7</v>
      </c>
      <c r="Z599" s="67" t="s">
        <v>406</v>
      </c>
      <c r="AA599" s="17" t="s">
        <v>406</v>
      </c>
      <c r="AB599" s="17" t="s">
        <v>406</v>
      </c>
      <c r="AC599" s="17" t="s">
        <v>406</v>
      </c>
      <c r="AD599" s="17" t="s">
        <v>406</v>
      </c>
      <c r="AE599" s="17" t="s">
        <v>406</v>
      </c>
      <c r="AF599" s="17" t="s">
        <v>406</v>
      </c>
      <c r="AG599" s="17" t="s">
        <v>406</v>
      </c>
      <c r="AH599" s="17">
        <v>9</v>
      </c>
      <c r="AI599" s="17">
        <v>8</v>
      </c>
      <c r="AJ599" s="17" t="s">
        <v>406</v>
      </c>
      <c r="AK599" s="17" t="s">
        <v>406</v>
      </c>
      <c r="AL599" s="17" t="s">
        <v>406</v>
      </c>
      <c r="AM599" s="17">
        <v>6</v>
      </c>
      <c r="AN599" s="17" t="s">
        <v>406</v>
      </c>
      <c r="AO599" s="17" t="s">
        <v>406</v>
      </c>
      <c r="AP599">
        <v>2019</v>
      </c>
      <c r="AQ599" s="2" t="s">
        <v>1374</v>
      </c>
      <c r="AR599">
        <v>17</v>
      </c>
    </row>
    <row r="600" spans="1:44">
      <c r="A600" s="2" t="s">
        <v>391</v>
      </c>
      <c r="B600" s="5" t="s">
        <v>829</v>
      </c>
      <c r="C600" s="5" t="s">
        <v>830</v>
      </c>
      <c r="D600" s="10">
        <v>112</v>
      </c>
      <c r="E600" s="17" t="s">
        <v>406</v>
      </c>
      <c r="F600" s="17" t="s">
        <v>406</v>
      </c>
      <c r="G600" s="17">
        <v>7</v>
      </c>
      <c r="H600" s="17" t="s">
        <v>406</v>
      </c>
      <c r="I600" s="17" t="s">
        <v>406</v>
      </c>
      <c r="J600" s="17" t="s">
        <v>406</v>
      </c>
      <c r="K600" s="17">
        <v>6</v>
      </c>
      <c r="L600" s="17" t="s">
        <v>406</v>
      </c>
      <c r="M600" s="17" t="s">
        <v>406</v>
      </c>
      <c r="N600" s="17" t="s">
        <v>406</v>
      </c>
      <c r="O600" s="17">
        <v>10</v>
      </c>
      <c r="P600" s="17">
        <v>7</v>
      </c>
      <c r="Q600" s="17">
        <v>7</v>
      </c>
      <c r="R600" s="17" t="s">
        <v>406</v>
      </c>
      <c r="S600" s="17">
        <v>11</v>
      </c>
      <c r="T600" s="17" t="s">
        <v>406</v>
      </c>
      <c r="U600" s="17" t="s">
        <v>406</v>
      </c>
      <c r="V600" s="17" t="s">
        <v>406</v>
      </c>
      <c r="W600" s="17">
        <v>8</v>
      </c>
      <c r="X600" s="17" t="s">
        <v>406</v>
      </c>
      <c r="Y600" s="67" t="s">
        <v>406</v>
      </c>
      <c r="Z600" s="67" t="s">
        <v>406</v>
      </c>
      <c r="AA600" s="17" t="s">
        <v>406</v>
      </c>
      <c r="AB600" s="17" t="s">
        <v>406</v>
      </c>
      <c r="AC600" s="17" t="s">
        <v>406</v>
      </c>
      <c r="AD600" s="17" t="s">
        <v>406</v>
      </c>
      <c r="AE600" s="17" t="s">
        <v>406</v>
      </c>
      <c r="AF600" s="17" t="s">
        <v>406</v>
      </c>
      <c r="AG600" s="17" t="s">
        <v>406</v>
      </c>
      <c r="AH600" s="17" t="s">
        <v>406</v>
      </c>
      <c r="AI600" s="17" t="s">
        <v>406</v>
      </c>
      <c r="AJ600" s="17" t="s">
        <v>406</v>
      </c>
      <c r="AK600" s="17" t="s">
        <v>406</v>
      </c>
      <c r="AL600" s="17" t="s">
        <v>406</v>
      </c>
      <c r="AM600" s="17" t="s">
        <v>406</v>
      </c>
      <c r="AN600" s="17" t="s">
        <v>406</v>
      </c>
      <c r="AO600" s="17" t="s">
        <v>406</v>
      </c>
      <c r="AP600">
        <v>2020</v>
      </c>
      <c r="AQ600" s="2" t="s">
        <v>1374</v>
      </c>
      <c r="AR600">
        <v>17</v>
      </c>
    </row>
    <row r="601" spans="1:44">
      <c r="A601" s="2" t="s">
        <v>1018</v>
      </c>
      <c r="B601" s="13" t="s">
        <v>831</v>
      </c>
      <c r="C601" s="13" t="s">
        <v>832</v>
      </c>
      <c r="D601" s="10">
        <v>195</v>
      </c>
      <c r="E601" s="17" t="s">
        <v>406</v>
      </c>
      <c r="F601" s="17" t="s">
        <v>406</v>
      </c>
      <c r="G601" s="17">
        <v>7</v>
      </c>
      <c r="H601" s="17" t="s">
        <v>406</v>
      </c>
      <c r="I601" s="17" t="s">
        <v>406</v>
      </c>
      <c r="J601" s="17" t="s">
        <v>406</v>
      </c>
      <c r="K601" s="17">
        <v>13</v>
      </c>
      <c r="L601" s="17">
        <v>10</v>
      </c>
      <c r="M601" s="17" t="s">
        <v>406</v>
      </c>
      <c r="N601" s="17" t="s">
        <v>406</v>
      </c>
      <c r="O601" s="17" t="s">
        <v>406</v>
      </c>
      <c r="P601" s="17" t="s">
        <v>406</v>
      </c>
      <c r="Q601" s="17">
        <v>8</v>
      </c>
      <c r="R601" s="17">
        <v>6</v>
      </c>
      <c r="S601" s="17" t="s">
        <v>406</v>
      </c>
      <c r="T601" s="17" t="s">
        <v>406</v>
      </c>
      <c r="U601" s="17">
        <v>7</v>
      </c>
      <c r="V601" s="17" t="s">
        <v>406</v>
      </c>
      <c r="W601" s="17">
        <v>9</v>
      </c>
      <c r="X601" s="17" t="s">
        <v>406</v>
      </c>
      <c r="Y601" s="67" t="s">
        <v>406</v>
      </c>
      <c r="Z601" s="67">
        <v>10</v>
      </c>
      <c r="AA601" s="17" t="s">
        <v>406</v>
      </c>
      <c r="AB601" s="17">
        <v>7</v>
      </c>
      <c r="AC601" s="17" t="s">
        <v>406</v>
      </c>
      <c r="AD601" s="17">
        <v>9</v>
      </c>
      <c r="AE601" s="17" t="s">
        <v>406</v>
      </c>
      <c r="AF601" s="17" t="s">
        <v>406</v>
      </c>
      <c r="AG601" s="17">
        <v>8</v>
      </c>
      <c r="AH601" s="17" t="s">
        <v>406</v>
      </c>
      <c r="AI601" s="17" t="s">
        <v>406</v>
      </c>
      <c r="AJ601" s="17" t="s">
        <v>406</v>
      </c>
      <c r="AK601" s="17" t="s">
        <v>406</v>
      </c>
      <c r="AL601" s="17">
        <v>8</v>
      </c>
      <c r="AM601" s="17" t="s">
        <v>406</v>
      </c>
      <c r="AN601" s="17">
        <v>7</v>
      </c>
      <c r="AO601" s="17" t="s">
        <v>406</v>
      </c>
      <c r="AP601">
        <v>2018</v>
      </c>
      <c r="AQ601" s="2" t="s">
        <v>1374</v>
      </c>
      <c r="AR601">
        <v>17</v>
      </c>
    </row>
    <row r="602" spans="1:44">
      <c r="A602" s="2" t="s">
        <v>390</v>
      </c>
      <c r="B602" s="5" t="s">
        <v>831</v>
      </c>
      <c r="C602" s="5" t="s">
        <v>832</v>
      </c>
      <c r="D602" s="10">
        <v>191</v>
      </c>
      <c r="E602" s="17">
        <v>11</v>
      </c>
      <c r="F602" s="17">
        <v>6</v>
      </c>
      <c r="G602" s="17" t="s">
        <v>406</v>
      </c>
      <c r="H602" s="17">
        <v>7</v>
      </c>
      <c r="I602" s="17">
        <v>10</v>
      </c>
      <c r="J602" s="17">
        <v>6</v>
      </c>
      <c r="K602" s="17" t="s">
        <v>406</v>
      </c>
      <c r="L602" s="17">
        <v>6</v>
      </c>
      <c r="M602" s="17" t="s">
        <v>406</v>
      </c>
      <c r="N602" s="17" t="s">
        <v>406</v>
      </c>
      <c r="O602" s="17">
        <v>9</v>
      </c>
      <c r="P602" s="17" t="s">
        <v>406</v>
      </c>
      <c r="Q602" s="17">
        <v>7</v>
      </c>
      <c r="R602" s="17" t="s">
        <v>406</v>
      </c>
      <c r="S602" s="17" t="s">
        <v>406</v>
      </c>
      <c r="T602" s="17" t="s">
        <v>406</v>
      </c>
      <c r="U602" s="17">
        <v>8</v>
      </c>
      <c r="V602" s="17" t="s">
        <v>406</v>
      </c>
      <c r="W602" s="17" t="s">
        <v>406</v>
      </c>
      <c r="X602" s="17" t="s">
        <v>406</v>
      </c>
      <c r="Y602" s="67" t="s">
        <v>406</v>
      </c>
      <c r="Z602" s="67">
        <v>7</v>
      </c>
      <c r="AA602" s="17" t="s">
        <v>406</v>
      </c>
      <c r="AB602" s="17">
        <v>6</v>
      </c>
      <c r="AC602" s="17">
        <v>6</v>
      </c>
      <c r="AD602" s="17" t="s">
        <v>406</v>
      </c>
      <c r="AE602" s="17">
        <v>6</v>
      </c>
      <c r="AF602" s="17" t="s">
        <v>406</v>
      </c>
      <c r="AG602" s="17" t="s">
        <v>406</v>
      </c>
      <c r="AH602" s="17">
        <v>6</v>
      </c>
      <c r="AI602" s="17" t="s">
        <v>406</v>
      </c>
      <c r="AJ602" s="17">
        <v>7</v>
      </c>
      <c r="AK602" s="17">
        <v>7</v>
      </c>
      <c r="AL602" s="17" t="s">
        <v>406</v>
      </c>
      <c r="AM602" s="17" t="s">
        <v>406</v>
      </c>
      <c r="AN602" s="17" t="s">
        <v>406</v>
      </c>
      <c r="AO602" s="17" t="s">
        <v>406</v>
      </c>
      <c r="AP602">
        <v>2019</v>
      </c>
      <c r="AQ602" s="2" t="s">
        <v>1374</v>
      </c>
      <c r="AR602">
        <v>17</v>
      </c>
    </row>
    <row r="603" spans="1:44">
      <c r="A603" s="2" t="s">
        <v>391</v>
      </c>
      <c r="B603" s="5" t="s">
        <v>831</v>
      </c>
      <c r="C603" s="5" t="s">
        <v>832</v>
      </c>
      <c r="D603" s="10">
        <v>108</v>
      </c>
      <c r="E603" s="17" t="s">
        <v>406</v>
      </c>
      <c r="F603" s="17">
        <v>8</v>
      </c>
      <c r="G603" s="17">
        <v>8</v>
      </c>
      <c r="H603" s="17">
        <v>11</v>
      </c>
      <c r="I603" s="17" t="s">
        <v>406</v>
      </c>
      <c r="J603" s="17" t="s">
        <v>406</v>
      </c>
      <c r="K603" s="17" t="s">
        <v>406</v>
      </c>
      <c r="L603" s="17" t="s">
        <v>406</v>
      </c>
      <c r="M603" s="17">
        <v>10</v>
      </c>
      <c r="N603" s="17" t="s">
        <v>406</v>
      </c>
      <c r="O603" s="17" t="s">
        <v>406</v>
      </c>
      <c r="P603" s="17">
        <v>6</v>
      </c>
      <c r="Q603" s="17" t="s">
        <v>406</v>
      </c>
      <c r="R603" s="17">
        <v>8</v>
      </c>
      <c r="S603" s="17" t="s">
        <v>406</v>
      </c>
      <c r="T603" s="17" t="s">
        <v>406</v>
      </c>
      <c r="U603" s="17" t="s">
        <v>406</v>
      </c>
      <c r="V603" s="17" t="s">
        <v>406</v>
      </c>
      <c r="W603" s="17" t="s">
        <v>406</v>
      </c>
      <c r="X603" s="17" t="s">
        <v>406</v>
      </c>
      <c r="Y603" s="67" t="s">
        <v>406</v>
      </c>
      <c r="Z603" s="67" t="s">
        <v>406</v>
      </c>
      <c r="AA603" s="17" t="s">
        <v>406</v>
      </c>
      <c r="AB603" s="17" t="s">
        <v>406</v>
      </c>
      <c r="AC603" s="17" t="s">
        <v>406</v>
      </c>
      <c r="AD603" s="17" t="s">
        <v>406</v>
      </c>
      <c r="AE603" s="17" t="s">
        <v>406</v>
      </c>
      <c r="AF603" s="17" t="s">
        <v>406</v>
      </c>
      <c r="AG603" s="17" t="s">
        <v>406</v>
      </c>
      <c r="AH603" s="17" t="s">
        <v>406</v>
      </c>
      <c r="AI603" s="17" t="s">
        <v>406</v>
      </c>
      <c r="AJ603" s="17" t="s">
        <v>406</v>
      </c>
      <c r="AK603" s="17" t="s">
        <v>406</v>
      </c>
      <c r="AL603" s="17" t="s">
        <v>406</v>
      </c>
      <c r="AM603" s="17" t="s">
        <v>406</v>
      </c>
      <c r="AN603" s="17" t="s">
        <v>406</v>
      </c>
      <c r="AO603" s="17" t="s">
        <v>406</v>
      </c>
      <c r="AP603">
        <v>2020</v>
      </c>
      <c r="AQ603" s="2" t="s">
        <v>1374</v>
      </c>
      <c r="AR603">
        <v>17</v>
      </c>
    </row>
    <row r="604" spans="1:44">
      <c r="A604" s="2" t="s">
        <v>1018</v>
      </c>
      <c r="B604" s="13" t="s">
        <v>833</v>
      </c>
      <c r="C604" s="13" t="s">
        <v>834</v>
      </c>
      <c r="D604" s="10">
        <v>156</v>
      </c>
      <c r="E604" s="17">
        <v>6</v>
      </c>
      <c r="F604" s="17" t="s">
        <v>406</v>
      </c>
      <c r="G604" s="17" t="s">
        <v>406</v>
      </c>
      <c r="H604" s="17" t="s">
        <v>406</v>
      </c>
      <c r="I604" s="17" t="s">
        <v>406</v>
      </c>
      <c r="J604" s="17" t="s">
        <v>406</v>
      </c>
      <c r="K604" s="17">
        <v>10</v>
      </c>
      <c r="L604" s="17">
        <v>6</v>
      </c>
      <c r="M604" s="17" t="s">
        <v>406</v>
      </c>
      <c r="N604" s="17" t="s">
        <v>406</v>
      </c>
      <c r="O604" s="17" t="s">
        <v>406</v>
      </c>
      <c r="P604" s="17">
        <v>11</v>
      </c>
      <c r="Q604" s="17" t="s">
        <v>406</v>
      </c>
      <c r="R604" s="17" t="s">
        <v>406</v>
      </c>
      <c r="S604" s="17" t="s">
        <v>406</v>
      </c>
      <c r="T604" s="17" t="s">
        <v>406</v>
      </c>
      <c r="U604" s="17" t="s">
        <v>406</v>
      </c>
      <c r="V604" s="17" t="s">
        <v>406</v>
      </c>
      <c r="W604" s="17">
        <v>6</v>
      </c>
      <c r="X604" s="17" t="s">
        <v>406</v>
      </c>
      <c r="Y604" s="67" t="s">
        <v>406</v>
      </c>
      <c r="Z604" s="67">
        <v>6</v>
      </c>
      <c r="AA604" s="17">
        <v>7</v>
      </c>
      <c r="AB604" s="17" t="s">
        <v>406</v>
      </c>
      <c r="AC604" s="17" t="s">
        <v>406</v>
      </c>
      <c r="AD604" s="17" t="s">
        <v>406</v>
      </c>
      <c r="AE604" s="17" t="s">
        <v>406</v>
      </c>
      <c r="AF604" s="17">
        <v>6</v>
      </c>
      <c r="AG604" s="17" t="s">
        <v>406</v>
      </c>
      <c r="AH604" s="17" t="s">
        <v>406</v>
      </c>
      <c r="AI604" s="17" t="s">
        <v>406</v>
      </c>
      <c r="AJ604" s="17" t="s">
        <v>406</v>
      </c>
      <c r="AK604" s="17">
        <v>6</v>
      </c>
      <c r="AL604" s="17" t="s">
        <v>406</v>
      </c>
      <c r="AM604" s="17" t="s">
        <v>406</v>
      </c>
      <c r="AN604" s="17">
        <v>7</v>
      </c>
      <c r="AO604" s="17" t="s">
        <v>406</v>
      </c>
      <c r="AP604">
        <v>2018</v>
      </c>
      <c r="AQ604" s="2" t="s">
        <v>1374</v>
      </c>
      <c r="AR604">
        <v>17</v>
      </c>
    </row>
    <row r="605" spans="1:44">
      <c r="A605" s="2" t="s">
        <v>390</v>
      </c>
      <c r="B605" s="5" t="s">
        <v>833</v>
      </c>
      <c r="C605" s="5" t="s">
        <v>834</v>
      </c>
      <c r="D605" s="10">
        <v>179</v>
      </c>
      <c r="E605" s="17" t="s">
        <v>406</v>
      </c>
      <c r="F605" s="17" t="s">
        <v>406</v>
      </c>
      <c r="G605" s="17">
        <v>9</v>
      </c>
      <c r="H605" s="17" t="s">
        <v>406</v>
      </c>
      <c r="I605" s="17">
        <v>9</v>
      </c>
      <c r="J605" s="17" t="s">
        <v>406</v>
      </c>
      <c r="K605" s="17" t="s">
        <v>406</v>
      </c>
      <c r="L605" s="17" t="s">
        <v>406</v>
      </c>
      <c r="M605" s="17">
        <v>6</v>
      </c>
      <c r="N605" s="17" t="s">
        <v>406</v>
      </c>
      <c r="O605" s="17" t="s">
        <v>406</v>
      </c>
      <c r="P605" s="17">
        <v>6</v>
      </c>
      <c r="Q605" s="17">
        <v>9</v>
      </c>
      <c r="R605" s="17">
        <v>6</v>
      </c>
      <c r="S605" s="17" t="s">
        <v>406</v>
      </c>
      <c r="T605" s="17" t="s">
        <v>406</v>
      </c>
      <c r="U605" s="17" t="s">
        <v>406</v>
      </c>
      <c r="V605" s="17">
        <v>6</v>
      </c>
      <c r="W605" s="17" t="s">
        <v>406</v>
      </c>
      <c r="X605" s="17" t="s">
        <v>406</v>
      </c>
      <c r="Y605" s="67" t="s">
        <v>406</v>
      </c>
      <c r="Z605" s="67" t="s">
        <v>406</v>
      </c>
      <c r="AA605" s="17" t="s">
        <v>406</v>
      </c>
      <c r="AB605" s="17">
        <v>6</v>
      </c>
      <c r="AC605" s="17">
        <v>12</v>
      </c>
      <c r="AD605" s="17">
        <v>8</v>
      </c>
      <c r="AE605" s="17" t="s">
        <v>406</v>
      </c>
      <c r="AF605" s="17" t="s">
        <v>406</v>
      </c>
      <c r="AG605" s="17">
        <v>7</v>
      </c>
      <c r="AH605" s="17">
        <v>6</v>
      </c>
      <c r="AI605" s="17" t="s">
        <v>406</v>
      </c>
      <c r="AJ605" s="17" t="s">
        <v>406</v>
      </c>
      <c r="AK605" s="17">
        <v>7</v>
      </c>
      <c r="AL605" s="17" t="s">
        <v>406</v>
      </c>
      <c r="AM605" s="17" t="s">
        <v>406</v>
      </c>
      <c r="AN605" s="17">
        <v>9</v>
      </c>
      <c r="AO605" s="17" t="s">
        <v>406</v>
      </c>
      <c r="AP605">
        <v>2019</v>
      </c>
      <c r="AQ605" s="2" t="s">
        <v>1374</v>
      </c>
      <c r="AR605">
        <v>17</v>
      </c>
    </row>
    <row r="606" spans="1:44">
      <c r="A606" s="2" t="s">
        <v>391</v>
      </c>
      <c r="B606" s="5" t="s">
        <v>833</v>
      </c>
      <c r="C606" s="5" t="s">
        <v>834</v>
      </c>
      <c r="D606" s="10">
        <v>124</v>
      </c>
      <c r="E606" s="17" t="s">
        <v>406</v>
      </c>
      <c r="F606" s="17">
        <v>9</v>
      </c>
      <c r="G606" s="17" t="s">
        <v>406</v>
      </c>
      <c r="H606" s="17">
        <v>6</v>
      </c>
      <c r="I606" s="17" t="s">
        <v>406</v>
      </c>
      <c r="J606" s="17" t="s">
        <v>406</v>
      </c>
      <c r="K606" s="17" t="s">
        <v>406</v>
      </c>
      <c r="L606" s="17" t="s">
        <v>406</v>
      </c>
      <c r="M606" s="17" t="s">
        <v>406</v>
      </c>
      <c r="N606" s="17">
        <v>12</v>
      </c>
      <c r="O606" s="17" t="s">
        <v>406</v>
      </c>
      <c r="P606" s="17" t="s">
        <v>406</v>
      </c>
      <c r="Q606" s="17" t="s">
        <v>406</v>
      </c>
      <c r="R606" s="17">
        <v>6</v>
      </c>
      <c r="S606" s="17" t="s">
        <v>406</v>
      </c>
      <c r="T606" s="17" t="s">
        <v>406</v>
      </c>
      <c r="U606" s="17" t="s">
        <v>406</v>
      </c>
      <c r="V606" s="17">
        <v>9</v>
      </c>
      <c r="W606" s="17">
        <v>10</v>
      </c>
      <c r="X606" s="17">
        <v>6</v>
      </c>
      <c r="Y606" s="67">
        <v>6</v>
      </c>
      <c r="Z606" s="67" t="s">
        <v>406</v>
      </c>
      <c r="AA606" s="17" t="s">
        <v>406</v>
      </c>
      <c r="AB606" s="17" t="s">
        <v>406</v>
      </c>
      <c r="AC606" s="17" t="s">
        <v>406</v>
      </c>
      <c r="AD606" s="17" t="s">
        <v>406</v>
      </c>
      <c r="AE606" s="17" t="s">
        <v>406</v>
      </c>
      <c r="AF606" s="17" t="s">
        <v>406</v>
      </c>
      <c r="AG606" s="17" t="s">
        <v>406</v>
      </c>
      <c r="AH606" s="17" t="s">
        <v>406</v>
      </c>
      <c r="AI606" s="17" t="s">
        <v>406</v>
      </c>
      <c r="AJ606" s="17" t="s">
        <v>406</v>
      </c>
      <c r="AK606" s="17" t="s">
        <v>406</v>
      </c>
      <c r="AL606" s="17" t="s">
        <v>406</v>
      </c>
      <c r="AM606" s="17" t="s">
        <v>406</v>
      </c>
      <c r="AN606" s="17" t="s">
        <v>406</v>
      </c>
      <c r="AO606" s="17">
        <v>6</v>
      </c>
      <c r="AP606">
        <v>2020</v>
      </c>
      <c r="AQ606" s="2" t="s">
        <v>1374</v>
      </c>
      <c r="AR606">
        <v>17</v>
      </c>
    </row>
    <row r="607" spans="1:44">
      <c r="A607" s="2" t="s">
        <v>1018</v>
      </c>
      <c r="B607" s="13" t="s">
        <v>835</v>
      </c>
      <c r="C607" s="13" t="s">
        <v>836</v>
      </c>
      <c r="D607" s="10">
        <v>105</v>
      </c>
      <c r="E607" s="17" t="s">
        <v>406</v>
      </c>
      <c r="F607" s="17" t="s">
        <v>406</v>
      </c>
      <c r="G607" s="17" t="s">
        <v>406</v>
      </c>
      <c r="H607" s="17" t="s">
        <v>406</v>
      </c>
      <c r="I607" s="17">
        <v>7</v>
      </c>
      <c r="J607" s="17" t="s">
        <v>406</v>
      </c>
      <c r="K607" s="17" t="s">
        <v>406</v>
      </c>
      <c r="L607" s="17" t="s">
        <v>406</v>
      </c>
      <c r="M607" s="17" t="s">
        <v>406</v>
      </c>
      <c r="N607" s="17" t="s">
        <v>406</v>
      </c>
      <c r="O607" s="17" t="s">
        <v>406</v>
      </c>
      <c r="P607" s="17" t="s">
        <v>406</v>
      </c>
      <c r="Q607" s="17" t="s">
        <v>406</v>
      </c>
      <c r="R607" s="17" t="s">
        <v>406</v>
      </c>
      <c r="S607" s="17" t="s">
        <v>406</v>
      </c>
      <c r="T607" s="17" t="s">
        <v>406</v>
      </c>
      <c r="U607" s="17" t="s">
        <v>406</v>
      </c>
      <c r="V607" s="17" t="s">
        <v>406</v>
      </c>
      <c r="W607" s="17" t="s">
        <v>406</v>
      </c>
      <c r="X607" s="17" t="s">
        <v>406</v>
      </c>
      <c r="Y607" s="67" t="s">
        <v>406</v>
      </c>
      <c r="Z607" s="67" t="s">
        <v>406</v>
      </c>
      <c r="AA607" s="17" t="s">
        <v>406</v>
      </c>
      <c r="AB607" s="17" t="s">
        <v>406</v>
      </c>
      <c r="AC607" s="17">
        <v>6</v>
      </c>
      <c r="AD607" s="17">
        <v>6</v>
      </c>
      <c r="AE607" s="17" t="s">
        <v>406</v>
      </c>
      <c r="AF607" s="17" t="s">
        <v>406</v>
      </c>
      <c r="AG607" s="17" t="s">
        <v>406</v>
      </c>
      <c r="AH607" s="17" t="s">
        <v>406</v>
      </c>
      <c r="AI607" s="17" t="s">
        <v>406</v>
      </c>
      <c r="AJ607" s="17" t="s">
        <v>406</v>
      </c>
      <c r="AK607" s="17" t="s">
        <v>406</v>
      </c>
      <c r="AL607" s="17" t="s">
        <v>406</v>
      </c>
      <c r="AM607" s="17" t="s">
        <v>406</v>
      </c>
      <c r="AN607" s="17" t="s">
        <v>406</v>
      </c>
      <c r="AO607" s="17" t="s">
        <v>406</v>
      </c>
      <c r="AP607">
        <v>2018</v>
      </c>
      <c r="AQ607" s="2" t="s">
        <v>1374</v>
      </c>
      <c r="AR607">
        <v>17</v>
      </c>
    </row>
    <row r="608" spans="1:44">
      <c r="A608" s="2" t="s">
        <v>390</v>
      </c>
      <c r="B608" s="5" t="s">
        <v>835</v>
      </c>
      <c r="C608" s="5" t="s">
        <v>836</v>
      </c>
      <c r="D608" s="10">
        <v>112</v>
      </c>
      <c r="E608" s="17">
        <v>9</v>
      </c>
      <c r="F608" s="17" t="s">
        <v>406</v>
      </c>
      <c r="G608" s="17" t="s">
        <v>406</v>
      </c>
      <c r="H608" s="17" t="s">
        <v>406</v>
      </c>
      <c r="I608" s="17" t="s">
        <v>406</v>
      </c>
      <c r="J608" s="17" t="s">
        <v>406</v>
      </c>
      <c r="K608" s="17" t="s">
        <v>406</v>
      </c>
      <c r="L608" s="17" t="s">
        <v>406</v>
      </c>
      <c r="M608" s="17" t="s">
        <v>406</v>
      </c>
      <c r="N608" s="17" t="s">
        <v>406</v>
      </c>
      <c r="O608" s="17" t="s">
        <v>406</v>
      </c>
      <c r="P608" s="17" t="s">
        <v>406</v>
      </c>
      <c r="Q608" s="17" t="s">
        <v>406</v>
      </c>
      <c r="R608" s="17" t="s">
        <v>406</v>
      </c>
      <c r="S608" s="17" t="s">
        <v>406</v>
      </c>
      <c r="T608" s="17" t="s">
        <v>406</v>
      </c>
      <c r="U608" s="17" t="s">
        <v>406</v>
      </c>
      <c r="V608" s="17" t="s">
        <v>406</v>
      </c>
      <c r="W608" s="17" t="s">
        <v>406</v>
      </c>
      <c r="X608" s="17" t="s">
        <v>406</v>
      </c>
      <c r="Y608" s="67" t="s">
        <v>406</v>
      </c>
      <c r="Z608" s="67" t="s">
        <v>406</v>
      </c>
      <c r="AA608" s="17" t="s">
        <v>406</v>
      </c>
      <c r="AB608" s="17" t="s">
        <v>406</v>
      </c>
      <c r="AC608" s="17" t="s">
        <v>406</v>
      </c>
      <c r="AD608" s="17" t="s">
        <v>406</v>
      </c>
      <c r="AE608" s="17" t="s">
        <v>406</v>
      </c>
      <c r="AF608" s="17" t="s">
        <v>406</v>
      </c>
      <c r="AG608" s="17" t="s">
        <v>406</v>
      </c>
      <c r="AH608" s="17" t="s">
        <v>406</v>
      </c>
      <c r="AI608" s="17" t="s">
        <v>406</v>
      </c>
      <c r="AJ608" s="17" t="s">
        <v>406</v>
      </c>
      <c r="AK608" s="17" t="s">
        <v>406</v>
      </c>
      <c r="AL608" s="17" t="s">
        <v>406</v>
      </c>
      <c r="AM608" s="17" t="s">
        <v>406</v>
      </c>
      <c r="AN608" s="17">
        <v>8</v>
      </c>
      <c r="AO608" s="17" t="s">
        <v>406</v>
      </c>
      <c r="AP608">
        <v>2019</v>
      </c>
      <c r="AQ608" s="2" t="s">
        <v>1374</v>
      </c>
      <c r="AR608">
        <v>17</v>
      </c>
    </row>
    <row r="609" spans="1:44">
      <c r="A609" s="2" t="s">
        <v>391</v>
      </c>
      <c r="B609" s="5" t="s">
        <v>835</v>
      </c>
      <c r="C609" s="5" t="s">
        <v>836</v>
      </c>
      <c r="D609" s="10">
        <v>63</v>
      </c>
      <c r="E609" s="17" t="s">
        <v>406</v>
      </c>
      <c r="F609" s="17" t="s">
        <v>406</v>
      </c>
      <c r="G609" s="17" t="s">
        <v>406</v>
      </c>
      <c r="H609" s="17" t="s">
        <v>406</v>
      </c>
      <c r="I609" s="17" t="s">
        <v>406</v>
      </c>
      <c r="J609" s="17" t="s">
        <v>406</v>
      </c>
      <c r="K609" s="17" t="s">
        <v>406</v>
      </c>
      <c r="L609" s="17" t="s">
        <v>406</v>
      </c>
      <c r="M609" s="17" t="s">
        <v>406</v>
      </c>
      <c r="N609" s="17" t="s">
        <v>406</v>
      </c>
      <c r="O609" s="17" t="s">
        <v>406</v>
      </c>
      <c r="P609" s="17" t="s">
        <v>406</v>
      </c>
      <c r="Q609" s="17" t="s">
        <v>406</v>
      </c>
      <c r="R609" s="17" t="s">
        <v>406</v>
      </c>
      <c r="S609" s="17" t="s">
        <v>406</v>
      </c>
      <c r="T609" s="17" t="s">
        <v>406</v>
      </c>
      <c r="U609" s="17" t="s">
        <v>406</v>
      </c>
      <c r="V609" s="17" t="s">
        <v>406</v>
      </c>
      <c r="W609" s="17" t="s">
        <v>406</v>
      </c>
      <c r="X609" s="17" t="s">
        <v>406</v>
      </c>
      <c r="Y609" s="67" t="s">
        <v>406</v>
      </c>
      <c r="Z609" s="67" t="s">
        <v>406</v>
      </c>
      <c r="AA609" s="17" t="s">
        <v>406</v>
      </c>
      <c r="AB609" s="17" t="s">
        <v>406</v>
      </c>
      <c r="AC609" s="17" t="s">
        <v>406</v>
      </c>
      <c r="AD609" s="17" t="s">
        <v>406</v>
      </c>
      <c r="AE609" s="17" t="s">
        <v>406</v>
      </c>
      <c r="AF609" s="17" t="s">
        <v>406</v>
      </c>
      <c r="AG609" s="17" t="s">
        <v>406</v>
      </c>
      <c r="AH609" s="17" t="s">
        <v>406</v>
      </c>
      <c r="AI609" s="17" t="s">
        <v>406</v>
      </c>
      <c r="AJ609" s="17" t="s">
        <v>406</v>
      </c>
      <c r="AK609" s="17" t="s">
        <v>406</v>
      </c>
      <c r="AL609" s="17" t="s">
        <v>406</v>
      </c>
      <c r="AM609" s="17" t="s">
        <v>406</v>
      </c>
      <c r="AN609" s="17" t="s">
        <v>406</v>
      </c>
      <c r="AO609" s="17" t="s">
        <v>406</v>
      </c>
      <c r="AP609">
        <v>2020</v>
      </c>
      <c r="AQ609" s="2" t="s">
        <v>1374</v>
      </c>
      <c r="AR609">
        <v>17</v>
      </c>
    </row>
    <row r="610" spans="1:44">
      <c r="A610" s="2" t="s">
        <v>1018</v>
      </c>
      <c r="B610" s="13" t="s">
        <v>837</v>
      </c>
      <c r="C610" s="13" t="s">
        <v>838</v>
      </c>
      <c r="D610" s="10">
        <v>136</v>
      </c>
      <c r="E610" s="17">
        <v>6</v>
      </c>
      <c r="F610" s="17" t="s">
        <v>406</v>
      </c>
      <c r="G610" s="17">
        <v>7</v>
      </c>
      <c r="H610" s="17">
        <v>6</v>
      </c>
      <c r="I610" s="17" t="s">
        <v>406</v>
      </c>
      <c r="J610" s="17" t="s">
        <v>406</v>
      </c>
      <c r="K610" s="17" t="s">
        <v>406</v>
      </c>
      <c r="L610" s="17" t="s">
        <v>406</v>
      </c>
      <c r="M610" s="17" t="s">
        <v>406</v>
      </c>
      <c r="N610" s="17">
        <v>7</v>
      </c>
      <c r="O610" s="17" t="s">
        <v>406</v>
      </c>
      <c r="P610" s="17" t="s">
        <v>406</v>
      </c>
      <c r="Q610" s="17">
        <v>7</v>
      </c>
      <c r="R610" s="17" t="s">
        <v>406</v>
      </c>
      <c r="S610" s="17" t="s">
        <v>406</v>
      </c>
      <c r="T610" s="17" t="s">
        <v>406</v>
      </c>
      <c r="U610" s="17">
        <v>6</v>
      </c>
      <c r="V610" s="17">
        <v>6</v>
      </c>
      <c r="W610" s="17" t="s">
        <v>406</v>
      </c>
      <c r="X610" s="17" t="s">
        <v>406</v>
      </c>
      <c r="Y610" s="67" t="s">
        <v>406</v>
      </c>
      <c r="Z610" s="67" t="s">
        <v>406</v>
      </c>
      <c r="AA610" s="17" t="s">
        <v>406</v>
      </c>
      <c r="AB610" s="17" t="s">
        <v>406</v>
      </c>
      <c r="AC610" s="17" t="s">
        <v>406</v>
      </c>
      <c r="AD610" s="17" t="s">
        <v>406</v>
      </c>
      <c r="AE610" s="17" t="s">
        <v>406</v>
      </c>
      <c r="AF610" s="17" t="s">
        <v>406</v>
      </c>
      <c r="AG610" s="17" t="s">
        <v>406</v>
      </c>
      <c r="AH610" s="17">
        <v>7</v>
      </c>
      <c r="AI610" s="17" t="s">
        <v>406</v>
      </c>
      <c r="AJ610" s="17" t="s">
        <v>406</v>
      </c>
      <c r="AK610" s="17" t="s">
        <v>406</v>
      </c>
      <c r="AL610" s="17" t="s">
        <v>406</v>
      </c>
      <c r="AM610" s="17" t="s">
        <v>406</v>
      </c>
      <c r="AN610" s="17" t="s">
        <v>406</v>
      </c>
      <c r="AO610" s="17" t="s">
        <v>406</v>
      </c>
      <c r="AP610">
        <v>2018</v>
      </c>
      <c r="AQ610" s="2" t="s">
        <v>1374</v>
      </c>
      <c r="AR610">
        <v>18</v>
      </c>
    </row>
    <row r="611" spans="1:44">
      <c r="A611" s="2" t="s">
        <v>390</v>
      </c>
      <c r="B611" s="5" t="s">
        <v>837</v>
      </c>
      <c r="C611" s="5" t="s">
        <v>838</v>
      </c>
      <c r="D611" s="10">
        <v>125</v>
      </c>
      <c r="E611" s="17">
        <v>6</v>
      </c>
      <c r="F611" s="17" t="s">
        <v>406</v>
      </c>
      <c r="G611" s="17">
        <v>8</v>
      </c>
      <c r="H611" s="17" t="s">
        <v>406</v>
      </c>
      <c r="I611" s="17" t="s">
        <v>406</v>
      </c>
      <c r="J611" s="17" t="s">
        <v>406</v>
      </c>
      <c r="K611" s="17" t="s">
        <v>406</v>
      </c>
      <c r="L611" s="17">
        <v>6</v>
      </c>
      <c r="M611" s="17" t="s">
        <v>406</v>
      </c>
      <c r="N611" s="17" t="s">
        <v>406</v>
      </c>
      <c r="O611" s="17" t="s">
        <v>406</v>
      </c>
      <c r="P611" s="17" t="s">
        <v>406</v>
      </c>
      <c r="Q611" s="17" t="s">
        <v>406</v>
      </c>
      <c r="R611" s="17">
        <v>6</v>
      </c>
      <c r="S611" s="17" t="s">
        <v>406</v>
      </c>
      <c r="T611" s="17" t="s">
        <v>406</v>
      </c>
      <c r="U611" s="17" t="s">
        <v>406</v>
      </c>
      <c r="V611" s="17">
        <v>7</v>
      </c>
      <c r="W611" s="17" t="s">
        <v>406</v>
      </c>
      <c r="X611" s="17" t="s">
        <v>406</v>
      </c>
      <c r="Y611" s="67" t="s">
        <v>406</v>
      </c>
      <c r="Z611" s="67" t="s">
        <v>406</v>
      </c>
      <c r="AA611" s="17" t="s">
        <v>406</v>
      </c>
      <c r="AB611" s="17">
        <v>6</v>
      </c>
      <c r="AC611" s="17" t="s">
        <v>406</v>
      </c>
      <c r="AD611" s="17" t="s">
        <v>406</v>
      </c>
      <c r="AE611" s="17" t="s">
        <v>406</v>
      </c>
      <c r="AF611" s="17" t="s">
        <v>406</v>
      </c>
      <c r="AG611" s="17" t="s">
        <v>406</v>
      </c>
      <c r="AH611" s="17" t="s">
        <v>406</v>
      </c>
      <c r="AI611" s="17" t="s">
        <v>406</v>
      </c>
      <c r="AJ611" s="17" t="s">
        <v>406</v>
      </c>
      <c r="AK611" s="17" t="s">
        <v>406</v>
      </c>
      <c r="AL611" s="17" t="s">
        <v>406</v>
      </c>
      <c r="AM611" s="17" t="s">
        <v>406</v>
      </c>
      <c r="AN611" s="17" t="s">
        <v>406</v>
      </c>
      <c r="AO611" s="17" t="s">
        <v>406</v>
      </c>
      <c r="AP611">
        <v>2019</v>
      </c>
      <c r="AQ611" s="2" t="s">
        <v>1374</v>
      </c>
      <c r="AR611">
        <v>18</v>
      </c>
    </row>
    <row r="612" spans="1:44">
      <c r="A612" s="2" t="s">
        <v>391</v>
      </c>
      <c r="B612" s="5" t="s">
        <v>837</v>
      </c>
      <c r="C612" s="5" t="s">
        <v>838</v>
      </c>
      <c r="D612" s="10">
        <v>86</v>
      </c>
      <c r="E612" s="17" t="s">
        <v>406</v>
      </c>
      <c r="F612" s="17" t="s">
        <v>406</v>
      </c>
      <c r="G612" s="17">
        <v>6</v>
      </c>
      <c r="H612" s="17" t="s">
        <v>406</v>
      </c>
      <c r="I612" s="17" t="s">
        <v>406</v>
      </c>
      <c r="J612" s="17" t="s">
        <v>406</v>
      </c>
      <c r="K612" s="17" t="s">
        <v>406</v>
      </c>
      <c r="L612" s="17" t="s">
        <v>406</v>
      </c>
      <c r="M612" s="17" t="s">
        <v>406</v>
      </c>
      <c r="N612" s="17" t="s">
        <v>406</v>
      </c>
      <c r="O612" s="17" t="s">
        <v>406</v>
      </c>
      <c r="P612" s="17" t="s">
        <v>406</v>
      </c>
      <c r="Q612" s="17" t="s">
        <v>406</v>
      </c>
      <c r="R612" s="17">
        <v>7</v>
      </c>
      <c r="S612" s="17">
        <v>8</v>
      </c>
      <c r="T612" s="17">
        <v>6</v>
      </c>
      <c r="U612" s="17" t="s">
        <v>406</v>
      </c>
      <c r="V612" s="17">
        <v>7</v>
      </c>
      <c r="W612" s="17" t="s">
        <v>406</v>
      </c>
      <c r="X612" s="17" t="s">
        <v>406</v>
      </c>
      <c r="Y612" s="67">
        <v>8</v>
      </c>
      <c r="Z612" s="67" t="s">
        <v>406</v>
      </c>
      <c r="AA612" s="17" t="s">
        <v>406</v>
      </c>
      <c r="AB612" s="17" t="s">
        <v>406</v>
      </c>
      <c r="AC612" s="17" t="s">
        <v>406</v>
      </c>
      <c r="AD612" s="17" t="s">
        <v>406</v>
      </c>
      <c r="AE612" s="17" t="s">
        <v>406</v>
      </c>
      <c r="AF612" s="17" t="s">
        <v>406</v>
      </c>
      <c r="AG612" s="17" t="s">
        <v>406</v>
      </c>
      <c r="AH612" s="17" t="s">
        <v>406</v>
      </c>
      <c r="AI612" s="17" t="s">
        <v>406</v>
      </c>
      <c r="AJ612" s="17" t="s">
        <v>406</v>
      </c>
      <c r="AK612" s="17" t="s">
        <v>406</v>
      </c>
      <c r="AL612" s="17" t="s">
        <v>406</v>
      </c>
      <c r="AM612" s="17" t="s">
        <v>406</v>
      </c>
      <c r="AN612" s="17" t="s">
        <v>406</v>
      </c>
      <c r="AO612" s="17" t="s">
        <v>406</v>
      </c>
      <c r="AP612">
        <v>2020</v>
      </c>
      <c r="AQ612" s="2" t="s">
        <v>1374</v>
      </c>
      <c r="AR612">
        <v>18</v>
      </c>
    </row>
    <row r="613" spans="1:44">
      <c r="A613" s="2" t="s">
        <v>1018</v>
      </c>
      <c r="B613" s="13" t="s">
        <v>839</v>
      </c>
      <c r="C613" s="13" t="s">
        <v>840</v>
      </c>
      <c r="D613" s="10">
        <v>104</v>
      </c>
      <c r="E613" s="17" t="s">
        <v>406</v>
      </c>
      <c r="F613" s="17">
        <v>8</v>
      </c>
      <c r="G613" s="17" t="s">
        <v>406</v>
      </c>
      <c r="H613" s="17" t="s">
        <v>406</v>
      </c>
      <c r="I613" s="17" t="s">
        <v>406</v>
      </c>
      <c r="J613" s="17" t="s">
        <v>406</v>
      </c>
      <c r="K613" s="17" t="s">
        <v>406</v>
      </c>
      <c r="L613" s="17" t="s">
        <v>406</v>
      </c>
      <c r="M613" s="17" t="s">
        <v>406</v>
      </c>
      <c r="N613" s="17" t="s">
        <v>406</v>
      </c>
      <c r="O613" s="17" t="s">
        <v>406</v>
      </c>
      <c r="P613" s="17" t="s">
        <v>406</v>
      </c>
      <c r="Q613" s="17" t="s">
        <v>406</v>
      </c>
      <c r="R613" s="17" t="s">
        <v>406</v>
      </c>
      <c r="S613" s="17" t="s">
        <v>406</v>
      </c>
      <c r="T613" s="17" t="s">
        <v>406</v>
      </c>
      <c r="U613" s="17" t="s">
        <v>406</v>
      </c>
      <c r="V613" s="17" t="s">
        <v>406</v>
      </c>
      <c r="W613" s="17" t="s">
        <v>406</v>
      </c>
      <c r="X613" s="17" t="s">
        <v>406</v>
      </c>
      <c r="Y613" s="67" t="s">
        <v>406</v>
      </c>
      <c r="Z613" s="67" t="s">
        <v>406</v>
      </c>
      <c r="AA613" s="17" t="s">
        <v>406</v>
      </c>
      <c r="AB613" s="17" t="s">
        <v>406</v>
      </c>
      <c r="AC613" s="17" t="s">
        <v>406</v>
      </c>
      <c r="AD613" s="17" t="s">
        <v>406</v>
      </c>
      <c r="AE613" s="17" t="s">
        <v>406</v>
      </c>
      <c r="AF613" s="17" t="s">
        <v>406</v>
      </c>
      <c r="AG613" s="17" t="s">
        <v>406</v>
      </c>
      <c r="AH613" s="17" t="s">
        <v>406</v>
      </c>
      <c r="AI613" s="17" t="s">
        <v>406</v>
      </c>
      <c r="AJ613" s="17" t="s">
        <v>406</v>
      </c>
      <c r="AK613" s="17" t="s">
        <v>406</v>
      </c>
      <c r="AL613" s="17" t="s">
        <v>406</v>
      </c>
      <c r="AM613" s="17" t="s">
        <v>406</v>
      </c>
      <c r="AN613" s="17" t="s">
        <v>406</v>
      </c>
      <c r="AO613" s="17" t="s">
        <v>406</v>
      </c>
      <c r="AP613">
        <v>2018</v>
      </c>
      <c r="AQ613" s="2" t="s">
        <v>1374</v>
      </c>
      <c r="AR613">
        <v>18</v>
      </c>
    </row>
    <row r="614" spans="1:44">
      <c r="A614" s="2" t="s">
        <v>390</v>
      </c>
      <c r="B614" s="5" t="s">
        <v>839</v>
      </c>
      <c r="C614" s="5" t="s">
        <v>840</v>
      </c>
      <c r="D614" s="10">
        <v>98</v>
      </c>
      <c r="E614" s="17" t="s">
        <v>406</v>
      </c>
      <c r="F614" s="17">
        <v>6</v>
      </c>
      <c r="G614" s="17" t="s">
        <v>406</v>
      </c>
      <c r="H614" s="17" t="s">
        <v>406</v>
      </c>
      <c r="I614" s="17" t="s">
        <v>406</v>
      </c>
      <c r="J614" s="17">
        <v>6</v>
      </c>
      <c r="K614" s="17" t="s">
        <v>406</v>
      </c>
      <c r="L614" s="17" t="s">
        <v>406</v>
      </c>
      <c r="M614" s="17">
        <v>6</v>
      </c>
      <c r="N614" s="17" t="s">
        <v>406</v>
      </c>
      <c r="O614" s="17" t="s">
        <v>406</v>
      </c>
      <c r="P614" s="17" t="s">
        <v>406</v>
      </c>
      <c r="Q614" s="17" t="s">
        <v>406</v>
      </c>
      <c r="R614" s="17" t="s">
        <v>406</v>
      </c>
      <c r="S614" s="17" t="s">
        <v>406</v>
      </c>
      <c r="T614" s="17" t="s">
        <v>406</v>
      </c>
      <c r="U614" s="17" t="s">
        <v>406</v>
      </c>
      <c r="V614" s="17" t="s">
        <v>406</v>
      </c>
      <c r="W614" s="17" t="s">
        <v>406</v>
      </c>
      <c r="X614" s="17" t="s">
        <v>406</v>
      </c>
      <c r="Y614" s="67" t="s">
        <v>406</v>
      </c>
      <c r="Z614" s="67" t="s">
        <v>406</v>
      </c>
      <c r="AA614" s="17" t="s">
        <v>406</v>
      </c>
      <c r="AB614" s="17" t="s">
        <v>406</v>
      </c>
      <c r="AC614" s="17">
        <v>8</v>
      </c>
      <c r="AD614" s="17" t="s">
        <v>406</v>
      </c>
      <c r="AE614" s="17" t="s">
        <v>406</v>
      </c>
      <c r="AF614" s="17" t="s">
        <v>406</v>
      </c>
      <c r="AG614" s="17" t="s">
        <v>406</v>
      </c>
      <c r="AH614" s="17" t="s">
        <v>406</v>
      </c>
      <c r="AI614" s="17" t="s">
        <v>406</v>
      </c>
      <c r="AJ614" s="17" t="s">
        <v>406</v>
      </c>
      <c r="AK614" s="17" t="s">
        <v>406</v>
      </c>
      <c r="AL614" s="17" t="s">
        <v>406</v>
      </c>
      <c r="AM614" s="17" t="s">
        <v>406</v>
      </c>
      <c r="AN614" s="17" t="s">
        <v>406</v>
      </c>
      <c r="AO614" s="17">
        <v>7</v>
      </c>
      <c r="AP614">
        <v>2019</v>
      </c>
      <c r="AQ614" s="2" t="s">
        <v>1374</v>
      </c>
      <c r="AR614">
        <v>18</v>
      </c>
    </row>
    <row r="615" spans="1:44">
      <c r="A615" s="2" t="s">
        <v>391</v>
      </c>
      <c r="B615" s="5" t="s">
        <v>839</v>
      </c>
      <c r="C615" s="5" t="s">
        <v>840</v>
      </c>
      <c r="D615" s="10">
        <v>70</v>
      </c>
      <c r="E615" s="17" t="s">
        <v>406</v>
      </c>
      <c r="F615" s="17" t="s">
        <v>406</v>
      </c>
      <c r="G615" s="17" t="s">
        <v>406</v>
      </c>
      <c r="H615" s="17" t="s">
        <v>406</v>
      </c>
      <c r="I615" s="17" t="s">
        <v>406</v>
      </c>
      <c r="J615" s="17" t="s">
        <v>406</v>
      </c>
      <c r="K615" s="17" t="s">
        <v>406</v>
      </c>
      <c r="L615" s="17" t="s">
        <v>406</v>
      </c>
      <c r="M615" s="17" t="s">
        <v>406</v>
      </c>
      <c r="N615" s="17" t="s">
        <v>406</v>
      </c>
      <c r="O615" s="17" t="s">
        <v>406</v>
      </c>
      <c r="P615" s="17" t="s">
        <v>406</v>
      </c>
      <c r="Q615" s="17" t="s">
        <v>406</v>
      </c>
      <c r="R615" s="17">
        <v>6</v>
      </c>
      <c r="S615" s="17" t="s">
        <v>406</v>
      </c>
      <c r="T615" s="17" t="s">
        <v>406</v>
      </c>
      <c r="U615" s="17" t="s">
        <v>406</v>
      </c>
      <c r="V615" s="17" t="s">
        <v>406</v>
      </c>
      <c r="W615" s="17" t="s">
        <v>406</v>
      </c>
      <c r="X615" s="17" t="s">
        <v>406</v>
      </c>
      <c r="Y615" s="67" t="s">
        <v>406</v>
      </c>
      <c r="Z615" s="67" t="s">
        <v>406</v>
      </c>
      <c r="AA615" s="17" t="s">
        <v>406</v>
      </c>
      <c r="AB615" s="17" t="s">
        <v>406</v>
      </c>
      <c r="AC615" s="17" t="s">
        <v>406</v>
      </c>
      <c r="AD615" s="17" t="s">
        <v>406</v>
      </c>
      <c r="AE615" s="17" t="s">
        <v>406</v>
      </c>
      <c r="AF615" s="17" t="s">
        <v>406</v>
      </c>
      <c r="AG615" s="17" t="s">
        <v>406</v>
      </c>
      <c r="AH615" s="17" t="s">
        <v>406</v>
      </c>
      <c r="AI615" s="17" t="s">
        <v>406</v>
      </c>
      <c r="AJ615" s="17" t="s">
        <v>406</v>
      </c>
      <c r="AK615" s="17" t="s">
        <v>406</v>
      </c>
      <c r="AL615" s="17" t="s">
        <v>406</v>
      </c>
      <c r="AM615" s="17" t="s">
        <v>406</v>
      </c>
      <c r="AN615" s="17" t="s">
        <v>406</v>
      </c>
      <c r="AO615" s="17" t="s">
        <v>406</v>
      </c>
      <c r="AP615">
        <v>2020</v>
      </c>
      <c r="AQ615" s="2" t="s">
        <v>1374</v>
      </c>
      <c r="AR615">
        <v>18</v>
      </c>
    </row>
    <row r="616" spans="1:44">
      <c r="A616" s="2" t="s">
        <v>1018</v>
      </c>
      <c r="B616" s="13" t="s">
        <v>841</v>
      </c>
      <c r="C616" s="13" t="s">
        <v>842</v>
      </c>
      <c r="D616" s="10">
        <v>184</v>
      </c>
      <c r="E616" s="17" t="s">
        <v>406</v>
      </c>
      <c r="F616" s="17" t="s">
        <v>406</v>
      </c>
      <c r="G616" s="17">
        <v>9</v>
      </c>
      <c r="H616" s="17">
        <v>7</v>
      </c>
      <c r="I616" s="17">
        <v>11</v>
      </c>
      <c r="J616" s="17" t="s">
        <v>406</v>
      </c>
      <c r="K616" s="17">
        <v>9</v>
      </c>
      <c r="L616" s="17" t="s">
        <v>406</v>
      </c>
      <c r="M616" s="17" t="s">
        <v>406</v>
      </c>
      <c r="N616" s="17">
        <v>6</v>
      </c>
      <c r="O616" s="17">
        <v>6</v>
      </c>
      <c r="P616" s="17">
        <v>8</v>
      </c>
      <c r="Q616" s="17" t="s">
        <v>406</v>
      </c>
      <c r="R616" s="17" t="s">
        <v>406</v>
      </c>
      <c r="S616" s="17" t="s">
        <v>406</v>
      </c>
      <c r="T616" s="17" t="s">
        <v>406</v>
      </c>
      <c r="U616" s="17" t="s">
        <v>406</v>
      </c>
      <c r="V616" s="17" t="s">
        <v>406</v>
      </c>
      <c r="W616" s="17">
        <v>7</v>
      </c>
      <c r="X616" s="17" t="s">
        <v>406</v>
      </c>
      <c r="Y616" s="67">
        <v>9</v>
      </c>
      <c r="Z616" s="67" t="s">
        <v>406</v>
      </c>
      <c r="AA616" s="17">
        <v>8</v>
      </c>
      <c r="AB616" s="17" t="s">
        <v>406</v>
      </c>
      <c r="AC616" s="17" t="s">
        <v>406</v>
      </c>
      <c r="AD616" s="17" t="s">
        <v>406</v>
      </c>
      <c r="AE616" s="17" t="s">
        <v>406</v>
      </c>
      <c r="AF616" s="17" t="s">
        <v>406</v>
      </c>
      <c r="AG616" s="17" t="s">
        <v>406</v>
      </c>
      <c r="AH616" s="17" t="s">
        <v>406</v>
      </c>
      <c r="AI616" s="17">
        <v>8</v>
      </c>
      <c r="AJ616" s="17" t="s">
        <v>406</v>
      </c>
      <c r="AK616" s="17" t="s">
        <v>406</v>
      </c>
      <c r="AL616" s="17" t="s">
        <v>406</v>
      </c>
      <c r="AM616" s="17" t="s">
        <v>406</v>
      </c>
      <c r="AN616" s="17">
        <v>7</v>
      </c>
      <c r="AO616" s="17" t="s">
        <v>406</v>
      </c>
      <c r="AP616">
        <v>2018</v>
      </c>
      <c r="AQ616" s="2" t="s">
        <v>1374</v>
      </c>
      <c r="AR616">
        <v>18</v>
      </c>
    </row>
    <row r="617" spans="1:44">
      <c r="A617" s="2" t="s">
        <v>390</v>
      </c>
      <c r="B617" s="5" t="s">
        <v>841</v>
      </c>
      <c r="C617" s="5" t="s">
        <v>842</v>
      </c>
      <c r="D617" s="10">
        <v>173</v>
      </c>
      <c r="E617" s="17">
        <v>6</v>
      </c>
      <c r="F617" s="17" t="s">
        <v>406</v>
      </c>
      <c r="G617" s="17" t="s">
        <v>406</v>
      </c>
      <c r="H617" s="17">
        <v>6</v>
      </c>
      <c r="I617" s="17" t="s">
        <v>406</v>
      </c>
      <c r="J617" s="17" t="s">
        <v>406</v>
      </c>
      <c r="K617" s="17">
        <v>7</v>
      </c>
      <c r="L617" s="17" t="s">
        <v>406</v>
      </c>
      <c r="M617" s="17" t="s">
        <v>406</v>
      </c>
      <c r="N617" s="17" t="s">
        <v>406</v>
      </c>
      <c r="O617" s="17">
        <v>7</v>
      </c>
      <c r="P617" s="17">
        <v>7</v>
      </c>
      <c r="Q617" s="17" t="s">
        <v>406</v>
      </c>
      <c r="R617" s="17">
        <v>6</v>
      </c>
      <c r="S617" s="17" t="s">
        <v>406</v>
      </c>
      <c r="T617" s="17" t="s">
        <v>406</v>
      </c>
      <c r="U617" s="17">
        <v>8</v>
      </c>
      <c r="V617" s="17" t="s">
        <v>406</v>
      </c>
      <c r="W617" s="17" t="s">
        <v>406</v>
      </c>
      <c r="X617" s="17">
        <v>10</v>
      </c>
      <c r="Y617" s="67">
        <v>7</v>
      </c>
      <c r="Z617" s="67" t="s">
        <v>406</v>
      </c>
      <c r="AA617" s="17">
        <v>9</v>
      </c>
      <c r="AB617" s="17" t="s">
        <v>406</v>
      </c>
      <c r="AC617" s="17" t="s">
        <v>406</v>
      </c>
      <c r="AD617" s="17">
        <v>6</v>
      </c>
      <c r="AE617" s="17" t="s">
        <v>406</v>
      </c>
      <c r="AF617" s="17" t="s">
        <v>406</v>
      </c>
      <c r="AG617" s="17">
        <v>6</v>
      </c>
      <c r="AH617" s="17" t="s">
        <v>406</v>
      </c>
      <c r="AI617" s="17">
        <v>8</v>
      </c>
      <c r="AJ617" s="17" t="s">
        <v>406</v>
      </c>
      <c r="AK617" s="17" t="s">
        <v>406</v>
      </c>
      <c r="AL617" s="17">
        <v>6</v>
      </c>
      <c r="AM617" s="17" t="s">
        <v>406</v>
      </c>
      <c r="AN617" s="17" t="s">
        <v>406</v>
      </c>
      <c r="AO617" s="17" t="s">
        <v>406</v>
      </c>
      <c r="AP617">
        <v>2019</v>
      </c>
      <c r="AQ617" s="2" t="s">
        <v>1374</v>
      </c>
      <c r="AR617">
        <v>18</v>
      </c>
    </row>
    <row r="618" spans="1:44">
      <c r="A618" s="2" t="s">
        <v>391</v>
      </c>
      <c r="B618" s="5" t="s">
        <v>841</v>
      </c>
      <c r="C618" s="5" t="s">
        <v>842</v>
      </c>
      <c r="D618" s="10">
        <v>114</v>
      </c>
      <c r="E618" s="17" t="s">
        <v>406</v>
      </c>
      <c r="F618" s="17" t="s">
        <v>406</v>
      </c>
      <c r="G618" s="17" t="s">
        <v>406</v>
      </c>
      <c r="H618" s="17" t="s">
        <v>406</v>
      </c>
      <c r="I618" s="17">
        <v>9</v>
      </c>
      <c r="J618" s="17" t="s">
        <v>406</v>
      </c>
      <c r="K618" s="17">
        <v>7</v>
      </c>
      <c r="L618" s="17">
        <v>10</v>
      </c>
      <c r="M618" s="17" t="s">
        <v>406</v>
      </c>
      <c r="N618" s="17" t="s">
        <v>406</v>
      </c>
      <c r="O618" s="17">
        <v>6</v>
      </c>
      <c r="P618" s="17">
        <v>7</v>
      </c>
      <c r="Q618" s="17">
        <v>10</v>
      </c>
      <c r="R618" s="17" t="s">
        <v>406</v>
      </c>
      <c r="S618" s="17" t="s">
        <v>406</v>
      </c>
      <c r="T618" s="17" t="s">
        <v>406</v>
      </c>
      <c r="U618" s="17" t="s">
        <v>406</v>
      </c>
      <c r="V618" s="17" t="s">
        <v>406</v>
      </c>
      <c r="W618" s="17" t="s">
        <v>406</v>
      </c>
      <c r="X618" s="17" t="s">
        <v>406</v>
      </c>
      <c r="Y618" s="67">
        <v>6</v>
      </c>
      <c r="Z618" s="67" t="s">
        <v>406</v>
      </c>
      <c r="AA618" s="17" t="s">
        <v>406</v>
      </c>
      <c r="AB618" s="17" t="s">
        <v>406</v>
      </c>
      <c r="AC618" s="17" t="s">
        <v>406</v>
      </c>
      <c r="AD618" s="17" t="s">
        <v>406</v>
      </c>
      <c r="AE618" s="17" t="s">
        <v>406</v>
      </c>
      <c r="AF618" s="17" t="s">
        <v>406</v>
      </c>
      <c r="AG618" s="17" t="s">
        <v>406</v>
      </c>
      <c r="AH618" s="17" t="s">
        <v>406</v>
      </c>
      <c r="AI618" s="17" t="s">
        <v>406</v>
      </c>
      <c r="AJ618" s="17" t="s">
        <v>406</v>
      </c>
      <c r="AK618" s="17" t="s">
        <v>406</v>
      </c>
      <c r="AL618" s="17" t="s">
        <v>406</v>
      </c>
      <c r="AM618" s="17" t="s">
        <v>406</v>
      </c>
      <c r="AN618" s="17" t="s">
        <v>406</v>
      </c>
      <c r="AO618" s="17" t="s">
        <v>406</v>
      </c>
      <c r="AP618">
        <v>2020</v>
      </c>
      <c r="AQ618" s="2" t="s">
        <v>1374</v>
      </c>
      <c r="AR618">
        <v>18</v>
      </c>
    </row>
    <row r="619" spans="1:44">
      <c r="A619" s="2" t="s">
        <v>1018</v>
      </c>
      <c r="B619" s="13" t="s">
        <v>843</v>
      </c>
      <c r="C619" s="13" t="s">
        <v>844</v>
      </c>
      <c r="D619" s="10">
        <v>118</v>
      </c>
      <c r="E619" s="17" t="s">
        <v>406</v>
      </c>
      <c r="F619" s="17" t="s">
        <v>406</v>
      </c>
      <c r="G619" s="17" t="s">
        <v>406</v>
      </c>
      <c r="H619" s="17">
        <v>6</v>
      </c>
      <c r="I619" s="17">
        <v>6</v>
      </c>
      <c r="J619" s="17" t="s">
        <v>406</v>
      </c>
      <c r="K619" s="17">
        <v>8</v>
      </c>
      <c r="L619" s="17">
        <v>6</v>
      </c>
      <c r="M619" s="17" t="s">
        <v>406</v>
      </c>
      <c r="N619" s="17" t="s">
        <v>406</v>
      </c>
      <c r="O619" s="17" t="s">
        <v>406</v>
      </c>
      <c r="P619" s="17" t="s">
        <v>406</v>
      </c>
      <c r="Q619" s="17" t="s">
        <v>406</v>
      </c>
      <c r="R619" s="17" t="s">
        <v>406</v>
      </c>
      <c r="S619" s="17" t="s">
        <v>406</v>
      </c>
      <c r="T619" s="17" t="s">
        <v>406</v>
      </c>
      <c r="U619" s="17" t="s">
        <v>406</v>
      </c>
      <c r="V619" s="17" t="s">
        <v>406</v>
      </c>
      <c r="W619" s="17" t="s">
        <v>406</v>
      </c>
      <c r="X619" s="17" t="s">
        <v>406</v>
      </c>
      <c r="Y619" s="67" t="s">
        <v>406</v>
      </c>
      <c r="Z619" s="67" t="s">
        <v>406</v>
      </c>
      <c r="AA619" s="17" t="s">
        <v>406</v>
      </c>
      <c r="AB619" s="17" t="s">
        <v>406</v>
      </c>
      <c r="AC619" s="17" t="s">
        <v>406</v>
      </c>
      <c r="AD619" s="17" t="s">
        <v>406</v>
      </c>
      <c r="AE619" s="17" t="s">
        <v>406</v>
      </c>
      <c r="AF619" s="17" t="s">
        <v>406</v>
      </c>
      <c r="AG619" s="17" t="s">
        <v>406</v>
      </c>
      <c r="AH619" s="17" t="s">
        <v>406</v>
      </c>
      <c r="AI619" s="17" t="s">
        <v>406</v>
      </c>
      <c r="AJ619" s="17">
        <v>6</v>
      </c>
      <c r="AK619" s="17" t="s">
        <v>406</v>
      </c>
      <c r="AL619" s="17" t="s">
        <v>406</v>
      </c>
      <c r="AM619" s="17" t="s">
        <v>406</v>
      </c>
      <c r="AN619" s="17" t="s">
        <v>406</v>
      </c>
      <c r="AO619" s="17" t="s">
        <v>406</v>
      </c>
      <c r="AP619">
        <v>2018</v>
      </c>
      <c r="AQ619" s="2" t="s">
        <v>1374</v>
      </c>
      <c r="AR619">
        <v>18</v>
      </c>
    </row>
    <row r="620" spans="1:44">
      <c r="A620" s="2" t="s">
        <v>390</v>
      </c>
      <c r="B620" s="5" t="s">
        <v>843</v>
      </c>
      <c r="C620" s="5" t="s">
        <v>844</v>
      </c>
      <c r="D620" s="10">
        <v>101</v>
      </c>
      <c r="E620" s="17" t="s">
        <v>406</v>
      </c>
      <c r="F620" s="17" t="s">
        <v>406</v>
      </c>
      <c r="G620" s="17" t="s">
        <v>406</v>
      </c>
      <c r="H620" s="17" t="s">
        <v>406</v>
      </c>
      <c r="I620" s="17" t="s">
        <v>406</v>
      </c>
      <c r="J620" s="17" t="s">
        <v>406</v>
      </c>
      <c r="K620" s="17" t="s">
        <v>406</v>
      </c>
      <c r="L620" s="17" t="s">
        <v>406</v>
      </c>
      <c r="M620" s="17" t="s">
        <v>406</v>
      </c>
      <c r="N620" s="17" t="s">
        <v>406</v>
      </c>
      <c r="O620" s="17" t="s">
        <v>406</v>
      </c>
      <c r="P620" s="17" t="s">
        <v>406</v>
      </c>
      <c r="Q620" s="17" t="s">
        <v>406</v>
      </c>
      <c r="R620" s="17" t="s">
        <v>406</v>
      </c>
      <c r="S620" s="17" t="s">
        <v>406</v>
      </c>
      <c r="T620" s="17" t="s">
        <v>406</v>
      </c>
      <c r="U620" s="17" t="s">
        <v>406</v>
      </c>
      <c r="V620" s="17" t="s">
        <v>406</v>
      </c>
      <c r="W620" s="17" t="s">
        <v>406</v>
      </c>
      <c r="X620" s="17" t="s">
        <v>406</v>
      </c>
      <c r="Y620" s="67" t="s">
        <v>406</v>
      </c>
      <c r="Z620" s="67" t="s">
        <v>406</v>
      </c>
      <c r="AA620" s="17" t="s">
        <v>406</v>
      </c>
      <c r="AB620" s="17" t="s">
        <v>406</v>
      </c>
      <c r="AC620" s="17" t="s">
        <v>406</v>
      </c>
      <c r="AD620" s="17" t="s">
        <v>406</v>
      </c>
      <c r="AE620" s="17" t="s">
        <v>406</v>
      </c>
      <c r="AF620" s="17" t="s">
        <v>406</v>
      </c>
      <c r="AG620" s="17" t="s">
        <v>406</v>
      </c>
      <c r="AH620" s="17">
        <v>8</v>
      </c>
      <c r="AI620" s="17" t="s">
        <v>406</v>
      </c>
      <c r="AJ620" s="17" t="s">
        <v>406</v>
      </c>
      <c r="AK620" s="17" t="s">
        <v>406</v>
      </c>
      <c r="AL620" s="17" t="s">
        <v>406</v>
      </c>
      <c r="AM620" s="17" t="s">
        <v>406</v>
      </c>
      <c r="AN620" s="17" t="s">
        <v>406</v>
      </c>
      <c r="AO620" s="17" t="s">
        <v>406</v>
      </c>
      <c r="AP620">
        <v>2019</v>
      </c>
      <c r="AQ620" s="2" t="s">
        <v>1374</v>
      </c>
      <c r="AR620">
        <v>18</v>
      </c>
    </row>
    <row r="621" spans="1:44">
      <c r="A621" s="2" t="s">
        <v>391</v>
      </c>
      <c r="B621" s="5" t="s">
        <v>843</v>
      </c>
      <c r="C621" s="5" t="s">
        <v>844</v>
      </c>
      <c r="D621" s="10">
        <v>73</v>
      </c>
      <c r="E621" s="17" t="s">
        <v>406</v>
      </c>
      <c r="F621" s="17" t="s">
        <v>406</v>
      </c>
      <c r="G621" s="17">
        <v>7</v>
      </c>
      <c r="H621" s="17" t="s">
        <v>406</v>
      </c>
      <c r="I621" s="17" t="s">
        <v>406</v>
      </c>
      <c r="J621" s="17" t="s">
        <v>406</v>
      </c>
      <c r="K621" s="17" t="s">
        <v>406</v>
      </c>
      <c r="L621" s="17" t="s">
        <v>406</v>
      </c>
      <c r="M621" s="17" t="s">
        <v>406</v>
      </c>
      <c r="N621" s="17" t="s">
        <v>406</v>
      </c>
      <c r="O621" s="17">
        <v>7</v>
      </c>
      <c r="P621" s="17" t="s">
        <v>406</v>
      </c>
      <c r="Q621" s="17" t="s">
        <v>406</v>
      </c>
      <c r="R621" s="17" t="s">
        <v>406</v>
      </c>
      <c r="S621" s="17" t="s">
        <v>406</v>
      </c>
      <c r="T621" s="17" t="s">
        <v>406</v>
      </c>
      <c r="U621" s="17" t="s">
        <v>406</v>
      </c>
      <c r="V621" s="17" t="s">
        <v>406</v>
      </c>
      <c r="W621" s="17" t="s">
        <v>406</v>
      </c>
      <c r="X621" s="17" t="s">
        <v>406</v>
      </c>
      <c r="Y621" s="67" t="s">
        <v>406</v>
      </c>
      <c r="Z621" s="67" t="s">
        <v>406</v>
      </c>
      <c r="AA621" s="17" t="s">
        <v>406</v>
      </c>
      <c r="AB621" s="17" t="s">
        <v>406</v>
      </c>
      <c r="AC621" s="17" t="s">
        <v>406</v>
      </c>
      <c r="AD621" s="17" t="s">
        <v>406</v>
      </c>
      <c r="AE621" s="17" t="s">
        <v>406</v>
      </c>
      <c r="AF621" s="17" t="s">
        <v>406</v>
      </c>
      <c r="AG621" s="17" t="s">
        <v>406</v>
      </c>
      <c r="AH621" s="17" t="s">
        <v>406</v>
      </c>
      <c r="AI621" s="17" t="s">
        <v>406</v>
      </c>
      <c r="AJ621" s="17" t="s">
        <v>406</v>
      </c>
      <c r="AK621" s="17" t="s">
        <v>406</v>
      </c>
      <c r="AL621" s="17" t="s">
        <v>406</v>
      </c>
      <c r="AM621" s="17" t="s">
        <v>406</v>
      </c>
      <c r="AN621" s="17" t="s">
        <v>406</v>
      </c>
      <c r="AO621" s="17" t="s">
        <v>406</v>
      </c>
      <c r="AP621">
        <v>2020</v>
      </c>
      <c r="AQ621" s="2" t="s">
        <v>1374</v>
      </c>
      <c r="AR621">
        <v>18</v>
      </c>
    </row>
    <row r="622" spans="1:44">
      <c r="A622" s="2" t="s">
        <v>1018</v>
      </c>
      <c r="B622" s="13" t="s">
        <v>845</v>
      </c>
      <c r="C622" s="13" t="s">
        <v>846</v>
      </c>
      <c r="D622" s="10">
        <v>393</v>
      </c>
      <c r="E622" s="17">
        <v>17</v>
      </c>
      <c r="F622" s="17">
        <v>13</v>
      </c>
      <c r="G622" s="17">
        <v>11</v>
      </c>
      <c r="H622" s="17">
        <v>6</v>
      </c>
      <c r="I622" s="17">
        <v>16</v>
      </c>
      <c r="J622" s="17">
        <v>17</v>
      </c>
      <c r="K622" s="17">
        <v>15</v>
      </c>
      <c r="L622" s="17">
        <v>9</v>
      </c>
      <c r="M622" s="17">
        <v>8</v>
      </c>
      <c r="N622" s="17" t="s">
        <v>406</v>
      </c>
      <c r="O622" s="17">
        <v>10</v>
      </c>
      <c r="P622" s="17">
        <v>9</v>
      </c>
      <c r="Q622" s="17">
        <v>15</v>
      </c>
      <c r="R622" s="17">
        <v>9</v>
      </c>
      <c r="S622" s="17">
        <v>6</v>
      </c>
      <c r="T622" s="17">
        <v>6</v>
      </c>
      <c r="U622" s="17">
        <v>17</v>
      </c>
      <c r="V622" s="17" t="s">
        <v>406</v>
      </c>
      <c r="W622" s="17">
        <v>7</v>
      </c>
      <c r="X622" s="17">
        <v>9</v>
      </c>
      <c r="Y622" s="67">
        <v>15</v>
      </c>
      <c r="Z622" s="67">
        <v>12</v>
      </c>
      <c r="AA622" s="17">
        <v>10</v>
      </c>
      <c r="AB622" s="17">
        <v>11</v>
      </c>
      <c r="AC622" s="17">
        <v>10</v>
      </c>
      <c r="AD622" s="17">
        <v>12</v>
      </c>
      <c r="AE622" s="17">
        <v>10</v>
      </c>
      <c r="AF622" s="17">
        <v>8</v>
      </c>
      <c r="AG622" s="17">
        <v>12</v>
      </c>
      <c r="AH622" s="17">
        <v>8</v>
      </c>
      <c r="AI622" s="17">
        <v>14</v>
      </c>
      <c r="AJ622" s="17">
        <v>10</v>
      </c>
      <c r="AK622" s="17">
        <v>9</v>
      </c>
      <c r="AL622" s="17">
        <v>15</v>
      </c>
      <c r="AM622" s="17">
        <v>9</v>
      </c>
      <c r="AN622" s="17">
        <v>10</v>
      </c>
      <c r="AO622" s="17">
        <v>10</v>
      </c>
      <c r="AP622">
        <v>2018</v>
      </c>
      <c r="AQ622" s="2" t="s">
        <v>1374</v>
      </c>
      <c r="AR622">
        <v>18</v>
      </c>
    </row>
    <row r="623" spans="1:44">
      <c r="A623" s="2" t="s">
        <v>390</v>
      </c>
      <c r="B623" s="5" t="s">
        <v>845</v>
      </c>
      <c r="C623" s="5" t="s">
        <v>846</v>
      </c>
      <c r="D623" s="10">
        <v>364</v>
      </c>
      <c r="E623" s="17">
        <v>13</v>
      </c>
      <c r="F623" s="17">
        <v>8</v>
      </c>
      <c r="G623" s="17">
        <v>6</v>
      </c>
      <c r="H623" s="17">
        <v>16</v>
      </c>
      <c r="I623" s="17">
        <v>16</v>
      </c>
      <c r="J623" s="17">
        <v>6</v>
      </c>
      <c r="K623" s="17">
        <v>11</v>
      </c>
      <c r="L623" s="17">
        <v>15</v>
      </c>
      <c r="M623" s="17">
        <v>12</v>
      </c>
      <c r="N623" s="17">
        <v>10</v>
      </c>
      <c r="O623" s="17">
        <v>11</v>
      </c>
      <c r="P623" s="17">
        <v>15</v>
      </c>
      <c r="Q623" s="17">
        <v>8</v>
      </c>
      <c r="R623" s="17" t="s">
        <v>406</v>
      </c>
      <c r="S623" s="17">
        <v>9</v>
      </c>
      <c r="T623" s="17" t="s">
        <v>406</v>
      </c>
      <c r="U623" s="17">
        <v>7</v>
      </c>
      <c r="V623" s="17">
        <v>10</v>
      </c>
      <c r="W623" s="17">
        <v>8</v>
      </c>
      <c r="X623" s="17">
        <v>11</v>
      </c>
      <c r="Y623" s="67">
        <v>7</v>
      </c>
      <c r="Z623" s="67" t="s">
        <v>406</v>
      </c>
      <c r="AA623" s="17" t="s">
        <v>406</v>
      </c>
      <c r="AB623" s="17">
        <v>8</v>
      </c>
      <c r="AC623" s="17">
        <v>6</v>
      </c>
      <c r="AD623" s="17">
        <v>12</v>
      </c>
      <c r="AE623" s="17">
        <v>8</v>
      </c>
      <c r="AF623" s="17">
        <v>12</v>
      </c>
      <c r="AG623" s="17">
        <v>6</v>
      </c>
      <c r="AH623" s="17">
        <v>8</v>
      </c>
      <c r="AI623" s="17">
        <v>8</v>
      </c>
      <c r="AJ623" s="17">
        <v>12</v>
      </c>
      <c r="AK623" s="17">
        <v>12</v>
      </c>
      <c r="AL623" s="17">
        <v>7</v>
      </c>
      <c r="AM623" s="17">
        <v>13</v>
      </c>
      <c r="AN623" s="17">
        <v>20</v>
      </c>
      <c r="AO623" s="17">
        <v>15</v>
      </c>
      <c r="AP623">
        <v>2019</v>
      </c>
      <c r="AQ623" s="2" t="s">
        <v>1374</v>
      </c>
      <c r="AR623">
        <v>18</v>
      </c>
    </row>
    <row r="624" spans="1:44">
      <c r="A624" s="2" t="s">
        <v>391</v>
      </c>
      <c r="B624" s="5" t="s">
        <v>845</v>
      </c>
      <c r="C624" s="5" t="s">
        <v>846</v>
      </c>
      <c r="D624" s="10">
        <v>235</v>
      </c>
      <c r="E624" s="17">
        <v>12</v>
      </c>
      <c r="F624" s="17">
        <v>10</v>
      </c>
      <c r="G624" s="17">
        <v>14</v>
      </c>
      <c r="H624" s="17">
        <v>9</v>
      </c>
      <c r="I624" s="17">
        <v>11</v>
      </c>
      <c r="J624" s="17">
        <v>8</v>
      </c>
      <c r="K624" s="17">
        <v>13</v>
      </c>
      <c r="L624" s="17">
        <v>8</v>
      </c>
      <c r="M624" s="17">
        <v>12</v>
      </c>
      <c r="N624" s="17">
        <v>7</v>
      </c>
      <c r="O624" s="17">
        <v>17</v>
      </c>
      <c r="P624" s="17">
        <v>15</v>
      </c>
      <c r="Q624" s="17">
        <v>12</v>
      </c>
      <c r="R624" s="17">
        <v>10</v>
      </c>
      <c r="S624" s="17">
        <v>15</v>
      </c>
      <c r="T624" s="17">
        <v>6</v>
      </c>
      <c r="U624" s="17">
        <v>6</v>
      </c>
      <c r="V624" s="17" t="s">
        <v>406</v>
      </c>
      <c r="W624" s="17">
        <v>13</v>
      </c>
      <c r="X624" s="17">
        <v>7</v>
      </c>
      <c r="Y624" s="67">
        <v>14</v>
      </c>
      <c r="Z624" s="67">
        <v>7</v>
      </c>
      <c r="AA624" s="17" t="s">
        <v>406</v>
      </c>
      <c r="AB624" s="17" t="s">
        <v>406</v>
      </c>
      <c r="AC624" s="17" t="s">
        <v>406</v>
      </c>
      <c r="AD624" s="17" t="s">
        <v>406</v>
      </c>
      <c r="AE624" s="17" t="s">
        <v>406</v>
      </c>
      <c r="AF624" s="17" t="s">
        <v>406</v>
      </c>
      <c r="AG624" s="17" t="s">
        <v>406</v>
      </c>
      <c r="AH624" s="17" t="s">
        <v>406</v>
      </c>
      <c r="AI624" s="17" t="s">
        <v>406</v>
      </c>
      <c r="AJ624" s="17" t="s">
        <v>406</v>
      </c>
      <c r="AK624" s="17" t="s">
        <v>406</v>
      </c>
      <c r="AL624" s="17" t="s">
        <v>406</v>
      </c>
      <c r="AM624" s="17" t="s">
        <v>406</v>
      </c>
      <c r="AN624" s="17" t="s">
        <v>406</v>
      </c>
      <c r="AO624" s="17" t="s">
        <v>406</v>
      </c>
      <c r="AP624">
        <v>2020</v>
      </c>
      <c r="AQ624" s="2" t="s">
        <v>1374</v>
      </c>
      <c r="AR624">
        <v>18</v>
      </c>
    </row>
    <row r="625" spans="1:44">
      <c r="A625" s="2" t="s">
        <v>1018</v>
      </c>
      <c r="B625" s="13" t="s">
        <v>847</v>
      </c>
      <c r="C625" s="13" t="s">
        <v>848</v>
      </c>
      <c r="D625" s="10">
        <v>180</v>
      </c>
      <c r="E625" s="17" t="s">
        <v>406</v>
      </c>
      <c r="F625" s="17">
        <v>6</v>
      </c>
      <c r="G625" s="17" t="s">
        <v>406</v>
      </c>
      <c r="H625" s="17">
        <v>9</v>
      </c>
      <c r="I625" s="17" t="s">
        <v>406</v>
      </c>
      <c r="J625" s="17">
        <v>12</v>
      </c>
      <c r="K625" s="17" t="s">
        <v>406</v>
      </c>
      <c r="L625" s="17" t="s">
        <v>406</v>
      </c>
      <c r="M625" s="17">
        <v>7</v>
      </c>
      <c r="N625" s="17" t="s">
        <v>406</v>
      </c>
      <c r="O625" s="17">
        <v>7</v>
      </c>
      <c r="P625" s="17" t="s">
        <v>406</v>
      </c>
      <c r="Q625" s="17" t="s">
        <v>406</v>
      </c>
      <c r="R625" s="17" t="s">
        <v>406</v>
      </c>
      <c r="S625" s="17" t="s">
        <v>406</v>
      </c>
      <c r="T625" s="17">
        <v>7</v>
      </c>
      <c r="U625" s="17">
        <v>6</v>
      </c>
      <c r="V625" s="17" t="s">
        <v>406</v>
      </c>
      <c r="W625" s="17" t="s">
        <v>406</v>
      </c>
      <c r="X625" s="17" t="s">
        <v>406</v>
      </c>
      <c r="Y625" s="67" t="s">
        <v>406</v>
      </c>
      <c r="Z625" s="67">
        <v>6</v>
      </c>
      <c r="AA625" s="17">
        <v>8</v>
      </c>
      <c r="AB625" s="17" t="s">
        <v>406</v>
      </c>
      <c r="AC625" s="17" t="s">
        <v>406</v>
      </c>
      <c r="AD625" s="17">
        <v>9</v>
      </c>
      <c r="AE625" s="17" t="s">
        <v>406</v>
      </c>
      <c r="AF625" s="17">
        <v>6</v>
      </c>
      <c r="AG625" s="17">
        <v>8</v>
      </c>
      <c r="AH625" s="17" t="s">
        <v>406</v>
      </c>
      <c r="AI625" s="17" t="s">
        <v>406</v>
      </c>
      <c r="AJ625" s="17" t="s">
        <v>406</v>
      </c>
      <c r="AK625" s="17" t="s">
        <v>406</v>
      </c>
      <c r="AL625" s="17" t="s">
        <v>406</v>
      </c>
      <c r="AM625" s="17">
        <v>6</v>
      </c>
      <c r="AN625" s="17" t="s">
        <v>406</v>
      </c>
      <c r="AO625" s="17">
        <v>6</v>
      </c>
      <c r="AP625">
        <v>2018</v>
      </c>
      <c r="AQ625" s="2" t="s">
        <v>1374</v>
      </c>
      <c r="AR625">
        <v>18</v>
      </c>
    </row>
    <row r="626" spans="1:44">
      <c r="A626" s="2" t="s">
        <v>390</v>
      </c>
      <c r="B626" s="5" t="s">
        <v>847</v>
      </c>
      <c r="C626" s="5" t="s">
        <v>848</v>
      </c>
      <c r="D626" s="10">
        <v>187</v>
      </c>
      <c r="E626" s="17" t="s">
        <v>406</v>
      </c>
      <c r="F626" s="17">
        <v>8</v>
      </c>
      <c r="G626" s="17" t="s">
        <v>406</v>
      </c>
      <c r="H626" s="17" t="s">
        <v>406</v>
      </c>
      <c r="I626" s="17">
        <v>7</v>
      </c>
      <c r="J626" s="17">
        <v>8</v>
      </c>
      <c r="K626" s="17">
        <v>6</v>
      </c>
      <c r="L626" s="17">
        <v>6</v>
      </c>
      <c r="M626" s="17" t="s">
        <v>406</v>
      </c>
      <c r="N626" s="17">
        <v>8</v>
      </c>
      <c r="O626" s="17" t="s">
        <v>406</v>
      </c>
      <c r="P626" s="17" t="s">
        <v>406</v>
      </c>
      <c r="Q626" s="17">
        <v>6</v>
      </c>
      <c r="R626" s="17" t="s">
        <v>406</v>
      </c>
      <c r="S626" s="17" t="s">
        <v>406</v>
      </c>
      <c r="T626" s="17">
        <v>9</v>
      </c>
      <c r="U626" s="17" t="s">
        <v>406</v>
      </c>
      <c r="V626" s="17">
        <v>10</v>
      </c>
      <c r="W626" s="17" t="s">
        <v>406</v>
      </c>
      <c r="X626" s="17" t="s">
        <v>406</v>
      </c>
      <c r="Y626" s="67" t="s">
        <v>406</v>
      </c>
      <c r="Z626" s="67" t="s">
        <v>406</v>
      </c>
      <c r="AA626" s="17">
        <v>6</v>
      </c>
      <c r="AB626" s="17">
        <v>7</v>
      </c>
      <c r="AC626" s="17" t="s">
        <v>406</v>
      </c>
      <c r="AD626" s="17" t="s">
        <v>406</v>
      </c>
      <c r="AE626" s="17" t="s">
        <v>406</v>
      </c>
      <c r="AF626" s="17" t="s">
        <v>406</v>
      </c>
      <c r="AG626" s="17" t="s">
        <v>406</v>
      </c>
      <c r="AH626" s="17">
        <v>9</v>
      </c>
      <c r="AI626" s="17" t="s">
        <v>406</v>
      </c>
      <c r="AJ626" s="17" t="s">
        <v>406</v>
      </c>
      <c r="AK626" s="17">
        <v>6</v>
      </c>
      <c r="AL626" s="17" t="s">
        <v>406</v>
      </c>
      <c r="AM626" s="17" t="s">
        <v>406</v>
      </c>
      <c r="AN626" s="17" t="s">
        <v>406</v>
      </c>
      <c r="AO626" s="17" t="s">
        <v>406</v>
      </c>
      <c r="AP626">
        <v>2019</v>
      </c>
      <c r="AQ626" s="2" t="s">
        <v>1374</v>
      </c>
      <c r="AR626">
        <v>18</v>
      </c>
    </row>
    <row r="627" spans="1:44">
      <c r="A627" s="2" t="s">
        <v>391</v>
      </c>
      <c r="B627" s="5" t="s">
        <v>847</v>
      </c>
      <c r="C627" s="5" t="s">
        <v>848</v>
      </c>
      <c r="D627" s="10">
        <v>130</v>
      </c>
      <c r="E627" s="17">
        <v>7</v>
      </c>
      <c r="F627" s="17" t="s">
        <v>406</v>
      </c>
      <c r="G627" s="17">
        <v>6</v>
      </c>
      <c r="H627" s="17">
        <v>6</v>
      </c>
      <c r="I627" s="17">
        <v>7</v>
      </c>
      <c r="J627" s="17" t="s">
        <v>406</v>
      </c>
      <c r="K627" s="17" t="s">
        <v>406</v>
      </c>
      <c r="L627" s="17">
        <v>7</v>
      </c>
      <c r="M627" s="17">
        <v>6</v>
      </c>
      <c r="N627" s="17">
        <v>7</v>
      </c>
      <c r="O627" s="17" t="s">
        <v>406</v>
      </c>
      <c r="P627" s="17" t="s">
        <v>406</v>
      </c>
      <c r="Q627" s="17">
        <v>9</v>
      </c>
      <c r="R627" s="17" t="s">
        <v>406</v>
      </c>
      <c r="S627" s="17" t="s">
        <v>406</v>
      </c>
      <c r="T627" s="17" t="s">
        <v>406</v>
      </c>
      <c r="U627" s="17">
        <v>7</v>
      </c>
      <c r="V627" s="17">
        <v>6</v>
      </c>
      <c r="W627" s="17" t="s">
        <v>406</v>
      </c>
      <c r="X627" s="17" t="s">
        <v>406</v>
      </c>
      <c r="Y627" s="67">
        <v>10</v>
      </c>
      <c r="Z627" s="67">
        <v>8</v>
      </c>
      <c r="AA627" s="17" t="s">
        <v>406</v>
      </c>
      <c r="AB627" s="17" t="s">
        <v>406</v>
      </c>
      <c r="AC627" s="17" t="s">
        <v>406</v>
      </c>
      <c r="AD627" s="17" t="s">
        <v>406</v>
      </c>
      <c r="AE627" s="17" t="s">
        <v>406</v>
      </c>
      <c r="AF627" s="17" t="s">
        <v>406</v>
      </c>
      <c r="AG627" s="17" t="s">
        <v>406</v>
      </c>
      <c r="AH627" s="17" t="s">
        <v>406</v>
      </c>
      <c r="AI627" s="17" t="s">
        <v>406</v>
      </c>
      <c r="AJ627" s="17" t="s">
        <v>406</v>
      </c>
      <c r="AK627" s="17" t="s">
        <v>406</v>
      </c>
      <c r="AL627" s="17" t="s">
        <v>406</v>
      </c>
      <c r="AM627" s="17" t="s">
        <v>406</v>
      </c>
      <c r="AN627" s="17" t="s">
        <v>406</v>
      </c>
      <c r="AO627" s="17">
        <v>6</v>
      </c>
      <c r="AP627">
        <v>2020</v>
      </c>
      <c r="AQ627" s="2" t="s">
        <v>1374</v>
      </c>
      <c r="AR627">
        <v>18</v>
      </c>
    </row>
    <row r="628" spans="1:44">
      <c r="A628" s="2" t="s">
        <v>1018</v>
      </c>
      <c r="B628" s="13" t="s">
        <v>849</v>
      </c>
      <c r="C628" s="13" t="s">
        <v>850</v>
      </c>
      <c r="D628" s="10">
        <v>79</v>
      </c>
      <c r="E628" s="17" t="s">
        <v>406</v>
      </c>
      <c r="F628" s="17" t="s">
        <v>406</v>
      </c>
      <c r="G628" s="17">
        <v>6</v>
      </c>
      <c r="H628" s="17" t="s">
        <v>406</v>
      </c>
      <c r="I628" s="17" t="s">
        <v>406</v>
      </c>
      <c r="J628" s="17" t="s">
        <v>406</v>
      </c>
      <c r="K628" s="17" t="s">
        <v>406</v>
      </c>
      <c r="L628" s="17" t="s">
        <v>406</v>
      </c>
      <c r="M628" s="17" t="s">
        <v>406</v>
      </c>
      <c r="N628" s="17" t="s">
        <v>406</v>
      </c>
      <c r="O628" s="17" t="s">
        <v>406</v>
      </c>
      <c r="P628" s="17" t="s">
        <v>406</v>
      </c>
      <c r="Q628" s="17" t="s">
        <v>406</v>
      </c>
      <c r="R628" s="17" t="s">
        <v>406</v>
      </c>
      <c r="S628" s="17" t="s">
        <v>406</v>
      </c>
      <c r="T628" s="17" t="s">
        <v>406</v>
      </c>
      <c r="U628" s="17" t="s">
        <v>406</v>
      </c>
      <c r="V628" s="17" t="s">
        <v>406</v>
      </c>
      <c r="W628" s="17" t="s">
        <v>406</v>
      </c>
      <c r="X628" s="17" t="s">
        <v>406</v>
      </c>
      <c r="Y628" s="67" t="s">
        <v>406</v>
      </c>
      <c r="Z628" s="67" t="s">
        <v>406</v>
      </c>
      <c r="AA628" s="17" t="s">
        <v>406</v>
      </c>
      <c r="AB628" s="17">
        <v>6</v>
      </c>
      <c r="AC628" s="17" t="s">
        <v>406</v>
      </c>
      <c r="AD628" s="17" t="s">
        <v>406</v>
      </c>
      <c r="AE628" s="17" t="s">
        <v>406</v>
      </c>
      <c r="AF628" s="17" t="s">
        <v>406</v>
      </c>
      <c r="AG628" s="17" t="s">
        <v>406</v>
      </c>
      <c r="AH628" s="17" t="s">
        <v>406</v>
      </c>
      <c r="AI628" s="17" t="s">
        <v>406</v>
      </c>
      <c r="AJ628" s="17" t="s">
        <v>406</v>
      </c>
      <c r="AK628" s="17" t="s">
        <v>406</v>
      </c>
      <c r="AL628" s="17" t="s">
        <v>406</v>
      </c>
      <c r="AM628" s="17" t="s">
        <v>406</v>
      </c>
      <c r="AN628" s="17" t="s">
        <v>406</v>
      </c>
      <c r="AO628" s="17" t="s">
        <v>406</v>
      </c>
      <c r="AP628">
        <v>2018</v>
      </c>
      <c r="AQ628" s="2" t="s">
        <v>1374</v>
      </c>
      <c r="AR628">
        <v>18</v>
      </c>
    </row>
    <row r="629" spans="1:44">
      <c r="A629" s="2" t="s">
        <v>390</v>
      </c>
      <c r="B629" s="5" t="s">
        <v>849</v>
      </c>
      <c r="C629" s="5" t="s">
        <v>850</v>
      </c>
      <c r="D629" s="10">
        <v>76</v>
      </c>
      <c r="E629" s="17" t="s">
        <v>406</v>
      </c>
      <c r="F629" s="17" t="s">
        <v>406</v>
      </c>
      <c r="G629" s="17" t="s">
        <v>406</v>
      </c>
      <c r="H629" s="17" t="s">
        <v>406</v>
      </c>
      <c r="I629" s="17" t="s">
        <v>406</v>
      </c>
      <c r="J629" s="17" t="s">
        <v>406</v>
      </c>
      <c r="K629" s="17" t="s">
        <v>406</v>
      </c>
      <c r="L629" s="17" t="s">
        <v>406</v>
      </c>
      <c r="M629" s="17" t="s">
        <v>406</v>
      </c>
      <c r="N629" s="17" t="s">
        <v>406</v>
      </c>
      <c r="O629" s="17" t="s">
        <v>406</v>
      </c>
      <c r="P629" s="17" t="s">
        <v>406</v>
      </c>
      <c r="Q629" s="17" t="s">
        <v>406</v>
      </c>
      <c r="R629" s="17" t="s">
        <v>406</v>
      </c>
      <c r="S629" s="17" t="s">
        <v>406</v>
      </c>
      <c r="T629" s="17" t="s">
        <v>406</v>
      </c>
      <c r="U629" s="17" t="s">
        <v>406</v>
      </c>
      <c r="V629" s="17" t="s">
        <v>406</v>
      </c>
      <c r="W629" s="17" t="s">
        <v>406</v>
      </c>
      <c r="X629" s="17" t="s">
        <v>406</v>
      </c>
      <c r="Y629" s="67" t="s">
        <v>406</v>
      </c>
      <c r="Z629" s="67" t="s">
        <v>406</v>
      </c>
      <c r="AA629" s="17" t="s">
        <v>406</v>
      </c>
      <c r="AB629" s="17" t="s">
        <v>406</v>
      </c>
      <c r="AC629" s="17" t="s">
        <v>406</v>
      </c>
      <c r="AD629" s="17" t="s">
        <v>406</v>
      </c>
      <c r="AE629" s="17" t="s">
        <v>406</v>
      </c>
      <c r="AF629" s="17" t="s">
        <v>406</v>
      </c>
      <c r="AG629" s="17" t="s">
        <v>406</v>
      </c>
      <c r="AH629" s="17" t="s">
        <v>406</v>
      </c>
      <c r="AI629" s="17" t="s">
        <v>406</v>
      </c>
      <c r="AJ629" s="17" t="s">
        <v>406</v>
      </c>
      <c r="AK629" s="17" t="s">
        <v>406</v>
      </c>
      <c r="AL629" s="17" t="s">
        <v>406</v>
      </c>
      <c r="AM629" s="17">
        <v>6</v>
      </c>
      <c r="AN629" s="17" t="s">
        <v>406</v>
      </c>
      <c r="AO629" s="17" t="s">
        <v>406</v>
      </c>
      <c r="AP629">
        <v>2019</v>
      </c>
      <c r="AQ629" s="2" t="s">
        <v>1374</v>
      </c>
      <c r="AR629">
        <v>18</v>
      </c>
    </row>
    <row r="630" spans="1:44">
      <c r="A630" s="2" t="s">
        <v>391</v>
      </c>
      <c r="B630" s="5" t="s">
        <v>849</v>
      </c>
      <c r="C630" s="5" t="s">
        <v>850</v>
      </c>
      <c r="D630" s="10">
        <v>63</v>
      </c>
      <c r="E630" s="17" t="s">
        <v>406</v>
      </c>
      <c r="F630" s="17" t="s">
        <v>406</v>
      </c>
      <c r="G630" s="17" t="s">
        <v>406</v>
      </c>
      <c r="H630" s="17" t="s">
        <v>406</v>
      </c>
      <c r="I630" s="17" t="s">
        <v>406</v>
      </c>
      <c r="J630" s="17" t="s">
        <v>406</v>
      </c>
      <c r="K630" s="17">
        <v>7</v>
      </c>
      <c r="L630" s="17" t="s">
        <v>406</v>
      </c>
      <c r="M630" s="17" t="s">
        <v>406</v>
      </c>
      <c r="N630" s="17" t="s">
        <v>406</v>
      </c>
      <c r="O630" s="17" t="s">
        <v>406</v>
      </c>
      <c r="P630" s="17" t="s">
        <v>406</v>
      </c>
      <c r="Q630" s="17">
        <v>8</v>
      </c>
      <c r="R630" s="17" t="s">
        <v>406</v>
      </c>
      <c r="S630" s="17" t="s">
        <v>406</v>
      </c>
      <c r="T630" s="17" t="s">
        <v>406</v>
      </c>
      <c r="U630" s="17" t="s">
        <v>406</v>
      </c>
      <c r="V630" s="17" t="s">
        <v>406</v>
      </c>
      <c r="W630" s="17" t="s">
        <v>406</v>
      </c>
      <c r="X630" s="17" t="s">
        <v>406</v>
      </c>
      <c r="Y630" s="67" t="s">
        <v>406</v>
      </c>
      <c r="Z630" s="67" t="s">
        <v>406</v>
      </c>
      <c r="AA630" s="17" t="s">
        <v>406</v>
      </c>
      <c r="AB630" s="17" t="s">
        <v>406</v>
      </c>
      <c r="AC630" s="17" t="s">
        <v>406</v>
      </c>
      <c r="AD630" s="17" t="s">
        <v>406</v>
      </c>
      <c r="AE630" s="17" t="s">
        <v>406</v>
      </c>
      <c r="AF630" s="17" t="s">
        <v>406</v>
      </c>
      <c r="AG630" s="17" t="s">
        <v>406</v>
      </c>
      <c r="AH630" s="17" t="s">
        <v>406</v>
      </c>
      <c r="AI630" s="17" t="s">
        <v>406</v>
      </c>
      <c r="AJ630" s="17" t="s">
        <v>406</v>
      </c>
      <c r="AK630" s="17" t="s">
        <v>406</v>
      </c>
      <c r="AL630" s="17" t="s">
        <v>406</v>
      </c>
      <c r="AM630" s="17" t="s">
        <v>406</v>
      </c>
      <c r="AN630" s="17" t="s">
        <v>406</v>
      </c>
      <c r="AO630" s="17" t="s">
        <v>406</v>
      </c>
      <c r="AP630">
        <v>2020</v>
      </c>
      <c r="AQ630" s="2" t="s">
        <v>1374</v>
      </c>
      <c r="AR630">
        <v>18</v>
      </c>
    </row>
    <row r="631" spans="1:44">
      <c r="A631" s="2" t="s">
        <v>1018</v>
      </c>
      <c r="B631" s="13" t="s">
        <v>851</v>
      </c>
      <c r="C631" s="13" t="s">
        <v>852</v>
      </c>
      <c r="D631" s="10">
        <v>68</v>
      </c>
      <c r="E631" s="17" t="s">
        <v>406</v>
      </c>
      <c r="F631" s="17" t="s">
        <v>406</v>
      </c>
      <c r="G631" s="17" t="s">
        <v>406</v>
      </c>
      <c r="H631" s="17" t="s">
        <v>406</v>
      </c>
      <c r="I631" s="17" t="s">
        <v>406</v>
      </c>
      <c r="J631" s="17" t="s">
        <v>406</v>
      </c>
      <c r="K631" s="17" t="s">
        <v>406</v>
      </c>
      <c r="L631" s="17" t="s">
        <v>406</v>
      </c>
      <c r="M631" s="17" t="s">
        <v>406</v>
      </c>
      <c r="N631" s="17">
        <v>6</v>
      </c>
      <c r="O631" s="17" t="s">
        <v>406</v>
      </c>
      <c r="P631" s="17" t="s">
        <v>406</v>
      </c>
      <c r="Q631" s="17" t="s">
        <v>406</v>
      </c>
      <c r="R631" s="17" t="s">
        <v>406</v>
      </c>
      <c r="S631" s="17" t="s">
        <v>406</v>
      </c>
      <c r="T631" s="17" t="s">
        <v>406</v>
      </c>
      <c r="U631" s="17" t="s">
        <v>406</v>
      </c>
      <c r="V631" s="17" t="s">
        <v>406</v>
      </c>
      <c r="W631" s="17" t="s">
        <v>406</v>
      </c>
      <c r="X631" s="17" t="s">
        <v>406</v>
      </c>
      <c r="Y631" s="67" t="s">
        <v>406</v>
      </c>
      <c r="Z631" s="67" t="s">
        <v>406</v>
      </c>
      <c r="AA631" s="17" t="s">
        <v>406</v>
      </c>
      <c r="AB631" s="17" t="s">
        <v>406</v>
      </c>
      <c r="AC631" s="17" t="s">
        <v>406</v>
      </c>
      <c r="AD631" s="17" t="s">
        <v>406</v>
      </c>
      <c r="AE631" s="17" t="s">
        <v>406</v>
      </c>
      <c r="AF631" s="17" t="s">
        <v>406</v>
      </c>
      <c r="AG631" s="17" t="s">
        <v>406</v>
      </c>
      <c r="AH631" s="17" t="s">
        <v>406</v>
      </c>
      <c r="AI631" s="17" t="s">
        <v>406</v>
      </c>
      <c r="AJ631" s="17" t="s">
        <v>406</v>
      </c>
      <c r="AK631" s="17" t="s">
        <v>406</v>
      </c>
      <c r="AL631" s="17" t="s">
        <v>406</v>
      </c>
      <c r="AM631" s="17" t="s">
        <v>406</v>
      </c>
      <c r="AN631" s="17" t="s">
        <v>406</v>
      </c>
      <c r="AO631" s="17">
        <v>6</v>
      </c>
      <c r="AP631">
        <v>2018</v>
      </c>
      <c r="AQ631" s="2" t="s">
        <v>1374</v>
      </c>
      <c r="AR631">
        <v>18</v>
      </c>
    </row>
    <row r="632" spans="1:44">
      <c r="A632" s="2" t="s">
        <v>390</v>
      </c>
      <c r="B632" s="5" t="s">
        <v>851</v>
      </c>
      <c r="C632" s="5" t="s">
        <v>852</v>
      </c>
      <c r="D632" s="10">
        <v>80</v>
      </c>
      <c r="E632" s="17" t="s">
        <v>406</v>
      </c>
      <c r="F632" s="17" t="s">
        <v>406</v>
      </c>
      <c r="G632" s="17" t="s">
        <v>406</v>
      </c>
      <c r="H632" s="17" t="s">
        <v>406</v>
      </c>
      <c r="I632" s="17" t="s">
        <v>406</v>
      </c>
      <c r="J632" s="17" t="s">
        <v>406</v>
      </c>
      <c r="K632" s="17" t="s">
        <v>406</v>
      </c>
      <c r="L632" s="17" t="s">
        <v>406</v>
      </c>
      <c r="M632" s="17" t="s">
        <v>406</v>
      </c>
      <c r="N632" s="17" t="s">
        <v>406</v>
      </c>
      <c r="O632" s="17" t="s">
        <v>406</v>
      </c>
      <c r="P632" s="17" t="s">
        <v>406</v>
      </c>
      <c r="Q632" s="17" t="s">
        <v>406</v>
      </c>
      <c r="R632" s="17" t="s">
        <v>406</v>
      </c>
      <c r="S632" s="17" t="s">
        <v>406</v>
      </c>
      <c r="T632" s="17" t="s">
        <v>406</v>
      </c>
      <c r="U632" s="17" t="s">
        <v>406</v>
      </c>
      <c r="V632" s="17" t="s">
        <v>406</v>
      </c>
      <c r="W632" s="17" t="s">
        <v>406</v>
      </c>
      <c r="X632" s="17" t="s">
        <v>406</v>
      </c>
      <c r="Y632" s="67" t="s">
        <v>406</v>
      </c>
      <c r="Z632" s="67" t="s">
        <v>406</v>
      </c>
      <c r="AA632" s="17" t="s">
        <v>406</v>
      </c>
      <c r="AB632" s="17" t="s">
        <v>406</v>
      </c>
      <c r="AC632" s="17" t="s">
        <v>406</v>
      </c>
      <c r="AD632" s="17" t="s">
        <v>406</v>
      </c>
      <c r="AE632" s="17" t="s">
        <v>406</v>
      </c>
      <c r="AF632" s="17" t="s">
        <v>406</v>
      </c>
      <c r="AG632" s="17" t="s">
        <v>406</v>
      </c>
      <c r="AH632" s="17" t="s">
        <v>406</v>
      </c>
      <c r="AI632" s="17" t="s">
        <v>406</v>
      </c>
      <c r="AJ632" s="17" t="s">
        <v>406</v>
      </c>
      <c r="AK632" s="17" t="s">
        <v>406</v>
      </c>
      <c r="AL632" s="17">
        <v>6</v>
      </c>
      <c r="AM632" s="17" t="s">
        <v>406</v>
      </c>
      <c r="AN632" s="17" t="s">
        <v>406</v>
      </c>
      <c r="AO632" s="17" t="s">
        <v>406</v>
      </c>
      <c r="AP632">
        <v>2019</v>
      </c>
      <c r="AQ632" s="2" t="s">
        <v>1374</v>
      </c>
      <c r="AR632">
        <v>18</v>
      </c>
    </row>
    <row r="633" spans="1:44">
      <c r="A633" s="2" t="s">
        <v>391</v>
      </c>
      <c r="B633" s="5" t="s">
        <v>851</v>
      </c>
      <c r="C633" s="5" t="s">
        <v>852</v>
      </c>
      <c r="D633" s="10">
        <v>41</v>
      </c>
      <c r="E633" s="17" t="s">
        <v>406</v>
      </c>
      <c r="F633" s="17" t="s">
        <v>406</v>
      </c>
      <c r="G633" s="17" t="s">
        <v>406</v>
      </c>
      <c r="H633" s="17" t="s">
        <v>406</v>
      </c>
      <c r="I633" s="17" t="s">
        <v>406</v>
      </c>
      <c r="J633" s="17" t="s">
        <v>406</v>
      </c>
      <c r="K633" s="17" t="s">
        <v>406</v>
      </c>
      <c r="L633" s="17" t="s">
        <v>406</v>
      </c>
      <c r="M633" s="17" t="s">
        <v>406</v>
      </c>
      <c r="N633" s="17" t="s">
        <v>406</v>
      </c>
      <c r="O633" s="17" t="s">
        <v>406</v>
      </c>
      <c r="P633" s="17" t="s">
        <v>406</v>
      </c>
      <c r="Q633" s="17" t="s">
        <v>406</v>
      </c>
      <c r="R633" s="17" t="s">
        <v>406</v>
      </c>
      <c r="S633" s="17" t="s">
        <v>406</v>
      </c>
      <c r="T633" s="17" t="s">
        <v>406</v>
      </c>
      <c r="U633" s="17" t="s">
        <v>406</v>
      </c>
      <c r="V633" s="17" t="s">
        <v>406</v>
      </c>
      <c r="W633" s="17" t="s">
        <v>406</v>
      </c>
      <c r="X633" s="17" t="s">
        <v>406</v>
      </c>
      <c r="Y633" s="67" t="s">
        <v>406</v>
      </c>
      <c r="Z633" s="67" t="s">
        <v>406</v>
      </c>
      <c r="AA633" s="17" t="s">
        <v>406</v>
      </c>
      <c r="AB633" s="17" t="s">
        <v>406</v>
      </c>
      <c r="AC633" s="17" t="s">
        <v>406</v>
      </c>
      <c r="AD633" s="17" t="s">
        <v>406</v>
      </c>
      <c r="AE633" s="17" t="s">
        <v>406</v>
      </c>
      <c r="AF633" s="17" t="s">
        <v>406</v>
      </c>
      <c r="AG633" s="17" t="s">
        <v>406</v>
      </c>
      <c r="AH633" s="17" t="s">
        <v>406</v>
      </c>
      <c r="AI633" s="17" t="s">
        <v>406</v>
      </c>
      <c r="AJ633" s="17" t="s">
        <v>406</v>
      </c>
      <c r="AK633" s="17" t="s">
        <v>406</v>
      </c>
      <c r="AL633" s="17" t="s">
        <v>406</v>
      </c>
      <c r="AM633" s="17" t="s">
        <v>406</v>
      </c>
      <c r="AN633" s="17" t="s">
        <v>406</v>
      </c>
      <c r="AO633" s="17" t="s">
        <v>406</v>
      </c>
      <c r="AP633">
        <v>2020</v>
      </c>
      <c r="AQ633" s="2" t="s">
        <v>1374</v>
      </c>
      <c r="AR633">
        <v>18</v>
      </c>
    </row>
    <row r="634" spans="1:44">
      <c r="A634" s="2" t="s">
        <v>1018</v>
      </c>
      <c r="B634" s="13" t="s">
        <v>853</v>
      </c>
      <c r="C634" s="13" t="s">
        <v>854</v>
      </c>
      <c r="D634" s="10">
        <v>235</v>
      </c>
      <c r="E634" s="17" t="s">
        <v>406</v>
      </c>
      <c r="F634" s="17" t="s">
        <v>406</v>
      </c>
      <c r="G634" s="17">
        <v>10</v>
      </c>
      <c r="H634" s="17">
        <v>10</v>
      </c>
      <c r="I634" s="17">
        <v>9</v>
      </c>
      <c r="J634" s="17" t="s">
        <v>406</v>
      </c>
      <c r="K634" s="17">
        <v>6</v>
      </c>
      <c r="L634" s="17">
        <v>16</v>
      </c>
      <c r="M634" s="17">
        <v>8</v>
      </c>
      <c r="N634" s="17" t="s">
        <v>406</v>
      </c>
      <c r="O634" s="17">
        <v>8</v>
      </c>
      <c r="P634" s="17">
        <v>6</v>
      </c>
      <c r="Q634" s="17">
        <v>6</v>
      </c>
      <c r="R634" s="17">
        <v>6</v>
      </c>
      <c r="S634" s="17" t="s">
        <v>406</v>
      </c>
      <c r="T634" s="17">
        <v>10</v>
      </c>
      <c r="U634" s="17" t="s">
        <v>406</v>
      </c>
      <c r="V634" s="17">
        <v>7</v>
      </c>
      <c r="W634" s="17">
        <v>6</v>
      </c>
      <c r="X634" s="17">
        <v>7</v>
      </c>
      <c r="Y634" s="67">
        <v>6</v>
      </c>
      <c r="Z634" s="67">
        <v>10</v>
      </c>
      <c r="AA634" s="17" t="s">
        <v>406</v>
      </c>
      <c r="AB634" s="17" t="s">
        <v>406</v>
      </c>
      <c r="AC634" s="17" t="s">
        <v>406</v>
      </c>
      <c r="AD634" s="17" t="s">
        <v>406</v>
      </c>
      <c r="AE634" s="17" t="s">
        <v>406</v>
      </c>
      <c r="AF634" s="17">
        <v>10</v>
      </c>
      <c r="AG634" s="17">
        <v>7</v>
      </c>
      <c r="AH634" s="17" t="s">
        <v>406</v>
      </c>
      <c r="AI634" s="17" t="s">
        <v>406</v>
      </c>
      <c r="AJ634" s="17" t="s">
        <v>406</v>
      </c>
      <c r="AK634" s="17">
        <v>6</v>
      </c>
      <c r="AL634" s="17" t="s">
        <v>406</v>
      </c>
      <c r="AM634" s="17" t="s">
        <v>406</v>
      </c>
      <c r="AN634" s="17">
        <v>6</v>
      </c>
      <c r="AO634" s="17">
        <v>7</v>
      </c>
      <c r="AP634">
        <v>2018</v>
      </c>
      <c r="AQ634" s="2" t="s">
        <v>1374</v>
      </c>
      <c r="AR634">
        <v>18</v>
      </c>
    </row>
    <row r="635" spans="1:44">
      <c r="A635" s="2" t="s">
        <v>390</v>
      </c>
      <c r="B635" s="5" t="s">
        <v>853</v>
      </c>
      <c r="C635" s="5" t="s">
        <v>854</v>
      </c>
      <c r="D635" s="10">
        <v>259</v>
      </c>
      <c r="E635" s="17">
        <v>6</v>
      </c>
      <c r="F635" s="17">
        <v>9</v>
      </c>
      <c r="G635" s="17">
        <v>8</v>
      </c>
      <c r="H635" s="17">
        <v>7</v>
      </c>
      <c r="I635" s="17">
        <v>7</v>
      </c>
      <c r="J635" s="17" t="s">
        <v>406</v>
      </c>
      <c r="K635" s="17" t="s">
        <v>406</v>
      </c>
      <c r="L635" s="17">
        <v>6</v>
      </c>
      <c r="M635" s="17">
        <v>14</v>
      </c>
      <c r="N635" s="17">
        <v>7</v>
      </c>
      <c r="O635" s="17">
        <v>9</v>
      </c>
      <c r="P635" s="17">
        <v>7</v>
      </c>
      <c r="Q635" s="17" t="s">
        <v>406</v>
      </c>
      <c r="R635" s="17">
        <v>6</v>
      </c>
      <c r="S635" s="17">
        <v>7</v>
      </c>
      <c r="T635" s="17">
        <v>7</v>
      </c>
      <c r="U635" s="17">
        <v>7</v>
      </c>
      <c r="V635" s="17">
        <v>12</v>
      </c>
      <c r="W635" s="17">
        <v>8</v>
      </c>
      <c r="X635" s="17" t="s">
        <v>406</v>
      </c>
      <c r="Y635" s="67" t="s">
        <v>406</v>
      </c>
      <c r="Z635" s="67" t="s">
        <v>406</v>
      </c>
      <c r="AA635" s="17" t="s">
        <v>406</v>
      </c>
      <c r="AB635" s="17">
        <v>9</v>
      </c>
      <c r="AC635" s="17">
        <v>7</v>
      </c>
      <c r="AD635" s="17" t="s">
        <v>406</v>
      </c>
      <c r="AE635" s="17">
        <v>12</v>
      </c>
      <c r="AF635" s="17">
        <v>12</v>
      </c>
      <c r="AG635" s="17">
        <v>9</v>
      </c>
      <c r="AH635" s="17" t="s">
        <v>406</v>
      </c>
      <c r="AI635" s="17">
        <v>7</v>
      </c>
      <c r="AJ635" s="17">
        <v>7</v>
      </c>
      <c r="AK635" s="17" t="s">
        <v>406</v>
      </c>
      <c r="AL635" s="17">
        <v>9</v>
      </c>
      <c r="AM635" s="17" t="s">
        <v>406</v>
      </c>
      <c r="AN635" s="17" t="s">
        <v>406</v>
      </c>
      <c r="AO635" s="17">
        <v>9</v>
      </c>
      <c r="AP635">
        <v>2019</v>
      </c>
      <c r="AQ635" s="2" t="s">
        <v>1374</v>
      </c>
      <c r="AR635">
        <v>18</v>
      </c>
    </row>
    <row r="636" spans="1:44">
      <c r="A636" s="2" t="s">
        <v>391</v>
      </c>
      <c r="B636" s="5" t="s">
        <v>853</v>
      </c>
      <c r="C636" s="5" t="s">
        <v>854</v>
      </c>
      <c r="D636" s="10">
        <v>157</v>
      </c>
      <c r="E636" s="17">
        <v>8</v>
      </c>
      <c r="F636" s="17">
        <v>8</v>
      </c>
      <c r="G636" s="17" t="s">
        <v>406</v>
      </c>
      <c r="H636" s="17">
        <v>10</v>
      </c>
      <c r="I636" s="17">
        <v>8</v>
      </c>
      <c r="J636" s="17">
        <v>7</v>
      </c>
      <c r="K636" s="17">
        <v>8</v>
      </c>
      <c r="L636" s="17" t="s">
        <v>406</v>
      </c>
      <c r="M636" s="17">
        <v>8</v>
      </c>
      <c r="N636" s="17">
        <v>10</v>
      </c>
      <c r="O636" s="17">
        <v>6</v>
      </c>
      <c r="P636" s="17" t="s">
        <v>406</v>
      </c>
      <c r="Q636" s="17" t="s">
        <v>406</v>
      </c>
      <c r="R636" s="17" t="s">
        <v>406</v>
      </c>
      <c r="S636" s="17">
        <v>10</v>
      </c>
      <c r="T636" s="17" t="s">
        <v>406</v>
      </c>
      <c r="U636" s="17">
        <v>6</v>
      </c>
      <c r="V636" s="17">
        <v>7</v>
      </c>
      <c r="W636" s="17">
        <v>10</v>
      </c>
      <c r="X636" s="17">
        <v>6</v>
      </c>
      <c r="Y636" s="67">
        <v>7</v>
      </c>
      <c r="Z636" s="67">
        <v>7</v>
      </c>
      <c r="AA636" s="17" t="s">
        <v>406</v>
      </c>
      <c r="AB636" s="17" t="s">
        <v>406</v>
      </c>
      <c r="AC636" s="17" t="s">
        <v>406</v>
      </c>
      <c r="AD636" s="17" t="s">
        <v>406</v>
      </c>
      <c r="AE636" s="17" t="s">
        <v>406</v>
      </c>
      <c r="AF636" s="17" t="s">
        <v>406</v>
      </c>
      <c r="AG636" s="17" t="s">
        <v>406</v>
      </c>
      <c r="AH636" s="17" t="s">
        <v>406</v>
      </c>
      <c r="AI636" s="17" t="s">
        <v>406</v>
      </c>
      <c r="AJ636" s="17" t="s">
        <v>406</v>
      </c>
      <c r="AK636" s="17" t="s">
        <v>406</v>
      </c>
      <c r="AL636" s="17" t="s">
        <v>406</v>
      </c>
      <c r="AM636" s="17" t="s">
        <v>406</v>
      </c>
      <c r="AN636" s="17" t="s">
        <v>406</v>
      </c>
      <c r="AO636" s="17" t="s">
        <v>406</v>
      </c>
      <c r="AP636">
        <v>2020</v>
      </c>
      <c r="AQ636" s="2" t="s">
        <v>1374</v>
      </c>
      <c r="AR636">
        <v>18</v>
      </c>
    </row>
    <row r="637" spans="1:44">
      <c r="A637" s="2" t="s">
        <v>1018</v>
      </c>
      <c r="B637" s="13" t="s">
        <v>855</v>
      </c>
      <c r="C637" s="13" t="s">
        <v>856</v>
      </c>
      <c r="D637" s="10">
        <v>65</v>
      </c>
      <c r="E637" s="17" t="s">
        <v>406</v>
      </c>
      <c r="F637" s="17" t="s">
        <v>406</v>
      </c>
      <c r="G637" s="17" t="s">
        <v>406</v>
      </c>
      <c r="H637" s="17" t="s">
        <v>406</v>
      </c>
      <c r="I637" s="17" t="s">
        <v>406</v>
      </c>
      <c r="J637" s="17" t="s">
        <v>406</v>
      </c>
      <c r="K637" s="17">
        <v>6</v>
      </c>
      <c r="L637" s="17" t="s">
        <v>406</v>
      </c>
      <c r="M637" s="17" t="s">
        <v>406</v>
      </c>
      <c r="N637" s="17" t="s">
        <v>406</v>
      </c>
      <c r="O637" s="17" t="s">
        <v>406</v>
      </c>
      <c r="P637" s="17" t="s">
        <v>406</v>
      </c>
      <c r="Q637" s="17" t="s">
        <v>406</v>
      </c>
      <c r="R637" s="17" t="s">
        <v>406</v>
      </c>
      <c r="S637" s="17" t="s">
        <v>406</v>
      </c>
      <c r="T637" s="17" t="s">
        <v>406</v>
      </c>
      <c r="U637" s="17" t="s">
        <v>406</v>
      </c>
      <c r="V637" s="17" t="s">
        <v>406</v>
      </c>
      <c r="W637" s="17" t="s">
        <v>406</v>
      </c>
      <c r="X637" s="17" t="s">
        <v>406</v>
      </c>
      <c r="Y637" s="67" t="s">
        <v>406</v>
      </c>
      <c r="Z637" s="67" t="s">
        <v>406</v>
      </c>
      <c r="AA637" s="17" t="s">
        <v>406</v>
      </c>
      <c r="AB637" s="17" t="s">
        <v>406</v>
      </c>
      <c r="AC637" s="17" t="s">
        <v>406</v>
      </c>
      <c r="AD637" s="17" t="s">
        <v>406</v>
      </c>
      <c r="AE637" s="17" t="s">
        <v>406</v>
      </c>
      <c r="AF637" s="17" t="s">
        <v>406</v>
      </c>
      <c r="AG637" s="17" t="s">
        <v>406</v>
      </c>
      <c r="AH637" s="17" t="s">
        <v>406</v>
      </c>
      <c r="AI637" s="17" t="s">
        <v>406</v>
      </c>
      <c r="AJ637" s="17" t="s">
        <v>406</v>
      </c>
      <c r="AK637" s="17" t="s">
        <v>406</v>
      </c>
      <c r="AL637" s="17" t="s">
        <v>406</v>
      </c>
      <c r="AM637" s="17" t="s">
        <v>406</v>
      </c>
      <c r="AN637" s="17" t="s">
        <v>406</v>
      </c>
      <c r="AO637" s="17" t="s">
        <v>406</v>
      </c>
      <c r="AP637">
        <v>2018</v>
      </c>
      <c r="AQ637" s="2" t="s">
        <v>1374</v>
      </c>
      <c r="AR637">
        <v>18</v>
      </c>
    </row>
    <row r="638" spans="1:44">
      <c r="A638" s="2" t="s">
        <v>390</v>
      </c>
      <c r="B638" s="5" t="s">
        <v>855</v>
      </c>
      <c r="C638" s="5" t="s">
        <v>856</v>
      </c>
      <c r="D638" s="10">
        <v>77</v>
      </c>
      <c r="E638" s="17" t="s">
        <v>406</v>
      </c>
      <c r="F638" s="17" t="s">
        <v>406</v>
      </c>
      <c r="G638" s="17" t="s">
        <v>406</v>
      </c>
      <c r="H638" s="17" t="s">
        <v>406</v>
      </c>
      <c r="I638" s="17" t="s">
        <v>406</v>
      </c>
      <c r="J638" s="17" t="s">
        <v>406</v>
      </c>
      <c r="K638" s="17" t="s">
        <v>406</v>
      </c>
      <c r="L638" s="17" t="s">
        <v>406</v>
      </c>
      <c r="M638" s="17" t="s">
        <v>406</v>
      </c>
      <c r="N638" s="17" t="s">
        <v>406</v>
      </c>
      <c r="O638" s="17" t="s">
        <v>406</v>
      </c>
      <c r="P638" s="17" t="s">
        <v>406</v>
      </c>
      <c r="Q638" s="17" t="s">
        <v>406</v>
      </c>
      <c r="R638" s="17" t="s">
        <v>406</v>
      </c>
      <c r="S638" s="17" t="s">
        <v>406</v>
      </c>
      <c r="T638" s="17" t="s">
        <v>406</v>
      </c>
      <c r="U638" s="17" t="s">
        <v>406</v>
      </c>
      <c r="V638" s="17" t="s">
        <v>406</v>
      </c>
      <c r="W638" s="17" t="s">
        <v>406</v>
      </c>
      <c r="X638" s="17" t="s">
        <v>406</v>
      </c>
      <c r="Y638" s="67" t="s">
        <v>406</v>
      </c>
      <c r="Z638" s="67" t="s">
        <v>406</v>
      </c>
      <c r="AA638" s="17" t="s">
        <v>406</v>
      </c>
      <c r="AB638" s="17" t="s">
        <v>406</v>
      </c>
      <c r="AC638" s="17" t="s">
        <v>406</v>
      </c>
      <c r="AD638" s="17" t="s">
        <v>406</v>
      </c>
      <c r="AE638" s="17" t="s">
        <v>406</v>
      </c>
      <c r="AF638" s="17" t="s">
        <v>406</v>
      </c>
      <c r="AG638" s="17" t="s">
        <v>406</v>
      </c>
      <c r="AH638" s="17" t="s">
        <v>406</v>
      </c>
      <c r="AI638" s="17" t="s">
        <v>406</v>
      </c>
      <c r="AJ638" s="17" t="s">
        <v>406</v>
      </c>
      <c r="AK638" s="17" t="s">
        <v>406</v>
      </c>
      <c r="AL638" s="17" t="s">
        <v>406</v>
      </c>
      <c r="AM638" s="17" t="s">
        <v>406</v>
      </c>
      <c r="AN638" s="17" t="s">
        <v>406</v>
      </c>
      <c r="AO638" s="17" t="s">
        <v>406</v>
      </c>
      <c r="AP638">
        <v>2019</v>
      </c>
      <c r="AQ638" s="2" t="s">
        <v>1374</v>
      </c>
      <c r="AR638">
        <v>18</v>
      </c>
    </row>
    <row r="639" spans="1:44">
      <c r="A639" s="2" t="s">
        <v>391</v>
      </c>
      <c r="B639" s="5" t="s">
        <v>855</v>
      </c>
      <c r="C639" s="5" t="s">
        <v>856</v>
      </c>
      <c r="D639" s="10">
        <v>40</v>
      </c>
      <c r="E639" s="17" t="s">
        <v>406</v>
      </c>
      <c r="F639" s="17" t="s">
        <v>406</v>
      </c>
      <c r="G639" s="17" t="s">
        <v>406</v>
      </c>
      <c r="H639" s="17" t="s">
        <v>406</v>
      </c>
      <c r="I639" s="17" t="s">
        <v>406</v>
      </c>
      <c r="J639" s="17" t="s">
        <v>406</v>
      </c>
      <c r="K639" s="17" t="s">
        <v>406</v>
      </c>
      <c r="L639" s="17" t="s">
        <v>406</v>
      </c>
      <c r="M639" s="17" t="s">
        <v>406</v>
      </c>
      <c r="N639" s="17" t="s">
        <v>406</v>
      </c>
      <c r="O639" s="17" t="s">
        <v>406</v>
      </c>
      <c r="P639" s="17" t="s">
        <v>406</v>
      </c>
      <c r="Q639" s="17" t="s">
        <v>406</v>
      </c>
      <c r="R639" s="17" t="s">
        <v>406</v>
      </c>
      <c r="S639" s="17" t="s">
        <v>406</v>
      </c>
      <c r="T639" s="17" t="s">
        <v>406</v>
      </c>
      <c r="U639" s="17" t="s">
        <v>406</v>
      </c>
      <c r="V639" s="17" t="s">
        <v>406</v>
      </c>
      <c r="W639" s="17" t="s">
        <v>406</v>
      </c>
      <c r="X639" s="17" t="s">
        <v>406</v>
      </c>
      <c r="Y639" s="67" t="s">
        <v>406</v>
      </c>
      <c r="Z639" s="67" t="s">
        <v>406</v>
      </c>
      <c r="AA639" s="17" t="s">
        <v>406</v>
      </c>
      <c r="AB639" s="17" t="s">
        <v>406</v>
      </c>
      <c r="AC639" s="17" t="s">
        <v>406</v>
      </c>
      <c r="AD639" s="17" t="s">
        <v>406</v>
      </c>
      <c r="AE639" s="17" t="s">
        <v>406</v>
      </c>
      <c r="AF639" s="17" t="s">
        <v>406</v>
      </c>
      <c r="AG639" s="17" t="s">
        <v>406</v>
      </c>
      <c r="AH639" s="17" t="s">
        <v>406</v>
      </c>
      <c r="AI639" s="17" t="s">
        <v>406</v>
      </c>
      <c r="AJ639" s="17" t="s">
        <v>406</v>
      </c>
      <c r="AK639" s="17" t="s">
        <v>406</v>
      </c>
      <c r="AL639" s="17" t="s">
        <v>406</v>
      </c>
      <c r="AM639" s="17" t="s">
        <v>406</v>
      </c>
      <c r="AN639" s="17" t="s">
        <v>406</v>
      </c>
      <c r="AO639" s="17" t="s">
        <v>406</v>
      </c>
      <c r="AP639">
        <v>2020</v>
      </c>
      <c r="AQ639" s="2" t="s">
        <v>1374</v>
      </c>
      <c r="AR639">
        <v>18</v>
      </c>
    </row>
    <row r="640" spans="1:44">
      <c r="A640" s="2" t="s">
        <v>1018</v>
      </c>
      <c r="B640" s="13" t="s">
        <v>857</v>
      </c>
      <c r="C640" s="13" t="s">
        <v>858</v>
      </c>
      <c r="D640" s="10">
        <v>123</v>
      </c>
      <c r="E640" s="17" t="s">
        <v>406</v>
      </c>
      <c r="F640" s="17" t="s">
        <v>406</v>
      </c>
      <c r="G640" s="17" t="s">
        <v>406</v>
      </c>
      <c r="H640" s="17">
        <v>7</v>
      </c>
      <c r="I640" s="17">
        <v>10</v>
      </c>
      <c r="J640" s="17" t="s">
        <v>406</v>
      </c>
      <c r="K640" s="17">
        <v>6</v>
      </c>
      <c r="L640" s="17" t="s">
        <v>406</v>
      </c>
      <c r="M640" s="17" t="s">
        <v>406</v>
      </c>
      <c r="N640" s="17" t="s">
        <v>406</v>
      </c>
      <c r="O640" s="17" t="s">
        <v>406</v>
      </c>
      <c r="P640" s="17" t="s">
        <v>406</v>
      </c>
      <c r="Q640" s="17" t="s">
        <v>406</v>
      </c>
      <c r="R640" s="17" t="s">
        <v>406</v>
      </c>
      <c r="S640" s="17" t="s">
        <v>406</v>
      </c>
      <c r="T640" s="17" t="s">
        <v>406</v>
      </c>
      <c r="U640" s="17" t="s">
        <v>406</v>
      </c>
      <c r="V640" s="17" t="s">
        <v>406</v>
      </c>
      <c r="W640" s="17" t="s">
        <v>406</v>
      </c>
      <c r="X640" s="17" t="s">
        <v>406</v>
      </c>
      <c r="Y640" s="67" t="s">
        <v>406</v>
      </c>
      <c r="Z640" s="67" t="s">
        <v>406</v>
      </c>
      <c r="AA640" s="17" t="s">
        <v>406</v>
      </c>
      <c r="AB640" s="17">
        <v>7</v>
      </c>
      <c r="AC640" s="17" t="s">
        <v>406</v>
      </c>
      <c r="AD640" s="17" t="s">
        <v>406</v>
      </c>
      <c r="AE640" s="17" t="s">
        <v>406</v>
      </c>
      <c r="AF640" s="17" t="s">
        <v>406</v>
      </c>
      <c r="AG640" s="17" t="s">
        <v>406</v>
      </c>
      <c r="AH640" s="17" t="s">
        <v>406</v>
      </c>
      <c r="AI640" s="17" t="s">
        <v>406</v>
      </c>
      <c r="AJ640" s="17" t="s">
        <v>406</v>
      </c>
      <c r="AK640" s="17" t="s">
        <v>406</v>
      </c>
      <c r="AL640" s="17" t="s">
        <v>406</v>
      </c>
      <c r="AM640" s="17" t="s">
        <v>406</v>
      </c>
      <c r="AN640" s="17">
        <v>6</v>
      </c>
      <c r="AO640" s="17" t="s">
        <v>406</v>
      </c>
      <c r="AP640">
        <v>2018</v>
      </c>
      <c r="AQ640" s="2" t="s">
        <v>1374</v>
      </c>
      <c r="AR640">
        <v>18</v>
      </c>
    </row>
    <row r="641" spans="1:44">
      <c r="A641" s="2" t="s">
        <v>390</v>
      </c>
      <c r="B641" s="5" t="s">
        <v>857</v>
      </c>
      <c r="C641" s="5" t="s">
        <v>858</v>
      </c>
      <c r="D641" s="10">
        <v>126</v>
      </c>
      <c r="E641" s="17" t="s">
        <v>406</v>
      </c>
      <c r="F641" s="17">
        <v>7</v>
      </c>
      <c r="G641" s="17">
        <v>6</v>
      </c>
      <c r="H641" s="17" t="s">
        <v>406</v>
      </c>
      <c r="I641" s="17" t="s">
        <v>406</v>
      </c>
      <c r="J641" s="17" t="s">
        <v>406</v>
      </c>
      <c r="K641" s="17" t="s">
        <v>406</v>
      </c>
      <c r="L641" s="17" t="s">
        <v>406</v>
      </c>
      <c r="M641" s="17" t="s">
        <v>406</v>
      </c>
      <c r="N641" s="17" t="s">
        <v>406</v>
      </c>
      <c r="O641" s="17" t="s">
        <v>406</v>
      </c>
      <c r="P641" s="17" t="s">
        <v>406</v>
      </c>
      <c r="Q641" s="17" t="s">
        <v>406</v>
      </c>
      <c r="R641" s="17" t="s">
        <v>406</v>
      </c>
      <c r="S641" s="17" t="s">
        <v>406</v>
      </c>
      <c r="T641" s="17" t="s">
        <v>406</v>
      </c>
      <c r="U641" s="17" t="s">
        <v>406</v>
      </c>
      <c r="V641" s="17">
        <v>6</v>
      </c>
      <c r="W641" s="17" t="s">
        <v>406</v>
      </c>
      <c r="X641" s="17" t="s">
        <v>406</v>
      </c>
      <c r="Y641" s="67" t="s">
        <v>406</v>
      </c>
      <c r="Z641" s="67" t="s">
        <v>406</v>
      </c>
      <c r="AA641" s="17" t="s">
        <v>406</v>
      </c>
      <c r="AB641" s="17" t="s">
        <v>406</v>
      </c>
      <c r="AC641" s="17" t="s">
        <v>406</v>
      </c>
      <c r="AD641" s="17" t="s">
        <v>406</v>
      </c>
      <c r="AE641" s="17" t="s">
        <v>406</v>
      </c>
      <c r="AF641" s="17" t="s">
        <v>406</v>
      </c>
      <c r="AG641" s="17" t="s">
        <v>406</v>
      </c>
      <c r="AH641" s="17">
        <v>7</v>
      </c>
      <c r="AI641" s="17" t="s">
        <v>406</v>
      </c>
      <c r="AJ641" s="17" t="s">
        <v>406</v>
      </c>
      <c r="AK641" s="17" t="s">
        <v>406</v>
      </c>
      <c r="AL641" s="17" t="s">
        <v>406</v>
      </c>
      <c r="AM641" s="17" t="s">
        <v>406</v>
      </c>
      <c r="AN641" s="17" t="s">
        <v>406</v>
      </c>
      <c r="AO641" s="17" t="s">
        <v>406</v>
      </c>
      <c r="AP641">
        <v>2019</v>
      </c>
      <c r="AQ641" s="2" t="s">
        <v>1374</v>
      </c>
      <c r="AR641">
        <v>18</v>
      </c>
    </row>
    <row r="642" spans="1:44">
      <c r="A642" s="2" t="s">
        <v>391</v>
      </c>
      <c r="B642" s="5" t="s">
        <v>857</v>
      </c>
      <c r="C642" s="5" t="s">
        <v>858</v>
      </c>
      <c r="D642" s="10">
        <v>70</v>
      </c>
      <c r="E642" s="17">
        <v>6</v>
      </c>
      <c r="F642" s="17" t="s">
        <v>406</v>
      </c>
      <c r="G642" s="17" t="s">
        <v>406</v>
      </c>
      <c r="H642" s="17" t="s">
        <v>406</v>
      </c>
      <c r="I642" s="17" t="s">
        <v>406</v>
      </c>
      <c r="J642" s="17" t="s">
        <v>406</v>
      </c>
      <c r="K642" s="17" t="s">
        <v>406</v>
      </c>
      <c r="L642" s="17" t="s">
        <v>406</v>
      </c>
      <c r="M642" s="17" t="s">
        <v>406</v>
      </c>
      <c r="N642" s="17" t="s">
        <v>406</v>
      </c>
      <c r="O642" s="17" t="s">
        <v>406</v>
      </c>
      <c r="P642" s="17" t="s">
        <v>406</v>
      </c>
      <c r="Q642" s="17" t="s">
        <v>406</v>
      </c>
      <c r="R642" s="17" t="s">
        <v>406</v>
      </c>
      <c r="S642" s="17" t="s">
        <v>406</v>
      </c>
      <c r="T642" s="17" t="s">
        <v>406</v>
      </c>
      <c r="U642" s="17">
        <v>8</v>
      </c>
      <c r="V642" s="17" t="s">
        <v>406</v>
      </c>
      <c r="W642" s="17" t="s">
        <v>406</v>
      </c>
      <c r="X642" s="17" t="s">
        <v>406</v>
      </c>
      <c r="Y642" s="67" t="s">
        <v>406</v>
      </c>
      <c r="Z642" s="67" t="s">
        <v>406</v>
      </c>
      <c r="AA642" s="17" t="s">
        <v>406</v>
      </c>
      <c r="AB642" s="17" t="s">
        <v>406</v>
      </c>
      <c r="AC642" s="17" t="s">
        <v>406</v>
      </c>
      <c r="AD642" s="17" t="s">
        <v>406</v>
      </c>
      <c r="AE642" s="17" t="s">
        <v>406</v>
      </c>
      <c r="AF642" s="17" t="s">
        <v>406</v>
      </c>
      <c r="AG642" s="17" t="s">
        <v>406</v>
      </c>
      <c r="AH642" s="17" t="s">
        <v>406</v>
      </c>
      <c r="AI642" s="17" t="s">
        <v>406</v>
      </c>
      <c r="AJ642" s="17" t="s">
        <v>406</v>
      </c>
      <c r="AK642" s="17" t="s">
        <v>406</v>
      </c>
      <c r="AL642" s="17" t="s">
        <v>406</v>
      </c>
      <c r="AM642" s="17" t="s">
        <v>406</v>
      </c>
      <c r="AN642" s="17" t="s">
        <v>406</v>
      </c>
      <c r="AO642" s="17" t="s">
        <v>406</v>
      </c>
      <c r="AP642">
        <v>2020</v>
      </c>
      <c r="AQ642" s="2" t="s">
        <v>1374</v>
      </c>
      <c r="AR642">
        <v>18</v>
      </c>
    </row>
    <row r="643" spans="1:44">
      <c r="A643" s="2" t="s">
        <v>1018</v>
      </c>
      <c r="B643" s="13" t="s">
        <v>859</v>
      </c>
      <c r="C643" s="13" t="s">
        <v>412</v>
      </c>
      <c r="D643" s="10">
        <v>1268</v>
      </c>
      <c r="E643" s="17">
        <v>35</v>
      </c>
      <c r="F643" s="17">
        <v>48</v>
      </c>
      <c r="G643" s="17">
        <v>36</v>
      </c>
      <c r="H643" s="17">
        <v>41</v>
      </c>
      <c r="I643" s="17">
        <v>34</v>
      </c>
      <c r="J643" s="17">
        <v>34</v>
      </c>
      <c r="K643" s="17">
        <v>45</v>
      </c>
      <c r="L643" s="17">
        <v>31</v>
      </c>
      <c r="M643" s="17">
        <v>53</v>
      </c>
      <c r="N643" s="17">
        <v>34</v>
      </c>
      <c r="O643" s="17">
        <v>27</v>
      </c>
      <c r="P643" s="17">
        <v>27</v>
      </c>
      <c r="Q643" s="17">
        <v>33</v>
      </c>
      <c r="R643" s="17">
        <v>39</v>
      </c>
      <c r="S643" s="17">
        <v>32</v>
      </c>
      <c r="T643" s="17">
        <v>30</v>
      </c>
      <c r="U643" s="17">
        <v>33</v>
      </c>
      <c r="V643" s="17">
        <v>29</v>
      </c>
      <c r="W643" s="17">
        <v>42</v>
      </c>
      <c r="X643" s="17">
        <v>33</v>
      </c>
      <c r="Y643" s="67">
        <v>39</v>
      </c>
      <c r="Z643" s="67">
        <v>32</v>
      </c>
      <c r="AA643" s="17">
        <v>35</v>
      </c>
      <c r="AB643" s="17">
        <v>35</v>
      </c>
      <c r="AC643" s="17">
        <v>23</v>
      </c>
      <c r="AD643" s="17">
        <v>32</v>
      </c>
      <c r="AE643" s="17">
        <v>26</v>
      </c>
      <c r="AF643" s="17">
        <v>24</v>
      </c>
      <c r="AG643" s="17">
        <v>36</v>
      </c>
      <c r="AH643" s="17">
        <v>34</v>
      </c>
      <c r="AI643" s="17">
        <v>35</v>
      </c>
      <c r="AJ643" s="17">
        <v>23</v>
      </c>
      <c r="AK643" s="17">
        <v>44</v>
      </c>
      <c r="AL643" s="17">
        <v>41</v>
      </c>
      <c r="AM643" s="17">
        <v>27</v>
      </c>
      <c r="AN643" s="17">
        <v>35</v>
      </c>
      <c r="AO643" s="17">
        <v>31</v>
      </c>
      <c r="AP643">
        <v>2018</v>
      </c>
      <c r="AQ643" s="2" t="s">
        <v>1374</v>
      </c>
      <c r="AR643">
        <v>18</v>
      </c>
    </row>
    <row r="644" spans="1:44">
      <c r="A644" s="2" t="s">
        <v>390</v>
      </c>
      <c r="B644" s="5" t="s">
        <v>859</v>
      </c>
      <c r="C644" s="5" t="s">
        <v>412</v>
      </c>
      <c r="D644" s="10">
        <v>1175</v>
      </c>
      <c r="E644" s="17">
        <v>37</v>
      </c>
      <c r="F644" s="17">
        <v>31</v>
      </c>
      <c r="G644" s="17">
        <v>50</v>
      </c>
      <c r="H644" s="17">
        <v>38</v>
      </c>
      <c r="I644" s="17">
        <v>30</v>
      </c>
      <c r="J644" s="17">
        <v>24</v>
      </c>
      <c r="K644" s="17">
        <v>36</v>
      </c>
      <c r="L644" s="17">
        <v>25</v>
      </c>
      <c r="M644" s="17">
        <v>39</v>
      </c>
      <c r="N644" s="17">
        <v>33</v>
      </c>
      <c r="O644" s="17">
        <v>33</v>
      </c>
      <c r="P644" s="17">
        <v>37</v>
      </c>
      <c r="Q644" s="17">
        <v>33</v>
      </c>
      <c r="R644" s="17">
        <v>22</v>
      </c>
      <c r="S644" s="17">
        <v>24</v>
      </c>
      <c r="T644" s="17">
        <v>26</v>
      </c>
      <c r="U644" s="17">
        <v>27</v>
      </c>
      <c r="V644" s="17">
        <v>25</v>
      </c>
      <c r="W644" s="17">
        <v>20</v>
      </c>
      <c r="X644" s="17">
        <v>28</v>
      </c>
      <c r="Y644" s="67">
        <v>39</v>
      </c>
      <c r="Z644" s="67">
        <v>28</v>
      </c>
      <c r="AA644" s="17">
        <v>35</v>
      </c>
      <c r="AB644" s="17">
        <v>30</v>
      </c>
      <c r="AC644" s="17">
        <v>27</v>
      </c>
      <c r="AD644" s="17">
        <v>41</v>
      </c>
      <c r="AE644" s="17">
        <v>29</v>
      </c>
      <c r="AF644" s="17">
        <v>30</v>
      </c>
      <c r="AG644" s="17">
        <v>23</v>
      </c>
      <c r="AH644" s="17">
        <v>33</v>
      </c>
      <c r="AI644" s="17">
        <v>31</v>
      </c>
      <c r="AJ644" s="17">
        <v>32</v>
      </c>
      <c r="AK644" s="17">
        <v>43</v>
      </c>
      <c r="AL644" s="17">
        <v>47</v>
      </c>
      <c r="AM644" s="17">
        <v>17</v>
      </c>
      <c r="AN644" s="17">
        <v>41</v>
      </c>
      <c r="AO644" s="17">
        <v>31</v>
      </c>
      <c r="AP644">
        <v>2019</v>
      </c>
      <c r="AQ644" s="2" t="s">
        <v>1374</v>
      </c>
      <c r="AR644">
        <v>18</v>
      </c>
    </row>
    <row r="645" spans="1:44">
      <c r="A645" s="2" t="s">
        <v>391</v>
      </c>
      <c r="B645" s="5" t="s">
        <v>859</v>
      </c>
      <c r="C645" s="5" t="s">
        <v>412</v>
      </c>
      <c r="D645" s="10">
        <v>800</v>
      </c>
      <c r="E645" s="17">
        <v>34</v>
      </c>
      <c r="F645" s="17">
        <v>33</v>
      </c>
      <c r="G645" s="17">
        <v>32</v>
      </c>
      <c r="H645" s="17">
        <v>45</v>
      </c>
      <c r="I645" s="17">
        <v>34</v>
      </c>
      <c r="J645" s="17">
        <v>26</v>
      </c>
      <c r="K645" s="17">
        <v>30</v>
      </c>
      <c r="L645" s="17">
        <v>42</v>
      </c>
      <c r="M645" s="17">
        <v>31</v>
      </c>
      <c r="N645" s="17">
        <v>40</v>
      </c>
      <c r="O645" s="17">
        <v>44</v>
      </c>
      <c r="P645" s="17">
        <v>49</v>
      </c>
      <c r="Q645" s="17">
        <v>58</v>
      </c>
      <c r="R645" s="17">
        <v>48</v>
      </c>
      <c r="S645" s="17">
        <v>41</v>
      </c>
      <c r="T645" s="17">
        <v>27</v>
      </c>
      <c r="U645" s="17">
        <v>29</v>
      </c>
      <c r="V645" s="17">
        <v>38</v>
      </c>
      <c r="W645" s="17">
        <v>25</v>
      </c>
      <c r="X645" s="17">
        <v>28</v>
      </c>
      <c r="Y645" s="67">
        <v>29</v>
      </c>
      <c r="Z645" s="67">
        <v>22</v>
      </c>
      <c r="AA645" s="17" t="s">
        <v>406</v>
      </c>
      <c r="AB645" s="17" t="s">
        <v>406</v>
      </c>
      <c r="AC645" s="17" t="s">
        <v>406</v>
      </c>
      <c r="AD645" s="17" t="s">
        <v>406</v>
      </c>
      <c r="AE645" s="17" t="s">
        <v>406</v>
      </c>
      <c r="AF645" s="17" t="s">
        <v>406</v>
      </c>
      <c r="AG645" s="17" t="s">
        <v>406</v>
      </c>
      <c r="AH645" s="17" t="s">
        <v>406</v>
      </c>
      <c r="AI645" s="17" t="s">
        <v>406</v>
      </c>
      <c r="AJ645" s="17" t="s">
        <v>406</v>
      </c>
      <c r="AK645" s="17" t="s">
        <v>406</v>
      </c>
      <c r="AL645" s="17" t="s">
        <v>406</v>
      </c>
      <c r="AM645" s="17" t="s">
        <v>406</v>
      </c>
      <c r="AN645" s="17" t="s">
        <v>406</v>
      </c>
      <c r="AO645" s="17">
        <v>12</v>
      </c>
      <c r="AP645">
        <v>2020</v>
      </c>
      <c r="AQ645" s="2" t="s">
        <v>1374</v>
      </c>
      <c r="AR645">
        <v>18</v>
      </c>
    </row>
    <row r="646" spans="1:44">
      <c r="A646" s="2" t="s">
        <v>1018</v>
      </c>
      <c r="B646" s="13" t="s">
        <v>860</v>
      </c>
      <c r="C646" s="13" t="s">
        <v>861</v>
      </c>
      <c r="D646" s="10">
        <v>166</v>
      </c>
      <c r="E646" s="17" t="s">
        <v>406</v>
      </c>
      <c r="F646" s="17" t="s">
        <v>406</v>
      </c>
      <c r="G646" s="17">
        <v>7</v>
      </c>
      <c r="H646" s="17">
        <v>7</v>
      </c>
      <c r="I646" s="17">
        <v>7</v>
      </c>
      <c r="J646" s="17" t="s">
        <v>406</v>
      </c>
      <c r="K646" s="17" t="s">
        <v>406</v>
      </c>
      <c r="L646" s="17">
        <v>6</v>
      </c>
      <c r="M646" s="17">
        <v>6</v>
      </c>
      <c r="N646" s="17">
        <v>7</v>
      </c>
      <c r="O646" s="17" t="s">
        <v>406</v>
      </c>
      <c r="P646" s="17">
        <v>6</v>
      </c>
      <c r="Q646" s="17" t="s">
        <v>406</v>
      </c>
      <c r="R646" s="17" t="s">
        <v>406</v>
      </c>
      <c r="S646" s="17" t="s">
        <v>406</v>
      </c>
      <c r="T646" s="17" t="s">
        <v>406</v>
      </c>
      <c r="U646" s="17" t="s">
        <v>406</v>
      </c>
      <c r="V646" s="17" t="s">
        <v>406</v>
      </c>
      <c r="W646" s="17" t="s">
        <v>406</v>
      </c>
      <c r="X646" s="17" t="s">
        <v>406</v>
      </c>
      <c r="Y646" s="67" t="s">
        <v>406</v>
      </c>
      <c r="Z646" s="67" t="s">
        <v>406</v>
      </c>
      <c r="AA646" s="17" t="s">
        <v>406</v>
      </c>
      <c r="AB646" s="17" t="s">
        <v>406</v>
      </c>
      <c r="AC646" s="17" t="s">
        <v>406</v>
      </c>
      <c r="AD646" s="17" t="s">
        <v>406</v>
      </c>
      <c r="AE646" s="17">
        <v>6</v>
      </c>
      <c r="AF646" s="17">
        <v>6</v>
      </c>
      <c r="AG646" s="17" t="s">
        <v>406</v>
      </c>
      <c r="AH646" s="17" t="s">
        <v>406</v>
      </c>
      <c r="AI646" s="17" t="s">
        <v>406</v>
      </c>
      <c r="AJ646" s="17">
        <v>8</v>
      </c>
      <c r="AK646" s="17" t="s">
        <v>406</v>
      </c>
      <c r="AL646" s="17">
        <v>9</v>
      </c>
      <c r="AM646" s="17" t="s">
        <v>406</v>
      </c>
      <c r="AN646" s="17">
        <v>7</v>
      </c>
      <c r="AO646" s="17" t="s">
        <v>406</v>
      </c>
      <c r="AP646">
        <v>2018</v>
      </c>
      <c r="AQ646" s="2" t="s">
        <v>1374</v>
      </c>
      <c r="AR646">
        <v>19</v>
      </c>
    </row>
    <row r="647" spans="1:44">
      <c r="A647" s="2" t="s">
        <v>390</v>
      </c>
      <c r="B647" s="5" t="s">
        <v>860</v>
      </c>
      <c r="C647" s="5" t="s">
        <v>861</v>
      </c>
      <c r="D647" s="10">
        <v>137</v>
      </c>
      <c r="E647" s="17" t="s">
        <v>406</v>
      </c>
      <c r="F647" s="17" t="s">
        <v>406</v>
      </c>
      <c r="G647" s="17" t="s">
        <v>406</v>
      </c>
      <c r="H647" s="17" t="s">
        <v>406</v>
      </c>
      <c r="I647" s="17" t="s">
        <v>406</v>
      </c>
      <c r="J647" s="17" t="s">
        <v>406</v>
      </c>
      <c r="K647" s="17" t="s">
        <v>406</v>
      </c>
      <c r="L647" s="17" t="s">
        <v>406</v>
      </c>
      <c r="M647" s="17" t="s">
        <v>406</v>
      </c>
      <c r="N647" s="17" t="s">
        <v>406</v>
      </c>
      <c r="O647" s="17">
        <v>8</v>
      </c>
      <c r="P647" s="17" t="s">
        <v>406</v>
      </c>
      <c r="Q647" s="17">
        <v>6</v>
      </c>
      <c r="R647" s="17" t="s">
        <v>406</v>
      </c>
      <c r="S647" s="17" t="s">
        <v>406</v>
      </c>
      <c r="T647" s="17" t="s">
        <v>406</v>
      </c>
      <c r="U647" s="17" t="s">
        <v>406</v>
      </c>
      <c r="V647" s="17" t="s">
        <v>406</v>
      </c>
      <c r="W647" s="17" t="s">
        <v>406</v>
      </c>
      <c r="X647" s="17" t="s">
        <v>406</v>
      </c>
      <c r="Y647" s="67">
        <v>7</v>
      </c>
      <c r="Z647" s="67" t="s">
        <v>406</v>
      </c>
      <c r="AA647" s="17" t="s">
        <v>406</v>
      </c>
      <c r="AB647" s="17" t="s">
        <v>406</v>
      </c>
      <c r="AC647" s="17" t="s">
        <v>406</v>
      </c>
      <c r="AD647" s="17" t="s">
        <v>406</v>
      </c>
      <c r="AE647" s="17" t="s">
        <v>406</v>
      </c>
      <c r="AF647" s="17">
        <v>6</v>
      </c>
      <c r="AG647" s="17" t="s">
        <v>406</v>
      </c>
      <c r="AH647" s="17">
        <v>6</v>
      </c>
      <c r="AI647" s="17" t="s">
        <v>406</v>
      </c>
      <c r="AJ647" s="17" t="s">
        <v>406</v>
      </c>
      <c r="AK647" s="17" t="s">
        <v>406</v>
      </c>
      <c r="AL647" s="17" t="s">
        <v>406</v>
      </c>
      <c r="AM647" s="17">
        <v>7</v>
      </c>
      <c r="AN647" s="17" t="s">
        <v>406</v>
      </c>
      <c r="AO647" s="17" t="s">
        <v>406</v>
      </c>
      <c r="AP647">
        <v>2019</v>
      </c>
      <c r="AQ647" s="2" t="s">
        <v>1374</v>
      </c>
      <c r="AR647">
        <v>19</v>
      </c>
    </row>
    <row r="648" spans="1:44">
      <c r="A648" s="2" t="s">
        <v>391</v>
      </c>
      <c r="B648" s="5" t="s">
        <v>860</v>
      </c>
      <c r="C648" s="5" t="s">
        <v>861</v>
      </c>
      <c r="D648" s="10">
        <v>102</v>
      </c>
      <c r="E648" s="17" t="s">
        <v>406</v>
      </c>
      <c r="F648" s="17">
        <v>6</v>
      </c>
      <c r="G648" s="17" t="s">
        <v>406</v>
      </c>
      <c r="H648" s="17" t="s">
        <v>406</v>
      </c>
      <c r="I648" s="17" t="s">
        <v>406</v>
      </c>
      <c r="J648" s="17">
        <v>6</v>
      </c>
      <c r="K648" s="17" t="s">
        <v>406</v>
      </c>
      <c r="L648" s="17" t="s">
        <v>406</v>
      </c>
      <c r="M648" s="17">
        <v>9</v>
      </c>
      <c r="N648" s="17" t="s">
        <v>406</v>
      </c>
      <c r="O648" s="17" t="s">
        <v>406</v>
      </c>
      <c r="P648" s="17" t="s">
        <v>406</v>
      </c>
      <c r="Q648" s="17" t="s">
        <v>406</v>
      </c>
      <c r="R648" s="17">
        <v>9</v>
      </c>
      <c r="S648" s="17">
        <v>9</v>
      </c>
      <c r="T648" s="17" t="s">
        <v>406</v>
      </c>
      <c r="U648" s="17" t="s">
        <v>406</v>
      </c>
      <c r="V648" s="17" t="s">
        <v>406</v>
      </c>
      <c r="W648" s="17" t="s">
        <v>406</v>
      </c>
      <c r="X648" s="17" t="s">
        <v>406</v>
      </c>
      <c r="Y648" s="67">
        <v>6</v>
      </c>
      <c r="Z648" s="67" t="s">
        <v>406</v>
      </c>
      <c r="AA648" s="17" t="s">
        <v>406</v>
      </c>
      <c r="AB648" s="17" t="s">
        <v>406</v>
      </c>
      <c r="AC648" s="17" t="s">
        <v>406</v>
      </c>
      <c r="AD648" s="17" t="s">
        <v>406</v>
      </c>
      <c r="AE648" s="17" t="s">
        <v>406</v>
      </c>
      <c r="AF648" s="17" t="s">
        <v>406</v>
      </c>
      <c r="AG648" s="17" t="s">
        <v>406</v>
      </c>
      <c r="AH648" s="17" t="s">
        <v>406</v>
      </c>
      <c r="AI648" s="17" t="s">
        <v>406</v>
      </c>
      <c r="AJ648" s="17" t="s">
        <v>406</v>
      </c>
      <c r="AK648" s="17" t="s">
        <v>406</v>
      </c>
      <c r="AL648" s="17" t="s">
        <v>406</v>
      </c>
      <c r="AM648" s="17" t="s">
        <v>406</v>
      </c>
      <c r="AN648" s="17" t="s">
        <v>406</v>
      </c>
      <c r="AO648" s="17">
        <v>6</v>
      </c>
      <c r="AP648">
        <v>2020</v>
      </c>
      <c r="AQ648" s="2" t="s">
        <v>1374</v>
      </c>
      <c r="AR648">
        <v>19</v>
      </c>
    </row>
    <row r="649" spans="1:44">
      <c r="A649" s="2" t="s">
        <v>1018</v>
      </c>
      <c r="B649" s="13" t="s">
        <v>862</v>
      </c>
      <c r="C649" s="13" t="s">
        <v>863</v>
      </c>
      <c r="D649" s="10">
        <v>159</v>
      </c>
      <c r="E649" s="17">
        <v>7</v>
      </c>
      <c r="F649" s="17">
        <v>9</v>
      </c>
      <c r="G649" s="17" t="s">
        <v>406</v>
      </c>
      <c r="H649" s="17">
        <v>10</v>
      </c>
      <c r="I649" s="17" t="s">
        <v>406</v>
      </c>
      <c r="J649" s="17" t="s">
        <v>406</v>
      </c>
      <c r="K649" s="17" t="s">
        <v>406</v>
      </c>
      <c r="L649" s="17" t="s">
        <v>406</v>
      </c>
      <c r="M649" s="17">
        <v>6</v>
      </c>
      <c r="N649" s="17" t="s">
        <v>406</v>
      </c>
      <c r="O649" s="17" t="s">
        <v>406</v>
      </c>
      <c r="P649" s="17" t="s">
        <v>406</v>
      </c>
      <c r="Q649" s="17" t="s">
        <v>406</v>
      </c>
      <c r="R649" s="17" t="s">
        <v>406</v>
      </c>
      <c r="S649" s="17" t="s">
        <v>406</v>
      </c>
      <c r="T649" s="17" t="s">
        <v>406</v>
      </c>
      <c r="U649" s="17" t="s">
        <v>406</v>
      </c>
      <c r="V649" s="17" t="s">
        <v>406</v>
      </c>
      <c r="W649" s="17" t="s">
        <v>406</v>
      </c>
      <c r="X649" s="17" t="s">
        <v>406</v>
      </c>
      <c r="Y649" s="67">
        <v>6</v>
      </c>
      <c r="Z649" s="67" t="s">
        <v>406</v>
      </c>
      <c r="AA649" s="17" t="s">
        <v>406</v>
      </c>
      <c r="AB649" s="17">
        <v>7</v>
      </c>
      <c r="AC649" s="17" t="s">
        <v>406</v>
      </c>
      <c r="AD649" s="17">
        <v>6</v>
      </c>
      <c r="AE649" s="17" t="s">
        <v>406</v>
      </c>
      <c r="AF649" s="17">
        <v>7</v>
      </c>
      <c r="AG649" s="17" t="s">
        <v>406</v>
      </c>
      <c r="AH649" s="17" t="s">
        <v>406</v>
      </c>
      <c r="AI649" s="17" t="s">
        <v>406</v>
      </c>
      <c r="AJ649" s="17" t="s">
        <v>406</v>
      </c>
      <c r="AK649" s="17" t="s">
        <v>406</v>
      </c>
      <c r="AL649" s="17" t="s">
        <v>406</v>
      </c>
      <c r="AM649" s="17" t="s">
        <v>406</v>
      </c>
      <c r="AN649" s="17">
        <v>7</v>
      </c>
      <c r="AO649" s="17">
        <v>6</v>
      </c>
      <c r="AP649">
        <v>2018</v>
      </c>
      <c r="AQ649" s="2" t="s">
        <v>1374</v>
      </c>
      <c r="AR649">
        <v>19</v>
      </c>
    </row>
    <row r="650" spans="1:44">
      <c r="A650" s="2" t="s">
        <v>390</v>
      </c>
      <c r="B650" s="5" t="s">
        <v>862</v>
      </c>
      <c r="C650" s="5" t="s">
        <v>863</v>
      </c>
      <c r="D650" s="10">
        <v>149</v>
      </c>
      <c r="E650" s="17" t="s">
        <v>406</v>
      </c>
      <c r="F650" s="17">
        <v>6</v>
      </c>
      <c r="G650" s="17" t="s">
        <v>406</v>
      </c>
      <c r="H650" s="17">
        <v>7</v>
      </c>
      <c r="I650" s="17" t="s">
        <v>406</v>
      </c>
      <c r="J650" s="17" t="s">
        <v>406</v>
      </c>
      <c r="K650" s="17" t="s">
        <v>406</v>
      </c>
      <c r="L650" s="17">
        <v>6</v>
      </c>
      <c r="M650" s="17">
        <v>6</v>
      </c>
      <c r="N650" s="17" t="s">
        <v>406</v>
      </c>
      <c r="O650" s="17" t="s">
        <v>406</v>
      </c>
      <c r="P650" s="17">
        <v>6</v>
      </c>
      <c r="Q650" s="17">
        <v>6</v>
      </c>
      <c r="R650" s="17" t="s">
        <v>406</v>
      </c>
      <c r="S650" s="17">
        <v>6</v>
      </c>
      <c r="T650" s="17" t="s">
        <v>406</v>
      </c>
      <c r="U650" s="17">
        <v>7</v>
      </c>
      <c r="V650" s="17" t="s">
        <v>406</v>
      </c>
      <c r="W650" s="17" t="s">
        <v>406</v>
      </c>
      <c r="X650" s="17" t="s">
        <v>406</v>
      </c>
      <c r="Y650" s="67" t="s">
        <v>406</v>
      </c>
      <c r="Z650" s="67" t="s">
        <v>406</v>
      </c>
      <c r="AA650" s="17" t="s">
        <v>406</v>
      </c>
      <c r="AB650" s="17" t="s">
        <v>406</v>
      </c>
      <c r="AC650" s="17" t="s">
        <v>406</v>
      </c>
      <c r="AD650" s="17" t="s">
        <v>406</v>
      </c>
      <c r="AE650" s="17" t="s">
        <v>406</v>
      </c>
      <c r="AF650" s="17" t="s">
        <v>406</v>
      </c>
      <c r="AG650" s="17" t="s">
        <v>406</v>
      </c>
      <c r="AH650" s="17" t="s">
        <v>406</v>
      </c>
      <c r="AI650" s="17" t="s">
        <v>406</v>
      </c>
      <c r="AJ650" s="17" t="s">
        <v>406</v>
      </c>
      <c r="AK650" s="17" t="s">
        <v>406</v>
      </c>
      <c r="AL650" s="17" t="s">
        <v>406</v>
      </c>
      <c r="AM650" s="17" t="s">
        <v>406</v>
      </c>
      <c r="AN650" s="17" t="s">
        <v>406</v>
      </c>
      <c r="AO650" s="17">
        <v>10</v>
      </c>
      <c r="AP650">
        <v>2019</v>
      </c>
      <c r="AQ650" s="2" t="s">
        <v>1374</v>
      </c>
      <c r="AR650">
        <v>19</v>
      </c>
    </row>
    <row r="651" spans="1:44">
      <c r="A651" s="2" t="s">
        <v>391</v>
      </c>
      <c r="B651" s="5" t="s">
        <v>862</v>
      </c>
      <c r="C651" s="5" t="s">
        <v>863</v>
      </c>
      <c r="D651" s="10">
        <v>115</v>
      </c>
      <c r="E651" s="17" t="s">
        <v>406</v>
      </c>
      <c r="F651" s="17" t="s">
        <v>406</v>
      </c>
      <c r="G651" s="17">
        <v>8</v>
      </c>
      <c r="H651" s="17">
        <v>6</v>
      </c>
      <c r="I651" s="17" t="s">
        <v>406</v>
      </c>
      <c r="J651" s="17" t="s">
        <v>406</v>
      </c>
      <c r="K651" s="17">
        <v>9</v>
      </c>
      <c r="L651" s="17">
        <v>6</v>
      </c>
      <c r="M651" s="17" t="s">
        <v>406</v>
      </c>
      <c r="N651" s="17" t="s">
        <v>406</v>
      </c>
      <c r="O651" s="17">
        <v>10</v>
      </c>
      <c r="P651" s="17">
        <v>7</v>
      </c>
      <c r="Q651" s="17">
        <v>6</v>
      </c>
      <c r="R651" s="17" t="s">
        <v>406</v>
      </c>
      <c r="S651" s="17">
        <v>6</v>
      </c>
      <c r="T651" s="17" t="s">
        <v>406</v>
      </c>
      <c r="U651" s="17" t="s">
        <v>406</v>
      </c>
      <c r="V651" s="17">
        <v>7</v>
      </c>
      <c r="W651" s="17">
        <v>6</v>
      </c>
      <c r="X651" s="17" t="s">
        <v>406</v>
      </c>
      <c r="Y651" s="67" t="s">
        <v>406</v>
      </c>
      <c r="Z651" s="67" t="s">
        <v>406</v>
      </c>
      <c r="AA651" s="17" t="s">
        <v>406</v>
      </c>
      <c r="AB651" s="17" t="s">
        <v>406</v>
      </c>
      <c r="AC651" s="17" t="s">
        <v>406</v>
      </c>
      <c r="AD651" s="17" t="s">
        <v>406</v>
      </c>
      <c r="AE651" s="17" t="s">
        <v>406</v>
      </c>
      <c r="AF651" s="17" t="s">
        <v>406</v>
      </c>
      <c r="AG651" s="17" t="s">
        <v>406</v>
      </c>
      <c r="AH651" s="17" t="s">
        <v>406</v>
      </c>
      <c r="AI651" s="17" t="s">
        <v>406</v>
      </c>
      <c r="AJ651" s="17" t="s">
        <v>406</v>
      </c>
      <c r="AK651" s="17" t="s">
        <v>406</v>
      </c>
      <c r="AL651" s="17" t="s">
        <v>406</v>
      </c>
      <c r="AM651" s="17" t="s">
        <v>406</v>
      </c>
      <c r="AN651" s="17" t="s">
        <v>406</v>
      </c>
      <c r="AO651" s="17" t="s">
        <v>406</v>
      </c>
      <c r="AP651">
        <v>2020</v>
      </c>
      <c r="AQ651" s="2" t="s">
        <v>1374</v>
      </c>
      <c r="AR651">
        <v>19</v>
      </c>
    </row>
    <row r="652" spans="1:44">
      <c r="A652" s="2" t="s">
        <v>1018</v>
      </c>
      <c r="B652" s="13" t="s">
        <v>864</v>
      </c>
      <c r="C652" s="13" t="s">
        <v>865</v>
      </c>
      <c r="D652" s="10">
        <v>193</v>
      </c>
      <c r="E652" s="17">
        <v>9</v>
      </c>
      <c r="F652" s="17" t="s">
        <v>406</v>
      </c>
      <c r="G652" s="17" t="s">
        <v>406</v>
      </c>
      <c r="H652" s="17">
        <v>8</v>
      </c>
      <c r="I652" s="17">
        <v>8</v>
      </c>
      <c r="J652" s="17">
        <v>8</v>
      </c>
      <c r="K652" s="17" t="s">
        <v>406</v>
      </c>
      <c r="L652" s="17">
        <v>6</v>
      </c>
      <c r="M652" s="17" t="s">
        <v>406</v>
      </c>
      <c r="N652" s="17">
        <v>11</v>
      </c>
      <c r="O652" s="17" t="s">
        <v>406</v>
      </c>
      <c r="P652" s="17" t="s">
        <v>406</v>
      </c>
      <c r="Q652" s="17">
        <v>9</v>
      </c>
      <c r="R652" s="17">
        <v>7</v>
      </c>
      <c r="S652" s="17" t="s">
        <v>406</v>
      </c>
      <c r="T652" s="17">
        <v>8</v>
      </c>
      <c r="U652" s="17" t="s">
        <v>406</v>
      </c>
      <c r="V652" s="17" t="s">
        <v>406</v>
      </c>
      <c r="W652" s="17" t="s">
        <v>406</v>
      </c>
      <c r="X652" s="17">
        <v>6</v>
      </c>
      <c r="Y652" s="67" t="s">
        <v>406</v>
      </c>
      <c r="Z652" s="67" t="s">
        <v>406</v>
      </c>
      <c r="AA652" s="17" t="s">
        <v>406</v>
      </c>
      <c r="AB652" s="17" t="s">
        <v>406</v>
      </c>
      <c r="AC652" s="17" t="s">
        <v>406</v>
      </c>
      <c r="AD652" s="17" t="s">
        <v>406</v>
      </c>
      <c r="AE652" s="17">
        <v>7</v>
      </c>
      <c r="AF652" s="17" t="s">
        <v>406</v>
      </c>
      <c r="AG652" s="17" t="s">
        <v>406</v>
      </c>
      <c r="AH652" s="17">
        <v>6</v>
      </c>
      <c r="AI652" s="17">
        <v>6</v>
      </c>
      <c r="AJ652" s="17">
        <v>6</v>
      </c>
      <c r="AK652" s="17" t="s">
        <v>406</v>
      </c>
      <c r="AL652" s="17" t="s">
        <v>406</v>
      </c>
      <c r="AM652" s="17">
        <v>6</v>
      </c>
      <c r="AN652" s="17">
        <v>6</v>
      </c>
      <c r="AO652" s="17">
        <v>8</v>
      </c>
      <c r="AP652">
        <v>2018</v>
      </c>
      <c r="AQ652" s="2" t="s">
        <v>1374</v>
      </c>
      <c r="AR652">
        <v>19</v>
      </c>
    </row>
    <row r="653" spans="1:44">
      <c r="A653" s="2" t="s">
        <v>390</v>
      </c>
      <c r="B653" s="5" t="s">
        <v>864</v>
      </c>
      <c r="C653" s="5" t="s">
        <v>865</v>
      </c>
      <c r="D653" s="10">
        <v>176</v>
      </c>
      <c r="E653" s="17" t="s">
        <v>406</v>
      </c>
      <c r="F653" s="17" t="s">
        <v>406</v>
      </c>
      <c r="G653" s="17" t="s">
        <v>406</v>
      </c>
      <c r="H653" s="17" t="s">
        <v>406</v>
      </c>
      <c r="I653" s="17" t="s">
        <v>406</v>
      </c>
      <c r="J653" s="17" t="s">
        <v>406</v>
      </c>
      <c r="K653" s="17">
        <v>9</v>
      </c>
      <c r="L653" s="17">
        <v>7</v>
      </c>
      <c r="M653" s="17" t="s">
        <v>406</v>
      </c>
      <c r="N653" s="17">
        <v>8</v>
      </c>
      <c r="O653" s="17" t="s">
        <v>406</v>
      </c>
      <c r="P653" s="17" t="s">
        <v>406</v>
      </c>
      <c r="Q653" s="17" t="s">
        <v>406</v>
      </c>
      <c r="R653" s="17">
        <v>6</v>
      </c>
      <c r="S653" s="17" t="s">
        <v>406</v>
      </c>
      <c r="T653" s="17" t="s">
        <v>406</v>
      </c>
      <c r="U653" s="17" t="s">
        <v>406</v>
      </c>
      <c r="V653" s="17" t="s">
        <v>406</v>
      </c>
      <c r="W653" s="17" t="s">
        <v>406</v>
      </c>
      <c r="X653" s="17" t="s">
        <v>406</v>
      </c>
      <c r="Y653" s="67" t="s">
        <v>406</v>
      </c>
      <c r="Z653" s="67" t="s">
        <v>406</v>
      </c>
      <c r="AA653" s="17" t="s">
        <v>406</v>
      </c>
      <c r="AB653" s="17" t="s">
        <v>406</v>
      </c>
      <c r="AC653" s="17" t="s">
        <v>406</v>
      </c>
      <c r="AD653" s="17">
        <v>6</v>
      </c>
      <c r="AE653" s="17" t="s">
        <v>406</v>
      </c>
      <c r="AF653" s="17" t="s">
        <v>406</v>
      </c>
      <c r="AG653" s="17">
        <v>7</v>
      </c>
      <c r="AH653" s="17" t="s">
        <v>406</v>
      </c>
      <c r="AI653" s="17">
        <v>6</v>
      </c>
      <c r="AJ653" s="17" t="s">
        <v>406</v>
      </c>
      <c r="AK653" s="17">
        <v>8</v>
      </c>
      <c r="AL653" s="17">
        <v>9</v>
      </c>
      <c r="AM653" s="17" t="s">
        <v>406</v>
      </c>
      <c r="AN653" s="17" t="s">
        <v>406</v>
      </c>
      <c r="AO653" s="17">
        <v>6</v>
      </c>
      <c r="AP653">
        <v>2019</v>
      </c>
      <c r="AQ653" s="2" t="s">
        <v>1374</v>
      </c>
      <c r="AR653">
        <v>19</v>
      </c>
    </row>
    <row r="654" spans="1:44">
      <c r="A654" s="2" t="s">
        <v>391</v>
      </c>
      <c r="B654" s="5" t="s">
        <v>864</v>
      </c>
      <c r="C654" s="5" t="s">
        <v>865</v>
      </c>
      <c r="D654" s="10">
        <v>107</v>
      </c>
      <c r="E654" s="17" t="s">
        <v>406</v>
      </c>
      <c r="F654" s="17" t="s">
        <v>406</v>
      </c>
      <c r="G654" s="17" t="s">
        <v>406</v>
      </c>
      <c r="H654" s="17">
        <v>8</v>
      </c>
      <c r="I654" s="17">
        <v>7</v>
      </c>
      <c r="J654" s="17" t="s">
        <v>406</v>
      </c>
      <c r="K654" s="17">
        <v>9</v>
      </c>
      <c r="L654" s="17">
        <v>8</v>
      </c>
      <c r="M654" s="17" t="s">
        <v>406</v>
      </c>
      <c r="N654" s="17">
        <v>7</v>
      </c>
      <c r="O654" s="17" t="s">
        <v>406</v>
      </c>
      <c r="P654" s="17" t="s">
        <v>406</v>
      </c>
      <c r="Q654" s="17" t="s">
        <v>406</v>
      </c>
      <c r="R654" s="17" t="s">
        <v>406</v>
      </c>
      <c r="S654" s="17" t="s">
        <v>406</v>
      </c>
      <c r="T654" s="17">
        <v>7</v>
      </c>
      <c r="U654" s="17" t="s">
        <v>406</v>
      </c>
      <c r="V654" s="17" t="s">
        <v>406</v>
      </c>
      <c r="W654" s="17" t="s">
        <v>406</v>
      </c>
      <c r="X654" s="17" t="s">
        <v>406</v>
      </c>
      <c r="Y654" s="67">
        <v>9</v>
      </c>
      <c r="Z654" s="67" t="s">
        <v>406</v>
      </c>
      <c r="AA654" s="17" t="s">
        <v>406</v>
      </c>
      <c r="AB654" s="17" t="s">
        <v>406</v>
      </c>
      <c r="AC654" s="17" t="s">
        <v>406</v>
      </c>
      <c r="AD654" s="17" t="s">
        <v>406</v>
      </c>
      <c r="AE654" s="17" t="s">
        <v>406</v>
      </c>
      <c r="AF654" s="17" t="s">
        <v>406</v>
      </c>
      <c r="AG654" s="17" t="s">
        <v>406</v>
      </c>
      <c r="AH654" s="17" t="s">
        <v>406</v>
      </c>
      <c r="AI654" s="17" t="s">
        <v>406</v>
      </c>
      <c r="AJ654" s="17" t="s">
        <v>406</v>
      </c>
      <c r="AK654" s="17" t="s">
        <v>406</v>
      </c>
      <c r="AL654" s="17" t="s">
        <v>406</v>
      </c>
      <c r="AM654" s="17" t="s">
        <v>406</v>
      </c>
      <c r="AN654" s="17" t="s">
        <v>406</v>
      </c>
      <c r="AO654" s="17" t="s">
        <v>406</v>
      </c>
      <c r="AP654">
        <v>2020</v>
      </c>
      <c r="AQ654" s="2" t="s">
        <v>1374</v>
      </c>
      <c r="AR654">
        <v>19</v>
      </c>
    </row>
    <row r="655" spans="1:44">
      <c r="A655" s="2" t="s">
        <v>1018</v>
      </c>
      <c r="B655" s="13" t="s">
        <v>866</v>
      </c>
      <c r="C655" s="13" t="s">
        <v>867</v>
      </c>
      <c r="D655" s="10">
        <v>93</v>
      </c>
      <c r="E655" s="17" t="s">
        <v>406</v>
      </c>
      <c r="F655" s="17" t="s">
        <v>406</v>
      </c>
      <c r="G655" s="17" t="s">
        <v>406</v>
      </c>
      <c r="H655" s="17" t="s">
        <v>406</v>
      </c>
      <c r="I655" s="17" t="s">
        <v>406</v>
      </c>
      <c r="J655" s="17" t="s">
        <v>406</v>
      </c>
      <c r="K655" s="17">
        <v>7</v>
      </c>
      <c r="L655" s="17" t="s">
        <v>406</v>
      </c>
      <c r="M655" s="17" t="s">
        <v>406</v>
      </c>
      <c r="N655" s="17" t="s">
        <v>406</v>
      </c>
      <c r="O655" s="17" t="s">
        <v>406</v>
      </c>
      <c r="P655" s="17" t="s">
        <v>406</v>
      </c>
      <c r="Q655" s="17" t="s">
        <v>406</v>
      </c>
      <c r="R655" s="17" t="s">
        <v>406</v>
      </c>
      <c r="S655" s="17" t="s">
        <v>406</v>
      </c>
      <c r="T655" s="17" t="s">
        <v>406</v>
      </c>
      <c r="U655" s="17" t="s">
        <v>406</v>
      </c>
      <c r="V655" s="17" t="s">
        <v>406</v>
      </c>
      <c r="W655" s="17" t="s">
        <v>406</v>
      </c>
      <c r="X655" s="17">
        <v>6</v>
      </c>
      <c r="Y655" s="67" t="s">
        <v>406</v>
      </c>
      <c r="Z655" s="67" t="s">
        <v>406</v>
      </c>
      <c r="AA655" s="17" t="s">
        <v>406</v>
      </c>
      <c r="AB655" s="17" t="s">
        <v>406</v>
      </c>
      <c r="AC655" s="17" t="s">
        <v>406</v>
      </c>
      <c r="AD655" s="17" t="s">
        <v>406</v>
      </c>
      <c r="AE655" s="17" t="s">
        <v>406</v>
      </c>
      <c r="AF655" s="17" t="s">
        <v>406</v>
      </c>
      <c r="AG655" s="17" t="s">
        <v>406</v>
      </c>
      <c r="AH655" s="17" t="s">
        <v>406</v>
      </c>
      <c r="AI655" s="17" t="s">
        <v>406</v>
      </c>
      <c r="AJ655" s="17" t="s">
        <v>406</v>
      </c>
      <c r="AK655" s="17" t="s">
        <v>406</v>
      </c>
      <c r="AL655" s="17" t="s">
        <v>406</v>
      </c>
      <c r="AM655" s="17" t="s">
        <v>406</v>
      </c>
      <c r="AN655" s="17" t="s">
        <v>406</v>
      </c>
      <c r="AO655" s="17" t="s">
        <v>406</v>
      </c>
      <c r="AP655">
        <v>2018</v>
      </c>
      <c r="AQ655" s="2" t="s">
        <v>1374</v>
      </c>
      <c r="AR655">
        <v>19</v>
      </c>
    </row>
    <row r="656" spans="1:44">
      <c r="A656" s="2" t="s">
        <v>390</v>
      </c>
      <c r="B656" s="5" t="s">
        <v>866</v>
      </c>
      <c r="C656" s="5" t="s">
        <v>867</v>
      </c>
      <c r="D656" s="10">
        <v>94</v>
      </c>
      <c r="E656" s="17" t="s">
        <v>406</v>
      </c>
      <c r="F656" s="17" t="s">
        <v>406</v>
      </c>
      <c r="G656" s="17" t="s">
        <v>406</v>
      </c>
      <c r="H656" s="17" t="s">
        <v>406</v>
      </c>
      <c r="I656" s="17" t="s">
        <v>406</v>
      </c>
      <c r="J656" s="17" t="s">
        <v>406</v>
      </c>
      <c r="K656" s="17" t="s">
        <v>406</v>
      </c>
      <c r="L656" s="17" t="s">
        <v>406</v>
      </c>
      <c r="M656" s="17" t="s">
        <v>406</v>
      </c>
      <c r="N656" s="17" t="s">
        <v>406</v>
      </c>
      <c r="O656" s="17" t="s">
        <v>406</v>
      </c>
      <c r="P656" s="17" t="s">
        <v>406</v>
      </c>
      <c r="Q656" s="17" t="s">
        <v>406</v>
      </c>
      <c r="R656" s="17" t="s">
        <v>406</v>
      </c>
      <c r="S656" s="17">
        <v>6</v>
      </c>
      <c r="T656" s="17" t="s">
        <v>406</v>
      </c>
      <c r="U656" s="17" t="s">
        <v>406</v>
      </c>
      <c r="V656" s="17" t="s">
        <v>406</v>
      </c>
      <c r="W656" s="17" t="s">
        <v>406</v>
      </c>
      <c r="X656" s="17" t="s">
        <v>406</v>
      </c>
      <c r="Y656" s="67" t="s">
        <v>406</v>
      </c>
      <c r="Z656" s="67" t="s">
        <v>406</v>
      </c>
      <c r="AA656" s="17" t="s">
        <v>406</v>
      </c>
      <c r="AB656" s="17" t="s">
        <v>406</v>
      </c>
      <c r="AC656" s="17" t="s">
        <v>406</v>
      </c>
      <c r="AD656" s="17" t="s">
        <v>406</v>
      </c>
      <c r="AE656" s="17" t="s">
        <v>406</v>
      </c>
      <c r="AF656" s="17" t="s">
        <v>406</v>
      </c>
      <c r="AG656" s="17" t="s">
        <v>406</v>
      </c>
      <c r="AH656" s="17" t="s">
        <v>406</v>
      </c>
      <c r="AI656" s="17" t="s">
        <v>406</v>
      </c>
      <c r="AJ656" s="17" t="s">
        <v>406</v>
      </c>
      <c r="AK656" s="17" t="s">
        <v>406</v>
      </c>
      <c r="AL656" s="17" t="s">
        <v>406</v>
      </c>
      <c r="AM656" s="17" t="s">
        <v>406</v>
      </c>
      <c r="AN656" s="17" t="s">
        <v>406</v>
      </c>
      <c r="AO656" s="17" t="s">
        <v>406</v>
      </c>
      <c r="AP656">
        <v>2019</v>
      </c>
      <c r="AQ656" s="2" t="s">
        <v>1374</v>
      </c>
      <c r="AR656">
        <v>19</v>
      </c>
    </row>
    <row r="657" spans="1:44">
      <c r="A657" s="2" t="s">
        <v>391</v>
      </c>
      <c r="B657" s="5" t="s">
        <v>866</v>
      </c>
      <c r="C657" s="5" t="s">
        <v>867</v>
      </c>
      <c r="D657" s="10">
        <v>50</v>
      </c>
      <c r="E657" s="17" t="s">
        <v>406</v>
      </c>
      <c r="F657" s="17" t="s">
        <v>406</v>
      </c>
      <c r="G657" s="17" t="s">
        <v>406</v>
      </c>
      <c r="H657" s="17" t="s">
        <v>406</v>
      </c>
      <c r="I657" s="17" t="s">
        <v>406</v>
      </c>
      <c r="J657" s="17" t="s">
        <v>406</v>
      </c>
      <c r="K657" s="17" t="s">
        <v>406</v>
      </c>
      <c r="L657" s="17" t="s">
        <v>406</v>
      </c>
      <c r="M657" s="17" t="s">
        <v>406</v>
      </c>
      <c r="N657" s="17" t="s">
        <v>406</v>
      </c>
      <c r="O657" s="17" t="s">
        <v>406</v>
      </c>
      <c r="P657" s="17" t="s">
        <v>406</v>
      </c>
      <c r="Q657" s="17" t="s">
        <v>406</v>
      </c>
      <c r="R657" s="17" t="s">
        <v>406</v>
      </c>
      <c r="S657" s="17" t="s">
        <v>406</v>
      </c>
      <c r="T657" s="17" t="s">
        <v>406</v>
      </c>
      <c r="U657" s="17" t="s">
        <v>406</v>
      </c>
      <c r="V657" s="17" t="s">
        <v>406</v>
      </c>
      <c r="W657" s="17" t="s">
        <v>406</v>
      </c>
      <c r="X657" s="17" t="s">
        <v>406</v>
      </c>
      <c r="Y657" s="67" t="s">
        <v>406</v>
      </c>
      <c r="Z657" s="67" t="s">
        <v>406</v>
      </c>
      <c r="AA657" s="17" t="s">
        <v>406</v>
      </c>
      <c r="AB657" s="17" t="s">
        <v>406</v>
      </c>
      <c r="AC657" s="17" t="s">
        <v>406</v>
      </c>
      <c r="AD657" s="17" t="s">
        <v>406</v>
      </c>
      <c r="AE657" s="17" t="s">
        <v>406</v>
      </c>
      <c r="AF657" s="17" t="s">
        <v>406</v>
      </c>
      <c r="AG657" s="17" t="s">
        <v>406</v>
      </c>
      <c r="AH657" s="17" t="s">
        <v>406</v>
      </c>
      <c r="AI657" s="17" t="s">
        <v>406</v>
      </c>
      <c r="AJ657" s="17" t="s">
        <v>406</v>
      </c>
      <c r="AK657" s="17" t="s">
        <v>406</v>
      </c>
      <c r="AL657" s="17" t="s">
        <v>406</v>
      </c>
      <c r="AM657" s="17" t="s">
        <v>406</v>
      </c>
      <c r="AN657" s="17" t="s">
        <v>406</v>
      </c>
      <c r="AO657" s="17" t="s">
        <v>406</v>
      </c>
      <c r="AP657">
        <v>2020</v>
      </c>
      <c r="AQ657" s="2" t="s">
        <v>1374</v>
      </c>
      <c r="AR657">
        <v>19</v>
      </c>
    </row>
    <row r="658" spans="1:44">
      <c r="A658" s="2" t="s">
        <v>1018</v>
      </c>
      <c r="B658" s="13" t="s">
        <v>868</v>
      </c>
      <c r="C658" s="13" t="s">
        <v>869</v>
      </c>
      <c r="D658" s="10">
        <v>312</v>
      </c>
      <c r="E658" s="17">
        <v>6</v>
      </c>
      <c r="F658" s="17">
        <v>7</v>
      </c>
      <c r="G658" s="17">
        <v>13</v>
      </c>
      <c r="H658" s="17">
        <v>11</v>
      </c>
      <c r="I658" s="17">
        <v>10</v>
      </c>
      <c r="J658" s="17">
        <v>8</v>
      </c>
      <c r="K658" s="17">
        <v>10</v>
      </c>
      <c r="L658" s="17">
        <v>7</v>
      </c>
      <c r="M658" s="17">
        <v>11</v>
      </c>
      <c r="N658" s="17">
        <v>13</v>
      </c>
      <c r="O658" s="17">
        <v>7</v>
      </c>
      <c r="P658" s="17" t="s">
        <v>406</v>
      </c>
      <c r="Q658" s="17">
        <v>12</v>
      </c>
      <c r="R658" s="17" t="s">
        <v>406</v>
      </c>
      <c r="S658" s="17">
        <v>7</v>
      </c>
      <c r="T658" s="17">
        <v>7</v>
      </c>
      <c r="U658" s="17">
        <v>6</v>
      </c>
      <c r="V658" s="17">
        <v>18</v>
      </c>
      <c r="W658" s="17">
        <v>8</v>
      </c>
      <c r="X658" s="17">
        <v>9</v>
      </c>
      <c r="Y658" s="67">
        <v>7</v>
      </c>
      <c r="Z658" s="67">
        <v>9</v>
      </c>
      <c r="AA658" s="17">
        <v>9</v>
      </c>
      <c r="AB658" s="17">
        <v>9</v>
      </c>
      <c r="AC658" s="17">
        <v>8</v>
      </c>
      <c r="AD658" s="17">
        <v>7</v>
      </c>
      <c r="AE658" s="17">
        <v>9</v>
      </c>
      <c r="AF658" s="17">
        <v>9</v>
      </c>
      <c r="AG658" s="17">
        <v>8</v>
      </c>
      <c r="AH658" s="17" t="s">
        <v>406</v>
      </c>
      <c r="AI658" s="17">
        <v>8</v>
      </c>
      <c r="AJ658" s="17" t="s">
        <v>406</v>
      </c>
      <c r="AK658" s="17">
        <v>6</v>
      </c>
      <c r="AL658" s="17">
        <v>9</v>
      </c>
      <c r="AM658" s="17" t="s">
        <v>406</v>
      </c>
      <c r="AN658" s="17">
        <v>9</v>
      </c>
      <c r="AO658" s="17">
        <v>18</v>
      </c>
      <c r="AP658">
        <v>2018</v>
      </c>
      <c r="AQ658" s="2" t="s">
        <v>1374</v>
      </c>
      <c r="AR658">
        <v>19</v>
      </c>
    </row>
    <row r="659" spans="1:44">
      <c r="A659" s="2" t="s">
        <v>390</v>
      </c>
      <c r="B659" s="5" t="s">
        <v>868</v>
      </c>
      <c r="C659" s="5" t="s">
        <v>869</v>
      </c>
      <c r="D659" s="10">
        <v>294</v>
      </c>
      <c r="E659" s="17">
        <v>7</v>
      </c>
      <c r="F659" s="17">
        <v>8</v>
      </c>
      <c r="G659" s="17">
        <v>10</v>
      </c>
      <c r="H659" s="17">
        <v>7</v>
      </c>
      <c r="I659" s="17">
        <v>11</v>
      </c>
      <c r="J659" s="17" t="s">
        <v>406</v>
      </c>
      <c r="K659" s="17" t="s">
        <v>406</v>
      </c>
      <c r="L659" s="17">
        <v>10</v>
      </c>
      <c r="M659" s="17">
        <v>8</v>
      </c>
      <c r="N659" s="17">
        <v>9</v>
      </c>
      <c r="O659" s="17">
        <v>7</v>
      </c>
      <c r="P659" s="17" t="s">
        <v>406</v>
      </c>
      <c r="Q659" s="17">
        <v>12</v>
      </c>
      <c r="R659" s="17">
        <v>6</v>
      </c>
      <c r="S659" s="17">
        <v>6</v>
      </c>
      <c r="T659" s="17" t="s">
        <v>406</v>
      </c>
      <c r="U659" s="17">
        <v>9</v>
      </c>
      <c r="V659" s="17">
        <v>8</v>
      </c>
      <c r="W659" s="17" t="s">
        <v>406</v>
      </c>
      <c r="X659" s="17">
        <v>12</v>
      </c>
      <c r="Y659" s="67">
        <v>8</v>
      </c>
      <c r="Z659" s="67">
        <v>7</v>
      </c>
      <c r="AA659" s="17">
        <v>9</v>
      </c>
      <c r="AB659" s="17">
        <v>6</v>
      </c>
      <c r="AC659" s="17">
        <v>9</v>
      </c>
      <c r="AD659" s="17">
        <v>7</v>
      </c>
      <c r="AE659" s="17" t="s">
        <v>406</v>
      </c>
      <c r="AF659" s="17">
        <v>6</v>
      </c>
      <c r="AG659" s="17">
        <v>11</v>
      </c>
      <c r="AH659" s="17">
        <v>13</v>
      </c>
      <c r="AI659" s="17">
        <v>7</v>
      </c>
      <c r="AJ659" s="17">
        <v>11</v>
      </c>
      <c r="AK659" s="17">
        <v>6</v>
      </c>
      <c r="AL659" s="17">
        <v>10</v>
      </c>
      <c r="AM659" s="17" t="s">
        <v>406</v>
      </c>
      <c r="AN659" s="17">
        <v>10</v>
      </c>
      <c r="AO659" s="17">
        <v>17</v>
      </c>
      <c r="AP659">
        <v>2019</v>
      </c>
      <c r="AQ659" s="2" t="s">
        <v>1374</v>
      </c>
      <c r="AR659">
        <v>19</v>
      </c>
    </row>
    <row r="660" spans="1:44">
      <c r="A660" s="2" t="s">
        <v>391</v>
      </c>
      <c r="B660" s="5" t="s">
        <v>868</v>
      </c>
      <c r="C660" s="5" t="s">
        <v>869</v>
      </c>
      <c r="D660" s="10">
        <v>190</v>
      </c>
      <c r="E660" s="17">
        <v>10</v>
      </c>
      <c r="F660" s="17">
        <v>12</v>
      </c>
      <c r="G660" s="17">
        <v>6</v>
      </c>
      <c r="H660" s="17">
        <v>16</v>
      </c>
      <c r="I660" s="17" t="s">
        <v>406</v>
      </c>
      <c r="J660" s="17">
        <v>9</v>
      </c>
      <c r="K660" s="17">
        <v>13</v>
      </c>
      <c r="L660" s="17" t="s">
        <v>406</v>
      </c>
      <c r="M660" s="17">
        <v>8</v>
      </c>
      <c r="N660" s="17">
        <v>11</v>
      </c>
      <c r="O660" s="17">
        <v>16</v>
      </c>
      <c r="P660" s="17">
        <v>11</v>
      </c>
      <c r="Q660" s="17">
        <v>7</v>
      </c>
      <c r="R660" s="17">
        <v>8</v>
      </c>
      <c r="S660" s="17">
        <v>8</v>
      </c>
      <c r="T660" s="17" t="s">
        <v>406</v>
      </c>
      <c r="U660" s="17">
        <v>7</v>
      </c>
      <c r="V660" s="17" t="s">
        <v>406</v>
      </c>
      <c r="W660" s="17">
        <v>9</v>
      </c>
      <c r="X660" s="17" t="s">
        <v>406</v>
      </c>
      <c r="Y660" s="67">
        <v>11</v>
      </c>
      <c r="Z660" s="67" t="s">
        <v>406</v>
      </c>
      <c r="AA660" s="17" t="s">
        <v>406</v>
      </c>
      <c r="AB660" s="17" t="s">
        <v>406</v>
      </c>
      <c r="AC660" s="17" t="s">
        <v>406</v>
      </c>
      <c r="AD660" s="17" t="s">
        <v>406</v>
      </c>
      <c r="AE660" s="17" t="s">
        <v>406</v>
      </c>
      <c r="AF660" s="17" t="s">
        <v>406</v>
      </c>
      <c r="AG660" s="17" t="s">
        <v>406</v>
      </c>
      <c r="AH660" s="17" t="s">
        <v>406</v>
      </c>
      <c r="AI660" s="17" t="s">
        <v>406</v>
      </c>
      <c r="AJ660" s="17" t="s">
        <v>406</v>
      </c>
      <c r="AK660" s="17" t="s">
        <v>406</v>
      </c>
      <c r="AL660" s="17" t="s">
        <v>406</v>
      </c>
      <c r="AM660" s="17" t="s">
        <v>406</v>
      </c>
      <c r="AN660" s="17" t="s">
        <v>406</v>
      </c>
      <c r="AO660" s="17" t="s">
        <v>406</v>
      </c>
      <c r="AP660">
        <v>2020</v>
      </c>
      <c r="AQ660" s="2" t="s">
        <v>1374</v>
      </c>
      <c r="AR660">
        <v>19</v>
      </c>
    </row>
    <row r="661" spans="1:44">
      <c r="A661" s="2" t="s">
        <v>1018</v>
      </c>
      <c r="B661" s="13" t="s">
        <v>870</v>
      </c>
      <c r="C661" s="13" t="s">
        <v>871</v>
      </c>
      <c r="D661" s="10">
        <v>77</v>
      </c>
      <c r="E661" s="17" t="s">
        <v>406</v>
      </c>
      <c r="F661" s="17" t="s">
        <v>406</v>
      </c>
      <c r="G661" s="17" t="s">
        <v>406</v>
      </c>
      <c r="H661" s="17" t="s">
        <v>406</v>
      </c>
      <c r="I661" s="17" t="s">
        <v>406</v>
      </c>
      <c r="J661" s="17" t="s">
        <v>406</v>
      </c>
      <c r="K661" s="17" t="s">
        <v>406</v>
      </c>
      <c r="L661" s="17" t="s">
        <v>406</v>
      </c>
      <c r="M661" s="17" t="s">
        <v>406</v>
      </c>
      <c r="N661" s="17" t="s">
        <v>406</v>
      </c>
      <c r="O661" s="17" t="s">
        <v>406</v>
      </c>
      <c r="P661" s="17" t="s">
        <v>406</v>
      </c>
      <c r="Q661" s="17" t="s">
        <v>406</v>
      </c>
      <c r="R661" s="17" t="s">
        <v>406</v>
      </c>
      <c r="S661" s="17" t="s">
        <v>406</v>
      </c>
      <c r="T661" s="17" t="s">
        <v>406</v>
      </c>
      <c r="U661" s="17" t="s">
        <v>406</v>
      </c>
      <c r="V661" s="17" t="s">
        <v>406</v>
      </c>
      <c r="W661" s="17" t="s">
        <v>406</v>
      </c>
      <c r="X661" s="17" t="s">
        <v>406</v>
      </c>
      <c r="Y661" s="67" t="s">
        <v>406</v>
      </c>
      <c r="Z661" s="67" t="s">
        <v>406</v>
      </c>
      <c r="AA661" s="17" t="s">
        <v>406</v>
      </c>
      <c r="AB661" s="17" t="s">
        <v>406</v>
      </c>
      <c r="AC661" s="17" t="s">
        <v>406</v>
      </c>
      <c r="AD661" s="17" t="s">
        <v>406</v>
      </c>
      <c r="AE661" s="17">
        <v>6</v>
      </c>
      <c r="AF661" s="17" t="s">
        <v>406</v>
      </c>
      <c r="AG661" s="17" t="s">
        <v>406</v>
      </c>
      <c r="AH661" s="17" t="s">
        <v>406</v>
      </c>
      <c r="AI661" s="17" t="s">
        <v>406</v>
      </c>
      <c r="AJ661" s="17" t="s">
        <v>406</v>
      </c>
      <c r="AK661" s="17" t="s">
        <v>406</v>
      </c>
      <c r="AL661" s="17" t="s">
        <v>406</v>
      </c>
      <c r="AM661" s="17" t="s">
        <v>406</v>
      </c>
      <c r="AN661" s="17">
        <v>7</v>
      </c>
      <c r="AO661" s="17" t="s">
        <v>406</v>
      </c>
      <c r="AP661">
        <v>2018</v>
      </c>
      <c r="AQ661" s="2" t="s">
        <v>1374</v>
      </c>
      <c r="AR661">
        <v>19</v>
      </c>
    </row>
    <row r="662" spans="1:44">
      <c r="A662" s="2" t="s">
        <v>390</v>
      </c>
      <c r="B662" s="5" t="s">
        <v>870</v>
      </c>
      <c r="C662" s="5" t="s">
        <v>871</v>
      </c>
      <c r="D662" s="10">
        <v>63</v>
      </c>
      <c r="E662" s="17" t="s">
        <v>406</v>
      </c>
      <c r="F662" s="17" t="s">
        <v>406</v>
      </c>
      <c r="G662" s="17" t="s">
        <v>406</v>
      </c>
      <c r="H662" s="17" t="s">
        <v>406</v>
      </c>
      <c r="I662" s="17" t="s">
        <v>406</v>
      </c>
      <c r="J662" s="17" t="s">
        <v>406</v>
      </c>
      <c r="K662" s="17" t="s">
        <v>406</v>
      </c>
      <c r="L662" s="17" t="s">
        <v>406</v>
      </c>
      <c r="M662" s="17" t="s">
        <v>406</v>
      </c>
      <c r="N662" s="17" t="s">
        <v>406</v>
      </c>
      <c r="O662" s="17" t="s">
        <v>406</v>
      </c>
      <c r="P662" s="17" t="s">
        <v>406</v>
      </c>
      <c r="Q662" s="17" t="s">
        <v>406</v>
      </c>
      <c r="R662" s="17" t="s">
        <v>406</v>
      </c>
      <c r="S662" s="17" t="s">
        <v>406</v>
      </c>
      <c r="T662" s="17" t="s">
        <v>406</v>
      </c>
      <c r="U662" s="17" t="s">
        <v>406</v>
      </c>
      <c r="V662" s="17" t="s">
        <v>406</v>
      </c>
      <c r="W662" s="17" t="s">
        <v>406</v>
      </c>
      <c r="X662" s="17" t="s">
        <v>406</v>
      </c>
      <c r="Y662" s="67" t="s">
        <v>406</v>
      </c>
      <c r="Z662" s="67" t="s">
        <v>406</v>
      </c>
      <c r="AA662" s="17" t="s">
        <v>406</v>
      </c>
      <c r="AB662" s="17" t="s">
        <v>406</v>
      </c>
      <c r="AC662" s="17" t="s">
        <v>406</v>
      </c>
      <c r="AD662" s="17" t="s">
        <v>406</v>
      </c>
      <c r="AE662" s="17" t="s">
        <v>406</v>
      </c>
      <c r="AF662" s="17" t="s">
        <v>406</v>
      </c>
      <c r="AG662" s="17" t="s">
        <v>406</v>
      </c>
      <c r="AH662" s="17" t="s">
        <v>406</v>
      </c>
      <c r="AI662" s="17" t="s">
        <v>406</v>
      </c>
      <c r="AJ662" s="17" t="s">
        <v>406</v>
      </c>
      <c r="AK662" s="17" t="s">
        <v>406</v>
      </c>
      <c r="AL662" s="17" t="s">
        <v>406</v>
      </c>
      <c r="AM662" s="17" t="s">
        <v>406</v>
      </c>
      <c r="AN662" s="17" t="s">
        <v>406</v>
      </c>
      <c r="AO662" s="17" t="s">
        <v>406</v>
      </c>
      <c r="AP662">
        <v>2019</v>
      </c>
      <c r="AQ662" s="2" t="s">
        <v>1374</v>
      </c>
      <c r="AR662">
        <v>19</v>
      </c>
    </row>
    <row r="663" spans="1:44">
      <c r="A663" s="2" t="s">
        <v>391</v>
      </c>
      <c r="B663" s="5" t="s">
        <v>870</v>
      </c>
      <c r="C663" s="5" t="s">
        <v>871</v>
      </c>
      <c r="D663" s="10">
        <v>52</v>
      </c>
      <c r="E663" s="17" t="s">
        <v>406</v>
      </c>
      <c r="F663" s="17" t="s">
        <v>406</v>
      </c>
      <c r="G663" s="17" t="s">
        <v>406</v>
      </c>
      <c r="H663" s="17" t="s">
        <v>406</v>
      </c>
      <c r="I663" s="17" t="s">
        <v>406</v>
      </c>
      <c r="J663" s="17" t="s">
        <v>406</v>
      </c>
      <c r="K663" s="17" t="s">
        <v>406</v>
      </c>
      <c r="L663" s="17" t="s">
        <v>406</v>
      </c>
      <c r="M663" s="17" t="s">
        <v>406</v>
      </c>
      <c r="N663" s="17" t="s">
        <v>406</v>
      </c>
      <c r="O663" s="17" t="s">
        <v>406</v>
      </c>
      <c r="P663" s="17" t="s">
        <v>406</v>
      </c>
      <c r="Q663" s="17" t="s">
        <v>406</v>
      </c>
      <c r="R663" s="17" t="s">
        <v>406</v>
      </c>
      <c r="S663" s="17" t="s">
        <v>406</v>
      </c>
      <c r="T663" s="17" t="s">
        <v>406</v>
      </c>
      <c r="U663" s="17" t="s">
        <v>406</v>
      </c>
      <c r="V663" s="17" t="s">
        <v>406</v>
      </c>
      <c r="W663" s="17" t="s">
        <v>406</v>
      </c>
      <c r="X663" s="17" t="s">
        <v>406</v>
      </c>
      <c r="Y663" s="67" t="s">
        <v>406</v>
      </c>
      <c r="Z663" s="67" t="s">
        <v>406</v>
      </c>
      <c r="AA663" s="17" t="s">
        <v>406</v>
      </c>
      <c r="AB663" s="17" t="s">
        <v>406</v>
      </c>
      <c r="AC663" s="17" t="s">
        <v>406</v>
      </c>
      <c r="AD663" s="17" t="s">
        <v>406</v>
      </c>
      <c r="AE663" s="17" t="s">
        <v>406</v>
      </c>
      <c r="AF663" s="17" t="s">
        <v>406</v>
      </c>
      <c r="AG663" s="17" t="s">
        <v>406</v>
      </c>
      <c r="AH663" s="17" t="s">
        <v>406</v>
      </c>
      <c r="AI663" s="17" t="s">
        <v>406</v>
      </c>
      <c r="AJ663" s="17" t="s">
        <v>406</v>
      </c>
      <c r="AK663" s="17" t="s">
        <v>406</v>
      </c>
      <c r="AL663" s="17" t="s">
        <v>406</v>
      </c>
      <c r="AM663" s="17" t="s">
        <v>406</v>
      </c>
      <c r="AN663" s="17" t="s">
        <v>406</v>
      </c>
      <c r="AO663" s="17" t="s">
        <v>406</v>
      </c>
      <c r="AP663">
        <v>2020</v>
      </c>
      <c r="AQ663" s="2" t="s">
        <v>1374</v>
      </c>
      <c r="AR663">
        <v>19</v>
      </c>
    </row>
    <row r="664" spans="1:44">
      <c r="A664" s="2" t="s">
        <v>1018</v>
      </c>
      <c r="B664" s="13" t="s">
        <v>872</v>
      </c>
      <c r="C664" s="13" t="s">
        <v>873</v>
      </c>
      <c r="D664" s="10">
        <v>272</v>
      </c>
      <c r="E664" s="17">
        <v>12</v>
      </c>
      <c r="F664" s="17">
        <v>7</v>
      </c>
      <c r="G664" s="17">
        <v>9</v>
      </c>
      <c r="H664" s="17">
        <v>14</v>
      </c>
      <c r="I664" s="17">
        <v>6</v>
      </c>
      <c r="J664" s="17" t="s">
        <v>406</v>
      </c>
      <c r="K664" s="17">
        <v>7</v>
      </c>
      <c r="L664" s="17">
        <v>12</v>
      </c>
      <c r="M664" s="17">
        <v>12</v>
      </c>
      <c r="N664" s="17">
        <v>9</v>
      </c>
      <c r="O664" s="17">
        <v>10</v>
      </c>
      <c r="P664" s="17">
        <v>6</v>
      </c>
      <c r="Q664" s="17">
        <v>13</v>
      </c>
      <c r="R664" s="17" t="s">
        <v>406</v>
      </c>
      <c r="S664" s="17" t="s">
        <v>406</v>
      </c>
      <c r="T664" s="17">
        <v>11</v>
      </c>
      <c r="U664" s="17" t="s">
        <v>406</v>
      </c>
      <c r="V664" s="17">
        <v>10</v>
      </c>
      <c r="W664" s="17" t="s">
        <v>406</v>
      </c>
      <c r="X664" s="17">
        <v>9</v>
      </c>
      <c r="Y664" s="67">
        <v>8</v>
      </c>
      <c r="Z664" s="67">
        <v>7</v>
      </c>
      <c r="AA664" s="17" t="s">
        <v>406</v>
      </c>
      <c r="AB664" s="17" t="s">
        <v>406</v>
      </c>
      <c r="AC664" s="17" t="s">
        <v>406</v>
      </c>
      <c r="AD664" s="17" t="s">
        <v>406</v>
      </c>
      <c r="AE664" s="17">
        <v>9</v>
      </c>
      <c r="AF664" s="17" t="s">
        <v>406</v>
      </c>
      <c r="AG664" s="17">
        <v>12</v>
      </c>
      <c r="AH664" s="17">
        <v>6</v>
      </c>
      <c r="AI664" s="17" t="s">
        <v>406</v>
      </c>
      <c r="AJ664" s="17">
        <v>9</v>
      </c>
      <c r="AK664" s="17" t="s">
        <v>406</v>
      </c>
      <c r="AL664" s="17">
        <v>8</v>
      </c>
      <c r="AM664" s="17">
        <v>12</v>
      </c>
      <c r="AN664" s="17">
        <v>10</v>
      </c>
      <c r="AO664" s="17" t="s">
        <v>406</v>
      </c>
      <c r="AP664">
        <v>2018</v>
      </c>
      <c r="AQ664" s="2" t="s">
        <v>1374</v>
      </c>
      <c r="AR664">
        <v>19</v>
      </c>
    </row>
    <row r="665" spans="1:44">
      <c r="A665" s="2" t="s">
        <v>390</v>
      </c>
      <c r="B665" s="5" t="s">
        <v>872</v>
      </c>
      <c r="C665" s="5" t="s">
        <v>873</v>
      </c>
      <c r="D665" s="10">
        <v>254</v>
      </c>
      <c r="E665" s="17">
        <v>10</v>
      </c>
      <c r="F665" s="17">
        <v>6</v>
      </c>
      <c r="G665" s="17">
        <v>19</v>
      </c>
      <c r="H665" s="17">
        <v>8</v>
      </c>
      <c r="I665" s="17">
        <v>13</v>
      </c>
      <c r="J665" s="17">
        <v>9</v>
      </c>
      <c r="K665" s="17">
        <v>6</v>
      </c>
      <c r="L665" s="17">
        <v>9</v>
      </c>
      <c r="M665" s="17">
        <v>8</v>
      </c>
      <c r="N665" s="17">
        <v>6</v>
      </c>
      <c r="O665" s="17">
        <v>12</v>
      </c>
      <c r="P665" s="17">
        <v>8</v>
      </c>
      <c r="Q665" s="17">
        <v>6</v>
      </c>
      <c r="R665" s="17" t="s">
        <v>406</v>
      </c>
      <c r="S665" s="17">
        <v>8</v>
      </c>
      <c r="T665" s="17" t="s">
        <v>406</v>
      </c>
      <c r="U665" s="17" t="s">
        <v>406</v>
      </c>
      <c r="V665" s="17">
        <v>8</v>
      </c>
      <c r="W665" s="17" t="s">
        <v>406</v>
      </c>
      <c r="X665" s="17" t="s">
        <v>406</v>
      </c>
      <c r="Y665" s="67" t="s">
        <v>406</v>
      </c>
      <c r="Z665" s="67">
        <v>9</v>
      </c>
      <c r="AA665" s="17">
        <v>7</v>
      </c>
      <c r="AB665" s="17">
        <v>6</v>
      </c>
      <c r="AC665" s="17" t="s">
        <v>406</v>
      </c>
      <c r="AD665" s="17" t="s">
        <v>406</v>
      </c>
      <c r="AE665" s="17">
        <v>8</v>
      </c>
      <c r="AF665" s="17">
        <v>8</v>
      </c>
      <c r="AG665" s="17" t="s">
        <v>406</v>
      </c>
      <c r="AH665" s="17">
        <v>6</v>
      </c>
      <c r="AI665" s="17" t="s">
        <v>406</v>
      </c>
      <c r="AJ665" s="17" t="s">
        <v>406</v>
      </c>
      <c r="AK665" s="17">
        <v>11</v>
      </c>
      <c r="AL665" s="17" t="s">
        <v>406</v>
      </c>
      <c r="AM665" s="17">
        <v>7</v>
      </c>
      <c r="AN665" s="17" t="s">
        <v>406</v>
      </c>
      <c r="AO665" s="17">
        <v>10</v>
      </c>
      <c r="AP665">
        <v>2019</v>
      </c>
      <c r="AQ665" s="2" t="s">
        <v>1374</v>
      </c>
      <c r="AR665">
        <v>19</v>
      </c>
    </row>
    <row r="666" spans="1:44">
      <c r="A666" s="2" t="s">
        <v>391</v>
      </c>
      <c r="B666" s="5" t="s">
        <v>872</v>
      </c>
      <c r="C666" s="5" t="s">
        <v>873</v>
      </c>
      <c r="D666" s="10">
        <v>192</v>
      </c>
      <c r="E666" s="17">
        <v>7</v>
      </c>
      <c r="F666" s="17" t="s">
        <v>406</v>
      </c>
      <c r="G666" s="17" t="s">
        <v>406</v>
      </c>
      <c r="H666" s="17">
        <v>6</v>
      </c>
      <c r="I666" s="17">
        <v>8</v>
      </c>
      <c r="J666" s="17">
        <v>11</v>
      </c>
      <c r="K666" s="17" t="s">
        <v>406</v>
      </c>
      <c r="L666" s="17" t="s">
        <v>406</v>
      </c>
      <c r="M666" s="17">
        <v>13</v>
      </c>
      <c r="N666" s="17">
        <v>6</v>
      </c>
      <c r="O666" s="17">
        <v>26</v>
      </c>
      <c r="P666" s="17">
        <v>12</v>
      </c>
      <c r="Q666" s="17">
        <v>12</v>
      </c>
      <c r="R666" s="17" t="s">
        <v>406</v>
      </c>
      <c r="S666" s="17">
        <v>13</v>
      </c>
      <c r="T666" s="17">
        <v>8</v>
      </c>
      <c r="U666" s="17">
        <v>11</v>
      </c>
      <c r="V666" s="17" t="s">
        <v>406</v>
      </c>
      <c r="W666" s="17" t="s">
        <v>406</v>
      </c>
      <c r="X666" s="17">
        <v>9</v>
      </c>
      <c r="Y666" s="67">
        <v>8</v>
      </c>
      <c r="Z666" s="67">
        <v>6</v>
      </c>
      <c r="AA666" s="17" t="s">
        <v>406</v>
      </c>
      <c r="AB666" s="17" t="s">
        <v>406</v>
      </c>
      <c r="AC666" s="17" t="s">
        <v>406</v>
      </c>
      <c r="AD666" s="17" t="s">
        <v>406</v>
      </c>
      <c r="AE666" s="17" t="s">
        <v>406</v>
      </c>
      <c r="AF666" s="17" t="s">
        <v>406</v>
      </c>
      <c r="AG666" s="17" t="s">
        <v>406</v>
      </c>
      <c r="AH666" s="17" t="s">
        <v>406</v>
      </c>
      <c r="AI666" s="17" t="s">
        <v>406</v>
      </c>
      <c r="AJ666" s="17" t="s">
        <v>406</v>
      </c>
      <c r="AK666" s="17" t="s">
        <v>406</v>
      </c>
      <c r="AL666" s="17" t="s">
        <v>406</v>
      </c>
      <c r="AM666" s="17" t="s">
        <v>406</v>
      </c>
      <c r="AN666" s="17" t="s">
        <v>406</v>
      </c>
      <c r="AO666" s="17">
        <v>7</v>
      </c>
      <c r="AP666">
        <v>2020</v>
      </c>
      <c r="AQ666" s="2" t="s">
        <v>1374</v>
      </c>
      <c r="AR666">
        <v>19</v>
      </c>
    </row>
    <row r="667" spans="1:44">
      <c r="A667" s="2" t="s">
        <v>1018</v>
      </c>
      <c r="B667" s="13" t="s">
        <v>874</v>
      </c>
      <c r="C667" s="13" t="s">
        <v>875</v>
      </c>
      <c r="D667" s="10">
        <v>61</v>
      </c>
      <c r="E667" s="17" t="s">
        <v>406</v>
      </c>
      <c r="F667" s="17" t="s">
        <v>406</v>
      </c>
      <c r="G667" s="17" t="s">
        <v>406</v>
      </c>
      <c r="H667" s="17" t="s">
        <v>406</v>
      </c>
      <c r="I667" s="17" t="s">
        <v>406</v>
      </c>
      <c r="J667" s="17" t="s">
        <v>406</v>
      </c>
      <c r="K667" s="17" t="s">
        <v>406</v>
      </c>
      <c r="L667" s="17" t="s">
        <v>406</v>
      </c>
      <c r="M667" s="17" t="s">
        <v>406</v>
      </c>
      <c r="N667" s="17" t="s">
        <v>406</v>
      </c>
      <c r="O667" s="17" t="s">
        <v>406</v>
      </c>
      <c r="P667" s="17" t="s">
        <v>406</v>
      </c>
      <c r="Q667" s="17" t="s">
        <v>406</v>
      </c>
      <c r="R667" s="17" t="s">
        <v>406</v>
      </c>
      <c r="S667" s="17" t="s">
        <v>406</v>
      </c>
      <c r="T667" s="17" t="s">
        <v>406</v>
      </c>
      <c r="U667" s="17" t="s">
        <v>406</v>
      </c>
      <c r="V667" s="17" t="s">
        <v>406</v>
      </c>
      <c r="W667" s="17" t="s">
        <v>406</v>
      </c>
      <c r="X667" s="17" t="s">
        <v>406</v>
      </c>
      <c r="Y667" s="67" t="s">
        <v>406</v>
      </c>
      <c r="Z667" s="67" t="s">
        <v>406</v>
      </c>
      <c r="AA667" s="17" t="s">
        <v>406</v>
      </c>
      <c r="AB667" s="17" t="s">
        <v>406</v>
      </c>
      <c r="AC667" s="17" t="s">
        <v>406</v>
      </c>
      <c r="AD667" s="17" t="s">
        <v>406</v>
      </c>
      <c r="AE667" s="17" t="s">
        <v>406</v>
      </c>
      <c r="AF667" s="17" t="s">
        <v>406</v>
      </c>
      <c r="AG667" s="17" t="s">
        <v>406</v>
      </c>
      <c r="AH667" s="17" t="s">
        <v>406</v>
      </c>
      <c r="AI667" s="17" t="s">
        <v>406</v>
      </c>
      <c r="AJ667" s="17" t="s">
        <v>406</v>
      </c>
      <c r="AK667" s="17" t="s">
        <v>406</v>
      </c>
      <c r="AL667" s="17" t="s">
        <v>406</v>
      </c>
      <c r="AM667" s="17" t="s">
        <v>406</v>
      </c>
      <c r="AN667" s="17" t="s">
        <v>406</v>
      </c>
      <c r="AO667" s="17" t="s">
        <v>406</v>
      </c>
      <c r="AP667">
        <v>2018</v>
      </c>
      <c r="AQ667" s="2" t="s">
        <v>1374</v>
      </c>
      <c r="AR667">
        <v>19</v>
      </c>
    </row>
    <row r="668" spans="1:44">
      <c r="A668" s="2" t="s">
        <v>390</v>
      </c>
      <c r="B668" s="5" t="s">
        <v>874</v>
      </c>
      <c r="C668" s="5" t="s">
        <v>875</v>
      </c>
      <c r="D668" s="10">
        <v>70</v>
      </c>
      <c r="E668" s="17" t="s">
        <v>406</v>
      </c>
      <c r="F668" s="17" t="s">
        <v>406</v>
      </c>
      <c r="G668" s="17" t="s">
        <v>406</v>
      </c>
      <c r="H668" s="17" t="s">
        <v>406</v>
      </c>
      <c r="I668" s="17" t="s">
        <v>406</v>
      </c>
      <c r="J668" s="17" t="s">
        <v>406</v>
      </c>
      <c r="K668" s="17" t="s">
        <v>406</v>
      </c>
      <c r="L668" s="17" t="s">
        <v>406</v>
      </c>
      <c r="M668" s="17" t="s">
        <v>406</v>
      </c>
      <c r="N668" s="17" t="s">
        <v>406</v>
      </c>
      <c r="O668" s="17" t="s">
        <v>406</v>
      </c>
      <c r="P668" s="17" t="s">
        <v>406</v>
      </c>
      <c r="Q668" s="17" t="s">
        <v>406</v>
      </c>
      <c r="R668" s="17" t="s">
        <v>406</v>
      </c>
      <c r="S668" s="17" t="s">
        <v>406</v>
      </c>
      <c r="T668" s="17" t="s">
        <v>406</v>
      </c>
      <c r="U668" s="17" t="s">
        <v>406</v>
      </c>
      <c r="V668" s="17" t="s">
        <v>406</v>
      </c>
      <c r="W668" s="17" t="s">
        <v>406</v>
      </c>
      <c r="X668" s="17" t="s">
        <v>406</v>
      </c>
      <c r="Y668" s="67" t="s">
        <v>406</v>
      </c>
      <c r="Z668" s="67" t="s">
        <v>406</v>
      </c>
      <c r="AA668" s="17" t="s">
        <v>406</v>
      </c>
      <c r="AB668" s="17" t="s">
        <v>406</v>
      </c>
      <c r="AC668" s="17" t="s">
        <v>406</v>
      </c>
      <c r="AD668" s="17" t="s">
        <v>406</v>
      </c>
      <c r="AE668" s="17" t="s">
        <v>406</v>
      </c>
      <c r="AF668" s="17" t="s">
        <v>406</v>
      </c>
      <c r="AG668" s="17" t="s">
        <v>406</v>
      </c>
      <c r="AH668" s="17" t="s">
        <v>406</v>
      </c>
      <c r="AI668" s="17" t="s">
        <v>406</v>
      </c>
      <c r="AJ668" s="17" t="s">
        <v>406</v>
      </c>
      <c r="AK668" s="17" t="s">
        <v>406</v>
      </c>
      <c r="AL668" s="17" t="s">
        <v>406</v>
      </c>
      <c r="AM668" s="17" t="s">
        <v>406</v>
      </c>
      <c r="AN668" s="17" t="s">
        <v>406</v>
      </c>
      <c r="AO668" s="17" t="s">
        <v>406</v>
      </c>
      <c r="AP668">
        <v>2019</v>
      </c>
      <c r="AQ668" s="2" t="s">
        <v>1374</v>
      </c>
      <c r="AR668">
        <v>19</v>
      </c>
    </row>
    <row r="669" spans="1:44">
      <c r="A669" s="2" t="s">
        <v>391</v>
      </c>
      <c r="B669" s="5" t="s">
        <v>874</v>
      </c>
      <c r="C669" s="5" t="s">
        <v>875</v>
      </c>
      <c r="D669" s="10">
        <v>42</v>
      </c>
      <c r="E669" s="17" t="s">
        <v>406</v>
      </c>
      <c r="F669" s="17" t="s">
        <v>406</v>
      </c>
      <c r="G669" s="17" t="s">
        <v>406</v>
      </c>
      <c r="H669" s="17" t="s">
        <v>406</v>
      </c>
      <c r="I669" s="17" t="s">
        <v>406</v>
      </c>
      <c r="J669" s="17" t="s">
        <v>406</v>
      </c>
      <c r="K669" s="17" t="s">
        <v>406</v>
      </c>
      <c r="L669" s="17" t="s">
        <v>406</v>
      </c>
      <c r="M669" s="17" t="s">
        <v>406</v>
      </c>
      <c r="N669" s="17" t="s">
        <v>406</v>
      </c>
      <c r="O669" s="17" t="s">
        <v>406</v>
      </c>
      <c r="P669" s="17" t="s">
        <v>406</v>
      </c>
      <c r="Q669" s="17" t="s">
        <v>406</v>
      </c>
      <c r="R669" s="17" t="s">
        <v>406</v>
      </c>
      <c r="S669" s="17" t="s">
        <v>406</v>
      </c>
      <c r="T669" s="17" t="s">
        <v>406</v>
      </c>
      <c r="U669" s="17" t="s">
        <v>406</v>
      </c>
      <c r="V669" s="17" t="s">
        <v>406</v>
      </c>
      <c r="W669" s="17" t="s">
        <v>406</v>
      </c>
      <c r="X669" s="17" t="s">
        <v>406</v>
      </c>
      <c r="Y669" s="67" t="s">
        <v>406</v>
      </c>
      <c r="Z669" s="67" t="s">
        <v>406</v>
      </c>
      <c r="AA669" s="17" t="s">
        <v>406</v>
      </c>
      <c r="AB669" s="17" t="s">
        <v>406</v>
      </c>
      <c r="AC669" s="17" t="s">
        <v>406</v>
      </c>
      <c r="AD669" s="17" t="s">
        <v>406</v>
      </c>
      <c r="AE669" s="17" t="s">
        <v>406</v>
      </c>
      <c r="AF669" s="17" t="s">
        <v>406</v>
      </c>
      <c r="AG669" s="17" t="s">
        <v>406</v>
      </c>
      <c r="AH669" s="17" t="s">
        <v>406</v>
      </c>
      <c r="AI669" s="17" t="s">
        <v>406</v>
      </c>
      <c r="AJ669" s="17" t="s">
        <v>406</v>
      </c>
      <c r="AK669" s="17" t="s">
        <v>406</v>
      </c>
      <c r="AL669" s="17" t="s">
        <v>406</v>
      </c>
      <c r="AM669" s="17" t="s">
        <v>406</v>
      </c>
      <c r="AN669" s="17" t="s">
        <v>406</v>
      </c>
      <c r="AO669" s="17" t="s">
        <v>406</v>
      </c>
      <c r="AP669">
        <v>2020</v>
      </c>
      <c r="AQ669" s="2" t="s">
        <v>1374</v>
      </c>
      <c r="AR669">
        <v>19</v>
      </c>
    </row>
    <row r="670" spans="1:44">
      <c r="A670" s="2" t="s">
        <v>1018</v>
      </c>
      <c r="B670" s="13" t="s">
        <v>876</v>
      </c>
      <c r="C670" s="13" t="s">
        <v>877</v>
      </c>
      <c r="D670" s="10">
        <v>127</v>
      </c>
      <c r="E670" s="17" t="s">
        <v>406</v>
      </c>
      <c r="F670" s="17">
        <v>8</v>
      </c>
      <c r="G670" s="17" t="s">
        <v>406</v>
      </c>
      <c r="H670" s="17" t="s">
        <v>406</v>
      </c>
      <c r="I670" s="17" t="s">
        <v>406</v>
      </c>
      <c r="J670" s="17" t="s">
        <v>406</v>
      </c>
      <c r="K670" s="17" t="s">
        <v>406</v>
      </c>
      <c r="L670" s="17">
        <v>6</v>
      </c>
      <c r="M670" s="17" t="s">
        <v>406</v>
      </c>
      <c r="N670" s="17" t="s">
        <v>406</v>
      </c>
      <c r="O670" s="17" t="s">
        <v>406</v>
      </c>
      <c r="P670" s="17" t="s">
        <v>406</v>
      </c>
      <c r="Q670" s="17" t="s">
        <v>406</v>
      </c>
      <c r="R670" s="17" t="s">
        <v>406</v>
      </c>
      <c r="S670" s="17">
        <v>6</v>
      </c>
      <c r="T670" s="17" t="s">
        <v>406</v>
      </c>
      <c r="U670" s="17" t="s">
        <v>406</v>
      </c>
      <c r="V670" s="17" t="s">
        <v>406</v>
      </c>
      <c r="W670" s="17" t="s">
        <v>406</v>
      </c>
      <c r="X670" s="17" t="s">
        <v>406</v>
      </c>
      <c r="Y670" s="67" t="s">
        <v>406</v>
      </c>
      <c r="Z670" s="67" t="s">
        <v>406</v>
      </c>
      <c r="AA670" s="17" t="s">
        <v>406</v>
      </c>
      <c r="AB670" s="17" t="s">
        <v>406</v>
      </c>
      <c r="AC670" s="17" t="s">
        <v>406</v>
      </c>
      <c r="AD670" s="17" t="s">
        <v>406</v>
      </c>
      <c r="AE670" s="17" t="s">
        <v>406</v>
      </c>
      <c r="AF670" s="17" t="s">
        <v>406</v>
      </c>
      <c r="AG670" s="17" t="s">
        <v>406</v>
      </c>
      <c r="AH670" s="17" t="s">
        <v>406</v>
      </c>
      <c r="AI670" s="17" t="s">
        <v>406</v>
      </c>
      <c r="AJ670" s="17" t="s">
        <v>406</v>
      </c>
      <c r="AK670" s="17" t="s">
        <v>406</v>
      </c>
      <c r="AL670" s="17" t="s">
        <v>406</v>
      </c>
      <c r="AM670" s="17">
        <v>7</v>
      </c>
      <c r="AN670" s="17">
        <v>10</v>
      </c>
      <c r="AO670" s="17" t="s">
        <v>406</v>
      </c>
      <c r="AP670">
        <v>2018</v>
      </c>
      <c r="AQ670" s="2" t="s">
        <v>1374</v>
      </c>
      <c r="AR670">
        <v>19</v>
      </c>
    </row>
    <row r="671" spans="1:44">
      <c r="A671" s="2" t="s">
        <v>390</v>
      </c>
      <c r="B671" s="5" t="s">
        <v>876</v>
      </c>
      <c r="C671" s="5" t="s">
        <v>877</v>
      </c>
      <c r="D671" s="10">
        <v>107</v>
      </c>
      <c r="E671" s="17" t="s">
        <v>406</v>
      </c>
      <c r="F671" s="17" t="s">
        <v>406</v>
      </c>
      <c r="G671" s="17">
        <v>6</v>
      </c>
      <c r="H671" s="17" t="s">
        <v>406</v>
      </c>
      <c r="I671" s="17" t="s">
        <v>406</v>
      </c>
      <c r="J671" s="17" t="s">
        <v>406</v>
      </c>
      <c r="K671" s="17" t="s">
        <v>406</v>
      </c>
      <c r="L671" s="17" t="s">
        <v>406</v>
      </c>
      <c r="M671" s="17" t="s">
        <v>406</v>
      </c>
      <c r="N671" s="17" t="s">
        <v>406</v>
      </c>
      <c r="O671" s="17" t="s">
        <v>406</v>
      </c>
      <c r="P671" s="17" t="s">
        <v>406</v>
      </c>
      <c r="Q671" s="17" t="s">
        <v>406</v>
      </c>
      <c r="R671" s="17" t="s">
        <v>406</v>
      </c>
      <c r="S671" s="17" t="s">
        <v>406</v>
      </c>
      <c r="T671" s="17" t="s">
        <v>406</v>
      </c>
      <c r="U671" s="17">
        <v>6</v>
      </c>
      <c r="V671" s="17" t="s">
        <v>406</v>
      </c>
      <c r="W671" s="17" t="s">
        <v>406</v>
      </c>
      <c r="X671" s="17" t="s">
        <v>406</v>
      </c>
      <c r="Y671" s="67" t="s">
        <v>406</v>
      </c>
      <c r="Z671" s="67" t="s">
        <v>406</v>
      </c>
      <c r="AA671" s="17" t="s">
        <v>406</v>
      </c>
      <c r="AB671" s="17" t="s">
        <v>406</v>
      </c>
      <c r="AC671" s="17" t="s">
        <v>406</v>
      </c>
      <c r="AD671" s="17" t="s">
        <v>406</v>
      </c>
      <c r="AE671" s="17" t="s">
        <v>406</v>
      </c>
      <c r="AF671" s="17" t="s">
        <v>406</v>
      </c>
      <c r="AG671" s="17" t="s">
        <v>406</v>
      </c>
      <c r="AH671" s="17" t="s">
        <v>406</v>
      </c>
      <c r="AI671" s="17" t="s">
        <v>406</v>
      </c>
      <c r="AJ671" s="17" t="s">
        <v>406</v>
      </c>
      <c r="AK671" s="17" t="s">
        <v>406</v>
      </c>
      <c r="AL671" s="17" t="s">
        <v>406</v>
      </c>
      <c r="AM671" s="17" t="s">
        <v>406</v>
      </c>
      <c r="AN671" s="17" t="s">
        <v>406</v>
      </c>
      <c r="AO671" s="17" t="s">
        <v>406</v>
      </c>
      <c r="AP671">
        <v>2019</v>
      </c>
      <c r="AQ671" s="2" t="s">
        <v>1374</v>
      </c>
      <c r="AR671">
        <v>19</v>
      </c>
    </row>
    <row r="672" spans="1:44">
      <c r="A672" s="2" t="s">
        <v>391</v>
      </c>
      <c r="B672" s="5" t="s">
        <v>876</v>
      </c>
      <c r="C672" s="5" t="s">
        <v>877</v>
      </c>
      <c r="D672" s="10">
        <v>69</v>
      </c>
      <c r="E672" s="17" t="s">
        <v>406</v>
      </c>
      <c r="F672" s="17">
        <v>6</v>
      </c>
      <c r="G672" s="17" t="s">
        <v>406</v>
      </c>
      <c r="H672" s="17" t="s">
        <v>406</v>
      </c>
      <c r="I672" s="17" t="s">
        <v>406</v>
      </c>
      <c r="J672" s="17" t="s">
        <v>406</v>
      </c>
      <c r="K672" s="17" t="s">
        <v>406</v>
      </c>
      <c r="L672" s="17" t="s">
        <v>406</v>
      </c>
      <c r="M672" s="17" t="s">
        <v>406</v>
      </c>
      <c r="N672" s="17" t="s">
        <v>406</v>
      </c>
      <c r="O672" s="17" t="s">
        <v>406</v>
      </c>
      <c r="P672" s="17" t="s">
        <v>406</v>
      </c>
      <c r="Q672" s="17" t="s">
        <v>406</v>
      </c>
      <c r="R672" s="17" t="s">
        <v>406</v>
      </c>
      <c r="S672" s="17" t="s">
        <v>406</v>
      </c>
      <c r="T672" s="17" t="s">
        <v>406</v>
      </c>
      <c r="U672" s="17" t="s">
        <v>406</v>
      </c>
      <c r="V672" s="17" t="s">
        <v>406</v>
      </c>
      <c r="W672" s="17" t="s">
        <v>406</v>
      </c>
      <c r="X672" s="17" t="s">
        <v>406</v>
      </c>
      <c r="Y672" s="67">
        <v>7</v>
      </c>
      <c r="Z672" s="67" t="s">
        <v>406</v>
      </c>
      <c r="AA672" s="17" t="s">
        <v>406</v>
      </c>
      <c r="AB672" s="17" t="s">
        <v>406</v>
      </c>
      <c r="AC672" s="17" t="s">
        <v>406</v>
      </c>
      <c r="AD672" s="17" t="s">
        <v>406</v>
      </c>
      <c r="AE672" s="17" t="s">
        <v>406</v>
      </c>
      <c r="AF672" s="17" t="s">
        <v>406</v>
      </c>
      <c r="AG672" s="17" t="s">
        <v>406</v>
      </c>
      <c r="AH672" s="17" t="s">
        <v>406</v>
      </c>
      <c r="AI672" s="17" t="s">
        <v>406</v>
      </c>
      <c r="AJ672" s="17" t="s">
        <v>406</v>
      </c>
      <c r="AK672" s="17" t="s">
        <v>406</v>
      </c>
      <c r="AL672" s="17" t="s">
        <v>406</v>
      </c>
      <c r="AM672" s="17" t="s">
        <v>406</v>
      </c>
      <c r="AN672" s="17" t="s">
        <v>406</v>
      </c>
      <c r="AO672" s="17" t="s">
        <v>406</v>
      </c>
      <c r="AP672">
        <v>2020</v>
      </c>
      <c r="AQ672" s="2" t="s">
        <v>1374</v>
      </c>
      <c r="AR672">
        <v>19</v>
      </c>
    </row>
    <row r="673" spans="1:44">
      <c r="A673" s="2" t="s">
        <v>1018</v>
      </c>
      <c r="B673" s="13" t="s">
        <v>878</v>
      </c>
      <c r="C673" s="13" t="s">
        <v>879</v>
      </c>
      <c r="D673" s="10">
        <v>1348</v>
      </c>
      <c r="E673" s="17">
        <v>47</v>
      </c>
      <c r="F673" s="17">
        <v>47</v>
      </c>
      <c r="G673" s="17">
        <v>48</v>
      </c>
      <c r="H673" s="17">
        <v>41</v>
      </c>
      <c r="I673" s="17">
        <v>34</v>
      </c>
      <c r="J673" s="17">
        <v>27</v>
      </c>
      <c r="K673" s="17">
        <v>48</v>
      </c>
      <c r="L673" s="17">
        <v>34</v>
      </c>
      <c r="M673" s="17">
        <v>47</v>
      </c>
      <c r="N673" s="17">
        <v>35</v>
      </c>
      <c r="O673" s="17">
        <v>27</v>
      </c>
      <c r="P673" s="17">
        <v>27</v>
      </c>
      <c r="Q673" s="17">
        <v>29</v>
      </c>
      <c r="R673" s="17">
        <v>28</v>
      </c>
      <c r="S673" s="17">
        <v>31</v>
      </c>
      <c r="T673" s="17">
        <v>27</v>
      </c>
      <c r="U673" s="17">
        <v>38</v>
      </c>
      <c r="V673" s="17">
        <v>36</v>
      </c>
      <c r="W673" s="17">
        <v>37</v>
      </c>
      <c r="X673" s="17">
        <v>36</v>
      </c>
      <c r="Y673" s="67">
        <v>43</v>
      </c>
      <c r="Z673" s="67">
        <v>33</v>
      </c>
      <c r="AA673" s="17">
        <v>23</v>
      </c>
      <c r="AB673" s="17">
        <v>38</v>
      </c>
      <c r="AC673" s="17">
        <v>28</v>
      </c>
      <c r="AD673" s="17">
        <v>21</v>
      </c>
      <c r="AE673" s="17">
        <v>42</v>
      </c>
      <c r="AF673" s="17">
        <v>38</v>
      </c>
      <c r="AG673" s="17">
        <v>26</v>
      </c>
      <c r="AH673" s="17">
        <v>43</v>
      </c>
      <c r="AI673" s="17">
        <v>42</v>
      </c>
      <c r="AJ673" s="17">
        <v>49</v>
      </c>
      <c r="AK673" s="17">
        <v>35</v>
      </c>
      <c r="AL673" s="17">
        <v>41</v>
      </c>
      <c r="AM673" s="17">
        <v>30</v>
      </c>
      <c r="AN673" s="17">
        <v>38</v>
      </c>
      <c r="AO673" s="17">
        <v>54</v>
      </c>
      <c r="AP673">
        <v>2018</v>
      </c>
      <c r="AQ673" s="2" t="s">
        <v>1374</v>
      </c>
      <c r="AR673">
        <v>19</v>
      </c>
    </row>
    <row r="674" spans="1:44">
      <c r="A674" s="2" t="s">
        <v>390</v>
      </c>
      <c r="B674" s="5" t="s">
        <v>878</v>
      </c>
      <c r="C674" s="5" t="s">
        <v>879</v>
      </c>
      <c r="D674" s="10">
        <v>1304</v>
      </c>
      <c r="E674" s="17">
        <v>42</v>
      </c>
      <c r="F674" s="17">
        <v>43</v>
      </c>
      <c r="G674" s="17">
        <v>52</v>
      </c>
      <c r="H674" s="17">
        <v>41</v>
      </c>
      <c r="I674" s="17">
        <v>27</v>
      </c>
      <c r="J674" s="17">
        <v>26</v>
      </c>
      <c r="K674" s="17">
        <v>34</v>
      </c>
      <c r="L674" s="17">
        <v>48</v>
      </c>
      <c r="M674" s="17">
        <v>39</v>
      </c>
      <c r="N674" s="17">
        <v>21</v>
      </c>
      <c r="O674" s="17">
        <v>27</v>
      </c>
      <c r="P674" s="17">
        <v>28</v>
      </c>
      <c r="Q674" s="17">
        <v>42</v>
      </c>
      <c r="R674" s="17">
        <v>29</v>
      </c>
      <c r="S674" s="17">
        <v>36</v>
      </c>
      <c r="T674" s="17">
        <v>44</v>
      </c>
      <c r="U674" s="17">
        <v>32</v>
      </c>
      <c r="V674" s="17">
        <v>30</v>
      </c>
      <c r="W674" s="17">
        <v>25</v>
      </c>
      <c r="X674" s="17">
        <v>31</v>
      </c>
      <c r="Y674" s="67">
        <v>29</v>
      </c>
      <c r="Z674" s="67">
        <v>31</v>
      </c>
      <c r="AA674" s="17">
        <v>35</v>
      </c>
      <c r="AB674" s="17">
        <v>38</v>
      </c>
      <c r="AC674" s="17">
        <v>26</v>
      </c>
      <c r="AD674" s="17">
        <v>42</v>
      </c>
      <c r="AE674" s="17">
        <v>31</v>
      </c>
      <c r="AF674" s="17">
        <v>28</v>
      </c>
      <c r="AG674" s="17">
        <v>40</v>
      </c>
      <c r="AH674" s="17">
        <v>39</v>
      </c>
      <c r="AI674" s="17">
        <v>40</v>
      </c>
      <c r="AJ674" s="17">
        <v>34</v>
      </c>
      <c r="AK674" s="17">
        <v>39</v>
      </c>
      <c r="AL674" s="17">
        <v>37</v>
      </c>
      <c r="AM674" s="17">
        <v>30</v>
      </c>
      <c r="AN674" s="17">
        <v>32</v>
      </c>
      <c r="AO674" s="17">
        <v>56</v>
      </c>
      <c r="AP674">
        <v>2019</v>
      </c>
      <c r="AQ674" s="2" t="s">
        <v>1374</v>
      </c>
      <c r="AR674">
        <v>19</v>
      </c>
    </row>
    <row r="675" spans="1:44">
      <c r="A675" s="2" t="s">
        <v>391</v>
      </c>
      <c r="B675" s="5" t="s">
        <v>878</v>
      </c>
      <c r="C675" s="5" t="s">
        <v>879</v>
      </c>
      <c r="D675" s="10">
        <v>940</v>
      </c>
      <c r="E675" s="17">
        <v>36</v>
      </c>
      <c r="F675" s="17">
        <v>32</v>
      </c>
      <c r="G675" s="17">
        <v>51</v>
      </c>
      <c r="H675" s="17">
        <v>34</v>
      </c>
      <c r="I675" s="17">
        <v>34</v>
      </c>
      <c r="J675" s="17">
        <v>27</v>
      </c>
      <c r="K675" s="17">
        <v>46</v>
      </c>
      <c r="L675" s="17">
        <v>28</v>
      </c>
      <c r="M675" s="17">
        <v>40</v>
      </c>
      <c r="N675" s="17">
        <v>59</v>
      </c>
      <c r="O675" s="17">
        <v>67</v>
      </c>
      <c r="P675" s="17">
        <v>58</v>
      </c>
      <c r="Q675" s="17">
        <v>50</v>
      </c>
      <c r="R675" s="17">
        <v>31</v>
      </c>
      <c r="S675" s="17">
        <v>47</v>
      </c>
      <c r="T675" s="17">
        <v>45</v>
      </c>
      <c r="U675" s="17">
        <v>34</v>
      </c>
      <c r="V675" s="17">
        <v>30</v>
      </c>
      <c r="W675" s="17">
        <v>46</v>
      </c>
      <c r="X675" s="17">
        <v>24</v>
      </c>
      <c r="Y675" s="67">
        <v>45</v>
      </c>
      <c r="Z675" s="67">
        <v>38</v>
      </c>
      <c r="AA675" s="17" t="s">
        <v>406</v>
      </c>
      <c r="AB675" s="17" t="s">
        <v>406</v>
      </c>
      <c r="AC675" s="17" t="s">
        <v>406</v>
      </c>
      <c r="AD675" s="17" t="s">
        <v>406</v>
      </c>
      <c r="AE675" s="17" t="s">
        <v>406</v>
      </c>
      <c r="AF675" s="17" t="s">
        <v>406</v>
      </c>
      <c r="AG675" s="17" t="s">
        <v>406</v>
      </c>
      <c r="AH675" s="17" t="s">
        <v>406</v>
      </c>
      <c r="AI675" s="17" t="s">
        <v>406</v>
      </c>
      <c r="AJ675" s="17" t="s">
        <v>406</v>
      </c>
      <c r="AK675" s="17" t="s">
        <v>406</v>
      </c>
      <c r="AL675" s="17" t="s">
        <v>406</v>
      </c>
      <c r="AM675" s="17" t="s">
        <v>406</v>
      </c>
      <c r="AN675" s="17" t="s">
        <v>406</v>
      </c>
      <c r="AO675" s="17">
        <v>35</v>
      </c>
      <c r="AP675">
        <v>2020</v>
      </c>
      <c r="AQ675" s="2" t="s">
        <v>1374</v>
      </c>
      <c r="AR675">
        <v>19</v>
      </c>
    </row>
    <row r="676" spans="1:44">
      <c r="A676" s="2" t="s">
        <v>1018</v>
      </c>
      <c r="B676" s="13" t="s">
        <v>880</v>
      </c>
      <c r="C676" s="13" t="s">
        <v>881</v>
      </c>
      <c r="D676" s="10">
        <v>281</v>
      </c>
      <c r="E676" s="17">
        <v>11</v>
      </c>
      <c r="F676" s="17">
        <v>15</v>
      </c>
      <c r="G676" s="17">
        <v>12</v>
      </c>
      <c r="H676" s="17">
        <v>9</v>
      </c>
      <c r="I676" s="17">
        <v>10</v>
      </c>
      <c r="J676" s="17" t="s">
        <v>406</v>
      </c>
      <c r="K676" s="17">
        <v>11</v>
      </c>
      <c r="L676" s="17">
        <v>7</v>
      </c>
      <c r="M676" s="17">
        <v>12</v>
      </c>
      <c r="N676" s="17">
        <v>13</v>
      </c>
      <c r="O676" s="17">
        <v>16</v>
      </c>
      <c r="P676" s="17" t="s">
        <v>406</v>
      </c>
      <c r="Q676" s="17" t="s">
        <v>406</v>
      </c>
      <c r="R676" s="17" t="s">
        <v>406</v>
      </c>
      <c r="S676" s="17" t="s">
        <v>406</v>
      </c>
      <c r="T676" s="17">
        <v>7</v>
      </c>
      <c r="U676" s="17" t="s">
        <v>406</v>
      </c>
      <c r="V676" s="17" t="s">
        <v>406</v>
      </c>
      <c r="W676" s="17" t="s">
        <v>406</v>
      </c>
      <c r="X676" s="17" t="s">
        <v>406</v>
      </c>
      <c r="Y676" s="67">
        <v>9</v>
      </c>
      <c r="Z676" s="67" t="s">
        <v>406</v>
      </c>
      <c r="AA676" s="17">
        <v>11</v>
      </c>
      <c r="AB676" s="17">
        <v>8</v>
      </c>
      <c r="AC676" s="17" t="s">
        <v>406</v>
      </c>
      <c r="AD676" s="17">
        <v>6</v>
      </c>
      <c r="AE676" s="17">
        <v>6</v>
      </c>
      <c r="AF676" s="17" t="s">
        <v>406</v>
      </c>
      <c r="AG676" s="17" t="s">
        <v>406</v>
      </c>
      <c r="AH676" s="17" t="s">
        <v>406</v>
      </c>
      <c r="AI676" s="17">
        <v>6</v>
      </c>
      <c r="AJ676" s="17">
        <v>8</v>
      </c>
      <c r="AK676" s="17">
        <v>15</v>
      </c>
      <c r="AL676" s="17">
        <v>7</v>
      </c>
      <c r="AM676" s="17">
        <v>10</v>
      </c>
      <c r="AN676" s="17">
        <v>13</v>
      </c>
      <c r="AO676" s="17" t="s">
        <v>406</v>
      </c>
      <c r="AP676">
        <v>2018</v>
      </c>
      <c r="AQ676" s="2" t="s">
        <v>1374</v>
      </c>
      <c r="AR676">
        <v>20</v>
      </c>
    </row>
    <row r="677" spans="1:44">
      <c r="A677" s="2" t="s">
        <v>390</v>
      </c>
      <c r="B677" s="5" t="s">
        <v>880</v>
      </c>
      <c r="C677" s="5" t="s">
        <v>881</v>
      </c>
      <c r="D677" s="10">
        <v>267</v>
      </c>
      <c r="E677" s="17">
        <v>9</v>
      </c>
      <c r="F677" s="17">
        <v>11</v>
      </c>
      <c r="G677" s="17" t="s">
        <v>406</v>
      </c>
      <c r="H677" s="17">
        <v>9</v>
      </c>
      <c r="I677" s="17" t="s">
        <v>406</v>
      </c>
      <c r="J677" s="17">
        <v>7</v>
      </c>
      <c r="K677" s="17" t="s">
        <v>406</v>
      </c>
      <c r="L677" s="17">
        <v>10</v>
      </c>
      <c r="M677" s="17">
        <v>12</v>
      </c>
      <c r="N677" s="17">
        <v>9</v>
      </c>
      <c r="O677" s="17">
        <v>8</v>
      </c>
      <c r="P677" s="17">
        <v>6</v>
      </c>
      <c r="Q677" s="17">
        <v>9</v>
      </c>
      <c r="R677" s="17">
        <v>8</v>
      </c>
      <c r="S677" s="17">
        <v>9</v>
      </c>
      <c r="T677" s="17">
        <v>8</v>
      </c>
      <c r="U677" s="17">
        <v>6</v>
      </c>
      <c r="V677" s="17" t="s">
        <v>406</v>
      </c>
      <c r="W677" s="17" t="s">
        <v>406</v>
      </c>
      <c r="X677" s="17">
        <v>7</v>
      </c>
      <c r="Y677" s="67" t="s">
        <v>406</v>
      </c>
      <c r="Z677" s="67">
        <v>12</v>
      </c>
      <c r="AA677" s="17" t="s">
        <v>406</v>
      </c>
      <c r="AB677" s="17" t="s">
        <v>406</v>
      </c>
      <c r="AC677" s="17">
        <v>7</v>
      </c>
      <c r="AD677" s="17" t="s">
        <v>406</v>
      </c>
      <c r="AE677" s="17">
        <v>13</v>
      </c>
      <c r="AF677" s="17">
        <v>9</v>
      </c>
      <c r="AG677" s="17">
        <v>6</v>
      </c>
      <c r="AH677" s="17">
        <v>8</v>
      </c>
      <c r="AI677" s="17">
        <v>7</v>
      </c>
      <c r="AJ677" s="17">
        <v>8</v>
      </c>
      <c r="AK677" s="17">
        <v>8</v>
      </c>
      <c r="AL677" s="17" t="s">
        <v>406</v>
      </c>
      <c r="AM677" s="17" t="s">
        <v>406</v>
      </c>
      <c r="AN677" s="17">
        <v>7</v>
      </c>
      <c r="AO677" s="17" t="s">
        <v>406</v>
      </c>
      <c r="AP677">
        <v>2019</v>
      </c>
      <c r="AQ677" s="2" t="s">
        <v>1374</v>
      </c>
      <c r="AR677">
        <v>20</v>
      </c>
    </row>
    <row r="678" spans="1:44">
      <c r="A678" s="2" t="s">
        <v>391</v>
      </c>
      <c r="B678" s="5" t="s">
        <v>880</v>
      </c>
      <c r="C678" s="5" t="s">
        <v>881</v>
      </c>
      <c r="D678" s="10">
        <v>149</v>
      </c>
      <c r="E678" s="17">
        <v>8</v>
      </c>
      <c r="F678" s="17" t="s">
        <v>406</v>
      </c>
      <c r="G678" s="17">
        <v>7</v>
      </c>
      <c r="H678" s="17">
        <v>7</v>
      </c>
      <c r="I678" s="17" t="s">
        <v>406</v>
      </c>
      <c r="J678" s="17" t="s">
        <v>406</v>
      </c>
      <c r="K678" s="17">
        <v>8</v>
      </c>
      <c r="L678" s="17">
        <v>7</v>
      </c>
      <c r="M678" s="17">
        <v>6</v>
      </c>
      <c r="N678" s="17" t="s">
        <v>406</v>
      </c>
      <c r="O678" s="17">
        <v>8</v>
      </c>
      <c r="P678" s="17">
        <v>6</v>
      </c>
      <c r="Q678" s="17">
        <v>12</v>
      </c>
      <c r="R678" s="17">
        <v>9</v>
      </c>
      <c r="S678" s="17">
        <v>7</v>
      </c>
      <c r="T678" s="17">
        <v>8</v>
      </c>
      <c r="U678" s="17" t="s">
        <v>406</v>
      </c>
      <c r="V678" s="17">
        <v>6</v>
      </c>
      <c r="W678" s="17">
        <v>11</v>
      </c>
      <c r="X678" s="17" t="s">
        <v>406</v>
      </c>
      <c r="Y678" s="67" t="s">
        <v>406</v>
      </c>
      <c r="Z678" s="67" t="s">
        <v>406</v>
      </c>
      <c r="AA678" s="17" t="s">
        <v>406</v>
      </c>
      <c r="AB678" s="17" t="s">
        <v>406</v>
      </c>
      <c r="AC678" s="17" t="s">
        <v>406</v>
      </c>
      <c r="AD678" s="17" t="s">
        <v>406</v>
      </c>
      <c r="AE678" s="17" t="s">
        <v>406</v>
      </c>
      <c r="AF678" s="17" t="s">
        <v>406</v>
      </c>
      <c r="AG678" s="17" t="s">
        <v>406</v>
      </c>
      <c r="AH678" s="17" t="s">
        <v>406</v>
      </c>
      <c r="AI678" s="17" t="s">
        <v>406</v>
      </c>
      <c r="AJ678" s="17" t="s">
        <v>406</v>
      </c>
      <c r="AK678" s="17" t="s">
        <v>406</v>
      </c>
      <c r="AL678" s="17" t="s">
        <v>406</v>
      </c>
      <c r="AM678" s="17" t="s">
        <v>406</v>
      </c>
      <c r="AN678" s="17" t="s">
        <v>406</v>
      </c>
      <c r="AO678" s="17">
        <v>7</v>
      </c>
      <c r="AP678">
        <v>2020</v>
      </c>
      <c r="AQ678" s="2" t="s">
        <v>1374</v>
      </c>
      <c r="AR678">
        <v>20</v>
      </c>
    </row>
    <row r="679" spans="1:44">
      <c r="A679" s="2" t="s">
        <v>1018</v>
      </c>
      <c r="B679" s="13" t="s">
        <v>882</v>
      </c>
      <c r="C679" s="13" t="s">
        <v>883</v>
      </c>
      <c r="D679" s="10">
        <v>483</v>
      </c>
      <c r="E679" s="17">
        <v>16</v>
      </c>
      <c r="F679" s="17">
        <v>22</v>
      </c>
      <c r="G679" s="17">
        <v>9</v>
      </c>
      <c r="H679" s="17">
        <v>14</v>
      </c>
      <c r="I679" s="17">
        <v>17</v>
      </c>
      <c r="J679" s="17">
        <v>16</v>
      </c>
      <c r="K679" s="17">
        <v>15</v>
      </c>
      <c r="L679" s="17">
        <v>19</v>
      </c>
      <c r="M679" s="17">
        <v>16</v>
      </c>
      <c r="N679" s="17">
        <v>7</v>
      </c>
      <c r="O679" s="17">
        <v>14</v>
      </c>
      <c r="P679" s="17">
        <v>9</v>
      </c>
      <c r="Q679" s="17">
        <v>14</v>
      </c>
      <c r="R679" s="17">
        <v>9</v>
      </c>
      <c r="S679" s="17">
        <v>13</v>
      </c>
      <c r="T679" s="17">
        <v>11</v>
      </c>
      <c r="U679" s="17">
        <v>15</v>
      </c>
      <c r="V679" s="17">
        <v>18</v>
      </c>
      <c r="W679" s="17">
        <v>10</v>
      </c>
      <c r="X679" s="17">
        <v>13</v>
      </c>
      <c r="Y679" s="67">
        <v>13</v>
      </c>
      <c r="Z679" s="67">
        <v>13</v>
      </c>
      <c r="AA679" s="17">
        <v>12</v>
      </c>
      <c r="AB679" s="17">
        <v>13</v>
      </c>
      <c r="AC679" s="17">
        <v>15</v>
      </c>
      <c r="AD679" s="17">
        <v>15</v>
      </c>
      <c r="AE679" s="17">
        <v>10</v>
      </c>
      <c r="AF679" s="17">
        <v>6</v>
      </c>
      <c r="AG679" s="17">
        <v>7</v>
      </c>
      <c r="AH679" s="17">
        <v>12</v>
      </c>
      <c r="AI679" s="17">
        <v>7</v>
      </c>
      <c r="AJ679" s="17">
        <v>16</v>
      </c>
      <c r="AK679" s="17">
        <v>18</v>
      </c>
      <c r="AL679" s="17">
        <v>16</v>
      </c>
      <c r="AM679" s="17">
        <v>12</v>
      </c>
      <c r="AN679" s="17">
        <v>15</v>
      </c>
      <c r="AO679" s="17">
        <v>6</v>
      </c>
      <c r="AP679">
        <v>2018</v>
      </c>
      <c r="AQ679" s="2" t="s">
        <v>1374</v>
      </c>
      <c r="AR679">
        <v>20</v>
      </c>
    </row>
    <row r="680" spans="1:44">
      <c r="A680" s="2" t="s">
        <v>390</v>
      </c>
      <c r="B680" s="5" t="s">
        <v>882</v>
      </c>
      <c r="C680" s="5" t="s">
        <v>883</v>
      </c>
      <c r="D680" s="10">
        <v>485</v>
      </c>
      <c r="E680" s="17">
        <v>16</v>
      </c>
      <c r="F680" s="17">
        <v>18</v>
      </c>
      <c r="G680" s="17">
        <v>15</v>
      </c>
      <c r="H680" s="17">
        <v>16</v>
      </c>
      <c r="I680" s="17">
        <v>14</v>
      </c>
      <c r="J680" s="17">
        <v>13</v>
      </c>
      <c r="K680" s="17">
        <v>9</v>
      </c>
      <c r="L680" s="17">
        <v>13</v>
      </c>
      <c r="M680" s="17">
        <v>7</v>
      </c>
      <c r="N680" s="17">
        <v>13</v>
      </c>
      <c r="O680" s="17">
        <v>11</v>
      </c>
      <c r="P680" s="17">
        <v>10</v>
      </c>
      <c r="Q680" s="17">
        <v>17</v>
      </c>
      <c r="R680" s="17">
        <v>12</v>
      </c>
      <c r="S680" s="17">
        <v>14</v>
      </c>
      <c r="T680" s="17">
        <v>11</v>
      </c>
      <c r="U680" s="17">
        <v>10</v>
      </c>
      <c r="V680" s="17">
        <v>12</v>
      </c>
      <c r="W680" s="17">
        <v>9</v>
      </c>
      <c r="X680" s="17">
        <v>15</v>
      </c>
      <c r="Y680" s="67">
        <v>15</v>
      </c>
      <c r="Z680" s="67">
        <v>8</v>
      </c>
      <c r="AA680" s="17">
        <v>8</v>
      </c>
      <c r="AB680" s="17">
        <v>18</v>
      </c>
      <c r="AC680" s="17" t="s">
        <v>406</v>
      </c>
      <c r="AD680" s="17">
        <v>18</v>
      </c>
      <c r="AE680" s="17">
        <v>12</v>
      </c>
      <c r="AF680" s="17">
        <v>9</v>
      </c>
      <c r="AG680" s="17">
        <v>19</v>
      </c>
      <c r="AH680" s="17">
        <v>20</v>
      </c>
      <c r="AI680" s="17">
        <v>19</v>
      </c>
      <c r="AJ680" s="17">
        <v>17</v>
      </c>
      <c r="AK680" s="17">
        <v>12</v>
      </c>
      <c r="AL680" s="17">
        <v>9</v>
      </c>
      <c r="AM680" s="17">
        <v>12</v>
      </c>
      <c r="AN680" s="17">
        <v>19</v>
      </c>
      <c r="AO680" s="17">
        <v>11</v>
      </c>
      <c r="AP680">
        <v>2019</v>
      </c>
      <c r="AQ680" s="2" t="s">
        <v>1374</v>
      </c>
      <c r="AR680">
        <v>20</v>
      </c>
    </row>
    <row r="681" spans="1:44">
      <c r="A681" s="2" t="s">
        <v>391</v>
      </c>
      <c r="B681" s="5" t="s">
        <v>882</v>
      </c>
      <c r="C681" s="5" t="s">
        <v>883</v>
      </c>
      <c r="D681" s="10">
        <v>407</v>
      </c>
      <c r="E681" s="17">
        <v>14</v>
      </c>
      <c r="F681" s="17">
        <v>16</v>
      </c>
      <c r="G681" s="17">
        <v>18</v>
      </c>
      <c r="H681" s="17">
        <v>12</v>
      </c>
      <c r="I681" s="17">
        <v>22</v>
      </c>
      <c r="J681" s="17">
        <v>20</v>
      </c>
      <c r="K681" s="17">
        <v>12</v>
      </c>
      <c r="L681" s="17">
        <v>15</v>
      </c>
      <c r="M681" s="17">
        <v>35</v>
      </c>
      <c r="N681" s="17">
        <v>56</v>
      </c>
      <c r="O681" s="17">
        <v>36</v>
      </c>
      <c r="P681" s="17">
        <v>38</v>
      </c>
      <c r="Q681" s="17">
        <v>12</v>
      </c>
      <c r="R681" s="17">
        <v>16</v>
      </c>
      <c r="S681" s="17">
        <v>11</v>
      </c>
      <c r="T681" s="17">
        <v>6</v>
      </c>
      <c r="U681" s="17">
        <v>9</v>
      </c>
      <c r="V681" s="17">
        <v>14</v>
      </c>
      <c r="W681" s="17">
        <v>11</v>
      </c>
      <c r="X681" s="17">
        <v>10</v>
      </c>
      <c r="Y681" s="67">
        <v>13</v>
      </c>
      <c r="Z681" s="67" t="s">
        <v>406</v>
      </c>
      <c r="AA681" s="17" t="s">
        <v>406</v>
      </c>
      <c r="AB681" s="17" t="s">
        <v>406</v>
      </c>
      <c r="AC681" s="17" t="s">
        <v>406</v>
      </c>
      <c r="AD681" s="17" t="s">
        <v>406</v>
      </c>
      <c r="AE681" s="17" t="s">
        <v>406</v>
      </c>
      <c r="AF681" s="17" t="s">
        <v>406</v>
      </c>
      <c r="AG681" s="17" t="s">
        <v>406</v>
      </c>
      <c r="AH681" s="17" t="s">
        <v>406</v>
      </c>
      <c r="AI681" s="17" t="s">
        <v>406</v>
      </c>
      <c r="AJ681" s="17" t="s">
        <v>406</v>
      </c>
      <c r="AK681" s="17" t="s">
        <v>406</v>
      </c>
      <c r="AL681" s="17" t="s">
        <v>406</v>
      </c>
      <c r="AM681" s="17" t="s">
        <v>406</v>
      </c>
      <c r="AN681" s="17" t="s">
        <v>406</v>
      </c>
      <c r="AO681" s="17" t="s">
        <v>406</v>
      </c>
      <c r="AP681">
        <v>2020</v>
      </c>
      <c r="AQ681" s="2" t="s">
        <v>1374</v>
      </c>
      <c r="AR681">
        <v>20</v>
      </c>
    </row>
    <row r="682" spans="1:44">
      <c r="A682" s="2" t="s">
        <v>1018</v>
      </c>
      <c r="B682" s="13" t="s">
        <v>884</v>
      </c>
      <c r="C682" s="13" t="s">
        <v>885</v>
      </c>
      <c r="D682" s="10">
        <v>510</v>
      </c>
      <c r="E682" s="17">
        <v>17</v>
      </c>
      <c r="F682" s="17">
        <v>18</v>
      </c>
      <c r="G682" s="17">
        <v>24</v>
      </c>
      <c r="H682" s="17">
        <v>13</v>
      </c>
      <c r="I682" s="17">
        <v>10</v>
      </c>
      <c r="J682" s="17">
        <v>10</v>
      </c>
      <c r="K682" s="17">
        <v>19</v>
      </c>
      <c r="L682" s="17">
        <v>19</v>
      </c>
      <c r="M682" s="17">
        <v>10</v>
      </c>
      <c r="N682" s="17">
        <v>15</v>
      </c>
      <c r="O682" s="17">
        <v>11</v>
      </c>
      <c r="P682" s="17">
        <v>10</v>
      </c>
      <c r="Q682" s="17">
        <v>12</v>
      </c>
      <c r="R682" s="17">
        <v>19</v>
      </c>
      <c r="S682" s="17">
        <v>21</v>
      </c>
      <c r="T682" s="17">
        <v>9</v>
      </c>
      <c r="U682" s="17">
        <v>12</v>
      </c>
      <c r="V682" s="17">
        <v>11</v>
      </c>
      <c r="W682" s="17">
        <v>9</v>
      </c>
      <c r="X682" s="17">
        <v>21</v>
      </c>
      <c r="Y682" s="67">
        <v>12</v>
      </c>
      <c r="Z682" s="67">
        <v>12</v>
      </c>
      <c r="AA682" s="17">
        <v>17</v>
      </c>
      <c r="AB682" s="17">
        <v>14</v>
      </c>
      <c r="AC682" s="17">
        <v>14</v>
      </c>
      <c r="AD682" s="17">
        <v>11</v>
      </c>
      <c r="AE682" s="17">
        <v>8</v>
      </c>
      <c r="AF682" s="17">
        <v>10</v>
      </c>
      <c r="AG682" s="17">
        <v>11</v>
      </c>
      <c r="AH682" s="17">
        <v>20</v>
      </c>
      <c r="AI682" s="17">
        <v>16</v>
      </c>
      <c r="AJ682" s="17">
        <v>15</v>
      </c>
      <c r="AK682" s="17">
        <v>11</v>
      </c>
      <c r="AL682" s="17">
        <v>18</v>
      </c>
      <c r="AM682" s="17">
        <v>17</v>
      </c>
      <c r="AN682" s="17">
        <v>12</v>
      </c>
      <c r="AO682" s="17" t="s">
        <v>406</v>
      </c>
      <c r="AP682">
        <v>2018</v>
      </c>
      <c r="AQ682" s="2" t="s">
        <v>1374</v>
      </c>
      <c r="AR682">
        <v>20</v>
      </c>
    </row>
    <row r="683" spans="1:44">
      <c r="A683" s="2" t="s">
        <v>390</v>
      </c>
      <c r="B683" s="5" t="s">
        <v>884</v>
      </c>
      <c r="C683" s="5" t="s">
        <v>885</v>
      </c>
      <c r="D683" s="10">
        <v>551</v>
      </c>
      <c r="E683" s="17">
        <v>19</v>
      </c>
      <c r="F683" s="17">
        <v>16</v>
      </c>
      <c r="G683" s="17">
        <v>17</v>
      </c>
      <c r="H683" s="17">
        <v>16</v>
      </c>
      <c r="I683" s="17">
        <v>25</v>
      </c>
      <c r="J683" s="17">
        <v>14</v>
      </c>
      <c r="K683" s="17">
        <v>9</v>
      </c>
      <c r="L683" s="17">
        <v>15</v>
      </c>
      <c r="M683" s="17">
        <v>17</v>
      </c>
      <c r="N683" s="17">
        <v>11</v>
      </c>
      <c r="O683" s="17">
        <v>11</v>
      </c>
      <c r="P683" s="17">
        <v>13</v>
      </c>
      <c r="Q683" s="17">
        <v>12</v>
      </c>
      <c r="R683" s="17">
        <v>12</v>
      </c>
      <c r="S683" s="17">
        <v>15</v>
      </c>
      <c r="T683" s="17">
        <v>18</v>
      </c>
      <c r="U683" s="17">
        <v>16</v>
      </c>
      <c r="V683" s="17">
        <v>15</v>
      </c>
      <c r="W683" s="17">
        <v>21</v>
      </c>
      <c r="X683" s="17">
        <v>11</v>
      </c>
      <c r="Y683" s="67">
        <v>17</v>
      </c>
      <c r="Z683" s="67">
        <v>10</v>
      </c>
      <c r="AA683" s="17">
        <v>15</v>
      </c>
      <c r="AB683" s="17">
        <v>13</v>
      </c>
      <c r="AC683" s="17">
        <v>8</v>
      </c>
      <c r="AD683" s="17">
        <v>8</v>
      </c>
      <c r="AE683" s="17">
        <v>20</v>
      </c>
      <c r="AF683" s="17">
        <v>16</v>
      </c>
      <c r="AG683" s="17">
        <v>19</v>
      </c>
      <c r="AH683" s="17">
        <v>7</v>
      </c>
      <c r="AI683" s="17">
        <v>15</v>
      </c>
      <c r="AJ683" s="17">
        <v>14</v>
      </c>
      <c r="AK683" s="17">
        <v>17</v>
      </c>
      <c r="AL683" s="17">
        <v>12</v>
      </c>
      <c r="AM683" s="17">
        <v>25</v>
      </c>
      <c r="AN683" s="17">
        <v>26</v>
      </c>
      <c r="AO683" s="17">
        <v>6</v>
      </c>
      <c r="AP683">
        <v>2019</v>
      </c>
      <c r="AQ683" s="2" t="s">
        <v>1374</v>
      </c>
      <c r="AR683">
        <v>20</v>
      </c>
    </row>
    <row r="684" spans="1:44">
      <c r="A684" s="2" t="s">
        <v>391</v>
      </c>
      <c r="B684" s="5" t="s">
        <v>884</v>
      </c>
      <c r="C684" s="5" t="s">
        <v>885</v>
      </c>
      <c r="D684" s="10">
        <v>358</v>
      </c>
      <c r="E684" s="17">
        <v>19</v>
      </c>
      <c r="F684" s="17">
        <v>18</v>
      </c>
      <c r="G684" s="17">
        <v>14</v>
      </c>
      <c r="H684" s="17">
        <v>18</v>
      </c>
      <c r="I684" s="17">
        <v>12</v>
      </c>
      <c r="J684" s="17">
        <v>15</v>
      </c>
      <c r="K684" s="17">
        <v>18</v>
      </c>
      <c r="L684" s="17">
        <v>15</v>
      </c>
      <c r="M684" s="17">
        <v>14</v>
      </c>
      <c r="N684" s="17">
        <v>23</v>
      </c>
      <c r="O684" s="17">
        <v>25</v>
      </c>
      <c r="P684" s="17">
        <v>15</v>
      </c>
      <c r="Q684" s="17">
        <v>23</v>
      </c>
      <c r="R684" s="17">
        <v>10</v>
      </c>
      <c r="S684" s="17">
        <v>19</v>
      </c>
      <c r="T684" s="17">
        <v>11</v>
      </c>
      <c r="U684" s="17">
        <v>13</v>
      </c>
      <c r="V684" s="17">
        <v>8</v>
      </c>
      <c r="W684" s="17">
        <v>16</v>
      </c>
      <c r="X684" s="17">
        <v>17</v>
      </c>
      <c r="Y684" s="67">
        <v>17</v>
      </c>
      <c r="Z684" s="67">
        <v>14</v>
      </c>
      <c r="AA684" s="17" t="s">
        <v>406</v>
      </c>
      <c r="AB684" s="17" t="s">
        <v>406</v>
      </c>
      <c r="AC684" s="17" t="s">
        <v>406</v>
      </c>
      <c r="AD684" s="17" t="s">
        <v>406</v>
      </c>
      <c r="AE684" s="17" t="s">
        <v>406</v>
      </c>
      <c r="AF684" s="17" t="s">
        <v>406</v>
      </c>
      <c r="AG684" s="17" t="s">
        <v>406</v>
      </c>
      <c r="AH684" s="17" t="s">
        <v>406</v>
      </c>
      <c r="AI684" s="17" t="s">
        <v>406</v>
      </c>
      <c r="AJ684" s="17" t="s">
        <v>406</v>
      </c>
      <c r="AK684" s="17" t="s">
        <v>406</v>
      </c>
      <c r="AL684" s="17" t="s">
        <v>406</v>
      </c>
      <c r="AM684" s="17" t="s">
        <v>406</v>
      </c>
      <c r="AN684" s="17" t="s">
        <v>406</v>
      </c>
      <c r="AO684" s="17" t="s">
        <v>406</v>
      </c>
      <c r="AP684">
        <v>2020</v>
      </c>
      <c r="AQ684" s="2" t="s">
        <v>1374</v>
      </c>
      <c r="AR684">
        <v>20</v>
      </c>
    </row>
    <row r="685" spans="1:44">
      <c r="A685" s="2" t="s">
        <v>1018</v>
      </c>
      <c r="B685" s="13" t="s">
        <v>886</v>
      </c>
      <c r="C685" s="13" t="s">
        <v>887</v>
      </c>
      <c r="D685" s="10">
        <v>104</v>
      </c>
      <c r="E685" s="17">
        <v>6</v>
      </c>
      <c r="F685" s="17" t="s">
        <v>406</v>
      </c>
      <c r="G685" s="17" t="s">
        <v>406</v>
      </c>
      <c r="H685" s="17">
        <v>7</v>
      </c>
      <c r="I685" s="17" t="s">
        <v>406</v>
      </c>
      <c r="J685" s="17" t="s">
        <v>406</v>
      </c>
      <c r="K685" s="17" t="s">
        <v>406</v>
      </c>
      <c r="L685" s="17" t="s">
        <v>406</v>
      </c>
      <c r="M685" s="17" t="s">
        <v>406</v>
      </c>
      <c r="N685" s="17" t="s">
        <v>406</v>
      </c>
      <c r="O685" s="17">
        <v>7</v>
      </c>
      <c r="P685" s="17" t="s">
        <v>406</v>
      </c>
      <c r="Q685" s="17" t="s">
        <v>406</v>
      </c>
      <c r="R685" s="17" t="s">
        <v>406</v>
      </c>
      <c r="S685" s="17">
        <v>6</v>
      </c>
      <c r="T685" s="17" t="s">
        <v>406</v>
      </c>
      <c r="U685" s="17" t="s">
        <v>406</v>
      </c>
      <c r="V685" s="17" t="s">
        <v>406</v>
      </c>
      <c r="W685" s="17" t="s">
        <v>406</v>
      </c>
      <c r="X685" s="17" t="s">
        <v>406</v>
      </c>
      <c r="Y685" s="67" t="s">
        <v>406</v>
      </c>
      <c r="Z685" s="67" t="s">
        <v>406</v>
      </c>
      <c r="AA685" s="17" t="s">
        <v>406</v>
      </c>
      <c r="AB685" s="17" t="s">
        <v>406</v>
      </c>
      <c r="AC685" s="17" t="s">
        <v>406</v>
      </c>
      <c r="AD685" s="17" t="s">
        <v>406</v>
      </c>
      <c r="AE685" s="17" t="s">
        <v>406</v>
      </c>
      <c r="AF685" s="17" t="s">
        <v>406</v>
      </c>
      <c r="AG685" s="17" t="s">
        <v>406</v>
      </c>
      <c r="AH685" s="17" t="s">
        <v>406</v>
      </c>
      <c r="AI685" s="17" t="s">
        <v>406</v>
      </c>
      <c r="AJ685" s="17" t="s">
        <v>406</v>
      </c>
      <c r="AK685" s="17" t="s">
        <v>406</v>
      </c>
      <c r="AL685" s="17" t="s">
        <v>406</v>
      </c>
      <c r="AM685" s="17" t="s">
        <v>406</v>
      </c>
      <c r="AN685" s="17" t="s">
        <v>406</v>
      </c>
      <c r="AO685" s="17" t="s">
        <v>406</v>
      </c>
      <c r="AP685">
        <v>2018</v>
      </c>
      <c r="AQ685" s="2" t="s">
        <v>1374</v>
      </c>
      <c r="AR685">
        <v>20</v>
      </c>
    </row>
    <row r="686" spans="1:44">
      <c r="A686" s="2" t="s">
        <v>390</v>
      </c>
      <c r="B686" s="5" t="s">
        <v>886</v>
      </c>
      <c r="C686" s="5" t="s">
        <v>887</v>
      </c>
      <c r="D686" s="10">
        <v>93</v>
      </c>
      <c r="E686" s="17" t="s">
        <v>406</v>
      </c>
      <c r="F686" s="17" t="s">
        <v>406</v>
      </c>
      <c r="G686" s="17">
        <v>6</v>
      </c>
      <c r="H686" s="17" t="s">
        <v>406</v>
      </c>
      <c r="I686" s="17" t="s">
        <v>406</v>
      </c>
      <c r="J686" s="17" t="s">
        <v>406</v>
      </c>
      <c r="K686" s="17" t="s">
        <v>406</v>
      </c>
      <c r="L686" s="17" t="s">
        <v>406</v>
      </c>
      <c r="M686" s="17" t="s">
        <v>406</v>
      </c>
      <c r="N686" s="17" t="s">
        <v>406</v>
      </c>
      <c r="O686" s="17" t="s">
        <v>406</v>
      </c>
      <c r="P686" s="17" t="s">
        <v>406</v>
      </c>
      <c r="Q686" s="17" t="s">
        <v>406</v>
      </c>
      <c r="R686" s="17" t="s">
        <v>406</v>
      </c>
      <c r="S686" s="17" t="s">
        <v>406</v>
      </c>
      <c r="T686" s="17" t="s">
        <v>406</v>
      </c>
      <c r="U686" s="17" t="s">
        <v>406</v>
      </c>
      <c r="V686" s="17" t="s">
        <v>406</v>
      </c>
      <c r="W686" s="17" t="s">
        <v>406</v>
      </c>
      <c r="X686" s="17" t="s">
        <v>406</v>
      </c>
      <c r="Y686" s="67" t="s">
        <v>406</v>
      </c>
      <c r="Z686" s="67" t="s">
        <v>406</v>
      </c>
      <c r="AA686" s="17" t="s">
        <v>406</v>
      </c>
      <c r="AB686" s="17" t="s">
        <v>406</v>
      </c>
      <c r="AC686" s="17" t="s">
        <v>406</v>
      </c>
      <c r="AD686" s="17" t="s">
        <v>406</v>
      </c>
      <c r="AE686" s="17" t="s">
        <v>406</v>
      </c>
      <c r="AF686" s="17" t="s">
        <v>406</v>
      </c>
      <c r="AG686" s="17">
        <v>7</v>
      </c>
      <c r="AH686" s="17" t="s">
        <v>406</v>
      </c>
      <c r="AI686" s="17" t="s">
        <v>406</v>
      </c>
      <c r="AJ686" s="17" t="s">
        <v>406</v>
      </c>
      <c r="AK686" s="17" t="s">
        <v>406</v>
      </c>
      <c r="AL686" s="17" t="s">
        <v>406</v>
      </c>
      <c r="AM686" s="17" t="s">
        <v>406</v>
      </c>
      <c r="AN686" s="17" t="s">
        <v>406</v>
      </c>
      <c r="AO686" s="17" t="s">
        <v>406</v>
      </c>
      <c r="AP686">
        <v>2019</v>
      </c>
      <c r="AQ686" s="2" t="s">
        <v>1374</v>
      </c>
      <c r="AR686">
        <v>20</v>
      </c>
    </row>
    <row r="687" spans="1:44">
      <c r="A687" s="2" t="s">
        <v>391</v>
      </c>
      <c r="B687" s="5" t="s">
        <v>886</v>
      </c>
      <c r="C687" s="5" t="s">
        <v>887</v>
      </c>
      <c r="D687" s="10">
        <v>77</v>
      </c>
      <c r="E687" s="17">
        <v>6</v>
      </c>
      <c r="F687" s="17" t="s">
        <v>406</v>
      </c>
      <c r="G687" s="17" t="s">
        <v>406</v>
      </c>
      <c r="H687" s="17" t="s">
        <v>406</v>
      </c>
      <c r="I687" s="17" t="s">
        <v>406</v>
      </c>
      <c r="J687" s="17" t="s">
        <v>406</v>
      </c>
      <c r="K687" s="17" t="s">
        <v>406</v>
      </c>
      <c r="L687" s="17" t="s">
        <v>406</v>
      </c>
      <c r="M687" s="17" t="s">
        <v>406</v>
      </c>
      <c r="N687" s="17" t="s">
        <v>406</v>
      </c>
      <c r="O687" s="17">
        <v>7</v>
      </c>
      <c r="P687" s="17">
        <v>6</v>
      </c>
      <c r="Q687" s="17">
        <v>7</v>
      </c>
      <c r="R687" s="17" t="s">
        <v>406</v>
      </c>
      <c r="S687" s="17" t="s">
        <v>406</v>
      </c>
      <c r="T687" s="17" t="s">
        <v>406</v>
      </c>
      <c r="U687" s="17" t="s">
        <v>406</v>
      </c>
      <c r="V687" s="17" t="s">
        <v>406</v>
      </c>
      <c r="W687" s="17" t="s">
        <v>406</v>
      </c>
      <c r="X687" s="17" t="s">
        <v>406</v>
      </c>
      <c r="Y687" s="67" t="s">
        <v>406</v>
      </c>
      <c r="Z687" s="67" t="s">
        <v>406</v>
      </c>
      <c r="AA687" s="17" t="s">
        <v>406</v>
      </c>
      <c r="AB687" s="17" t="s">
        <v>406</v>
      </c>
      <c r="AC687" s="17" t="s">
        <v>406</v>
      </c>
      <c r="AD687" s="17" t="s">
        <v>406</v>
      </c>
      <c r="AE687" s="17" t="s">
        <v>406</v>
      </c>
      <c r="AF687" s="17" t="s">
        <v>406</v>
      </c>
      <c r="AG687" s="17" t="s">
        <v>406</v>
      </c>
      <c r="AH687" s="17" t="s">
        <v>406</v>
      </c>
      <c r="AI687" s="17" t="s">
        <v>406</v>
      </c>
      <c r="AJ687" s="17" t="s">
        <v>406</v>
      </c>
      <c r="AK687" s="17" t="s">
        <v>406</v>
      </c>
      <c r="AL687" s="17" t="s">
        <v>406</v>
      </c>
      <c r="AM687" s="17" t="s">
        <v>406</v>
      </c>
      <c r="AN687" s="17" t="s">
        <v>406</v>
      </c>
      <c r="AO687" s="17" t="s">
        <v>406</v>
      </c>
      <c r="AP687">
        <v>2020</v>
      </c>
      <c r="AQ687" s="2" t="s">
        <v>1374</v>
      </c>
      <c r="AR687">
        <v>20</v>
      </c>
    </row>
    <row r="688" spans="1:44">
      <c r="A688" s="2" t="s">
        <v>1018</v>
      </c>
      <c r="B688" s="13" t="s">
        <v>888</v>
      </c>
      <c r="C688" s="13" t="s">
        <v>889</v>
      </c>
      <c r="D688" s="10">
        <v>183</v>
      </c>
      <c r="E688" s="17" t="s">
        <v>406</v>
      </c>
      <c r="F688" s="17" t="s">
        <v>406</v>
      </c>
      <c r="G688" s="17">
        <v>8</v>
      </c>
      <c r="H688" s="17">
        <v>9</v>
      </c>
      <c r="I688" s="17">
        <v>10</v>
      </c>
      <c r="J688" s="17">
        <v>6</v>
      </c>
      <c r="K688" s="17">
        <v>7</v>
      </c>
      <c r="L688" s="17" t="s">
        <v>406</v>
      </c>
      <c r="M688" s="17">
        <v>12</v>
      </c>
      <c r="N688" s="17" t="s">
        <v>406</v>
      </c>
      <c r="O688" s="17">
        <v>8</v>
      </c>
      <c r="P688" s="17" t="s">
        <v>406</v>
      </c>
      <c r="Q688" s="17" t="s">
        <v>406</v>
      </c>
      <c r="R688" s="17">
        <v>6</v>
      </c>
      <c r="S688" s="17" t="s">
        <v>406</v>
      </c>
      <c r="T688" s="17" t="s">
        <v>406</v>
      </c>
      <c r="U688" s="17" t="s">
        <v>406</v>
      </c>
      <c r="V688" s="17">
        <v>6</v>
      </c>
      <c r="W688" s="17" t="s">
        <v>406</v>
      </c>
      <c r="X688" s="17" t="s">
        <v>406</v>
      </c>
      <c r="Y688" s="67" t="s">
        <v>406</v>
      </c>
      <c r="Z688" s="67" t="s">
        <v>406</v>
      </c>
      <c r="AA688" s="17">
        <v>9</v>
      </c>
      <c r="AB688" s="17" t="s">
        <v>406</v>
      </c>
      <c r="AC688" s="17" t="s">
        <v>406</v>
      </c>
      <c r="AD688" s="17" t="s">
        <v>406</v>
      </c>
      <c r="AE688" s="17" t="s">
        <v>406</v>
      </c>
      <c r="AF688" s="17" t="s">
        <v>406</v>
      </c>
      <c r="AG688" s="17" t="s">
        <v>406</v>
      </c>
      <c r="AH688" s="17">
        <v>6</v>
      </c>
      <c r="AI688" s="17" t="s">
        <v>406</v>
      </c>
      <c r="AJ688" s="17" t="s">
        <v>406</v>
      </c>
      <c r="AK688" s="17">
        <v>6</v>
      </c>
      <c r="AL688" s="17">
        <v>6</v>
      </c>
      <c r="AM688" s="17">
        <v>6</v>
      </c>
      <c r="AN688" s="17">
        <v>6</v>
      </c>
      <c r="AO688" s="17" t="s">
        <v>406</v>
      </c>
      <c r="AP688">
        <v>2018</v>
      </c>
      <c r="AQ688" s="2" t="s">
        <v>1374</v>
      </c>
      <c r="AR688">
        <v>20</v>
      </c>
    </row>
    <row r="689" spans="1:44">
      <c r="A689" s="2" t="s">
        <v>390</v>
      </c>
      <c r="B689" s="5" t="s">
        <v>888</v>
      </c>
      <c r="C689" s="5" t="s">
        <v>889</v>
      </c>
      <c r="D689" s="10">
        <v>190</v>
      </c>
      <c r="E689" s="17">
        <v>9</v>
      </c>
      <c r="F689" s="17" t="s">
        <v>406</v>
      </c>
      <c r="G689" s="17">
        <v>6</v>
      </c>
      <c r="H689" s="17">
        <v>6</v>
      </c>
      <c r="I689" s="17" t="s">
        <v>406</v>
      </c>
      <c r="J689" s="17" t="s">
        <v>406</v>
      </c>
      <c r="K689" s="17">
        <v>7</v>
      </c>
      <c r="L689" s="17">
        <v>7</v>
      </c>
      <c r="M689" s="17">
        <v>7</v>
      </c>
      <c r="N689" s="17">
        <v>7</v>
      </c>
      <c r="O689" s="17" t="s">
        <v>406</v>
      </c>
      <c r="P689" s="17" t="s">
        <v>406</v>
      </c>
      <c r="Q689" s="17" t="s">
        <v>406</v>
      </c>
      <c r="R689" s="17" t="s">
        <v>406</v>
      </c>
      <c r="S689" s="17" t="s">
        <v>406</v>
      </c>
      <c r="T689" s="17" t="s">
        <v>406</v>
      </c>
      <c r="U689" s="17" t="s">
        <v>406</v>
      </c>
      <c r="V689" s="17" t="s">
        <v>406</v>
      </c>
      <c r="W689" s="17">
        <v>8</v>
      </c>
      <c r="X689" s="17">
        <v>6</v>
      </c>
      <c r="Y689" s="67">
        <v>10</v>
      </c>
      <c r="Z689" s="67">
        <v>6</v>
      </c>
      <c r="AA689" s="17" t="s">
        <v>406</v>
      </c>
      <c r="AB689" s="17" t="s">
        <v>406</v>
      </c>
      <c r="AC689" s="17">
        <v>7</v>
      </c>
      <c r="AD689" s="17" t="s">
        <v>406</v>
      </c>
      <c r="AE689" s="17" t="s">
        <v>406</v>
      </c>
      <c r="AF689" s="17" t="s">
        <v>406</v>
      </c>
      <c r="AG689" s="17" t="s">
        <v>406</v>
      </c>
      <c r="AH689" s="17">
        <v>6</v>
      </c>
      <c r="AI689" s="17" t="s">
        <v>406</v>
      </c>
      <c r="AJ689" s="17">
        <v>7</v>
      </c>
      <c r="AK689" s="17" t="s">
        <v>406</v>
      </c>
      <c r="AL689" s="17" t="s">
        <v>406</v>
      </c>
      <c r="AM689" s="17">
        <v>8</v>
      </c>
      <c r="AN689" s="17">
        <v>6</v>
      </c>
      <c r="AO689" s="17">
        <v>9</v>
      </c>
      <c r="AP689">
        <v>2019</v>
      </c>
      <c r="AQ689" s="2" t="s">
        <v>1374</v>
      </c>
      <c r="AR689">
        <v>20</v>
      </c>
    </row>
    <row r="690" spans="1:44">
      <c r="A690" s="2" t="s">
        <v>391</v>
      </c>
      <c r="B690" s="5" t="s">
        <v>888</v>
      </c>
      <c r="C690" s="5" t="s">
        <v>889</v>
      </c>
      <c r="D690" s="10">
        <v>106</v>
      </c>
      <c r="E690" s="17" t="s">
        <v>406</v>
      </c>
      <c r="F690" s="17" t="s">
        <v>406</v>
      </c>
      <c r="G690" s="17">
        <v>6</v>
      </c>
      <c r="H690" s="17" t="s">
        <v>406</v>
      </c>
      <c r="I690" s="17">
        <v>6</v>
      </c>
      <c r="J690" s="17" t="s">
        <v>406</v>
      </c>
      <c r="K690" s="17">
        <v>6</v>
      </c>
      <c r="L690" s="17">
        <v>7</v>
      </c>
      <c r="M690" s="17" t="s">
        <v>406</v>
      </c>
      <c r="N690" s="17">
        <v>6</v>
      </c>
      <c r="O690" s="17">
        <v>7</v>
      </c>
      <c r="P690" s="17" t="s">
        <v>406</v>
      </c>
      <c r="Q690" s="17" t="s">
        <v>406</v>
      </c>
      <c r="R690" s="17">
        <v>6</v>
      </c>
      <c r="S690" s="17">
        <v>6</v>
      </c>
      <c r="T690" s="17" t="s">
        <v>406</v>
      </c>
      <c r="U690" s="17" t="s">
        <v>406</v>
      </c>
      <c r="V690" s="17" t="s">
        <v>406</v>
      </c>
      <c r="W690" s="17">
        <v>7</v>
      </c>
      <c r="X690" s="17" t="s">
        <v>406</v>
      </c>
      <c r="Y690" s="67" t="s">
        <v>406</v>
      </c>
      <c r="Z690" s="67" t="s">
        <v>406</v>
      </c>
      <c r="AA690" s="17" t="s">
        <v>406</v>
      </c>
      <c r="AB690" s="17" t="s">
        <v>406</v>
      </c>
      <c r="AC690" s="17" t="s">
        <v>406</v>
      </c>
      <c r="AD690" s="17" t="s">
        <v>406</v>
      </c>
      <c r="AE690" s="17" t="s">
        <v>406</v>
      </c>
      <c r="AF690" s="17" t="s">
        <v>406</v>
      </c>
      <c r="AG690" s="17" t="s">
        <v>406</v>
      </c>
      <c r="AH690" s="17" t="s">
        <v>406</v>
      </c>
      <c r="AI690" s="17" t="s">
        <v>406</v>
      </c>
      <c r="AJ690" s="17" t="s">
        <v>406</v>
      </c>
      <c r="AK690" s="17" t="s">
        <v>406</v>
      </c>
      <c r="AL690" s="17" t="s">
        <v>406</v>
      </c>
      <c r="AM690" s="17" t="s">
        <v>406</v>
      </c>
      <c r="AN690" s="17" t="s">
        <v>406</v>
      </c>
      <c r="AO690" s="17" t="s">
        <v>406</v>
      </c>
      <c r="AP690">
        <v>2020</v>
      </c>
      <c r="AQ690" s="2" t="s">
        <v>1374</v>
      </c>
      <c r="AR690">
        <v>20</v>
      </c>
    </row>
    <row r="691" spans="1:44">
      <c r="A691" s="2" t="s">
        <v>1018</v>
      </c>
      <c r="B691" s="13" t="s">
        <v>890</v>
      </c>
      <c r="C691" s="13" t="s">
        <v>891</v>
      </c>
      <c r="D691" s="10">
        <v>168</v>
      </c>
      <c r="E691" s="17" t="s">
        <v>406</v>
      </c>
      <c r="F691" s="17">
        <v>6</v>
      </c>
      <c r="G691" s="17">
        <v>6</v>
      </c>
      <c r="H691" s="17" t="s">
        <v>406</v>
      </c>
      <c r="I691" s="17">
        <v>7</v>
      </c>
      <c r="J691" s="17" t="s">
        <v>406</v>
      </c>
      <c r="K691" s="17" t="s">
        <v>406</v>
      </c>
      <c r="L691" s="17">
        <v>9</v>
      </c>
      <c r="M691" s="17">
        <v>7</v>
      </c>
      <c r="N691" s="17">
        <v>8</v>
      </c>
      <c r="O691" s="17" t="s">
        <v>406</v>
      </c>
      <c r="P691" s="17">
        <v>8</v>
      </c>
      <c r="Q691" s="17">
        <v>7</v>
      </c>
      <c r="R691" s="17" t="s">
        <v>406</v>
      </c>
      <c r="S691" s="17" t="s">
        <v>406</v>
      </c>
      <c r="T691" s="17" t="s">
        <v>406</v>
      </c>
      <c r="U691" s="17" t="s">
        <v>406</v>
      </c>
      <c r="V691" s="17" t="s">
        <v>406</v>
      </c>
      <c r="W691" s="17" t="s">
        <v>406</v>
      </c>
      <c r="X691" s="17">
        <v>8</v>
      </c>
      <c r="Y691" s="67" t="s">
        <v>406</v>
      </c>
      <c r="Z691" s="67" t="s">
        <v>406</v>
      </c>
      <c r="AA691" s="17" t="s">
        <v>406</v>
      </c>
      <c r="AB691" s="17" t="s">
        <v>406</v>
      </c>
      <c r="AC691" s="17" t="s">
        <v>406</v>
      </c>
      <c r="AD691" s="17" t="s">
        <v>406</v>
      </c>
      <c r="AE691" s="17" t="s">
        <v>406</v>
      </c>
      <c r="AF691" s="17" t="s">
        <v>406</v>
      </c>
      <c r="AG691" s="17">
        <v>6</v>
      </c>
      <c r="AH691" s="17">
        <v>9</v>
      </c>
      <c r="AI691" s="17" t="s">
        <v>406</v>
      </c>
      <c r="AJ691" s="17">
        <v>6</v>
      </c>
      <c r="AK691" s="17" t="s">
        <v>406</v>
      </c>
      <c r="AL691" s="17" t="s">
        <v>406</v>
      </c>
      <c r="AM691" s="17" t="s">
        <v>406</v>
      </c>
      <c r="AN691" s="17" t="s">
        <v>406</v>
      </c>
      <c r="AO691" s="17" t="s">
        <v>406</v>
      </c>
      <c r="AP691">
        <v>2018</v>
      </c>
      <c r="AQ691" s="2" t="s">
        <v>1374</v>
      </c>
      <c r="AR691">
        <v>20</v>
      </c>
    </row>
    <row r="692" spans="1:44">
      <c r="A692" s="2" t="s">
        <v>390</v>
      </c>
      <c r="B692" s="5" t="s">
        <v>890</v>
      </c>
      <c r="C692" s="5" t="s">
        <v>891</v>
      </c>
      <c r="D692" s="10">
        <v>180</v>
      </c>
      <c r="E692" s="17">
        <v>6</v>
      </c>
      <c r="F692" s="17">
        <v>6</v>
      </c>
      <c r="G692" s="17">
        <v>6</v>
      </c>
      <c r="H692" s="17" t="s">
        <v>406</v>
      </c>
      <c r="I692" s="17" t="s">
        <v>406</v>
      </c>
      <c r="J692" s="17" t="s">
        <v>406</v>
      </c>
      <c r="K692" s="17" t="s">
        <v>406</v>
      </c>
      <c r="L692" s="17" t="s">
        <v>406</v>
      </c>
      <c r="M692" s="17">
        <v>7</v>
      </c>
      <c r="N692" s="17" t="s">
        <v>406</v>
      </c>
      <c r="O692" s="17">
        <v>7</v>
      </c>
      <c r="P692" s="17" t="s">
        <v>406</v>
      </c>
      <c r="Q692" s="17">
        <v>6</v>
      </c>
      <c r="R692" s="17" t="s">
        <v>406</v>
      </c>
      <c r="S692" s="17">
        <v>6</v>
      </c>
      <c r="T692" s="17" t="s">
        <v>406</v>
      </c>
      <c r="U692" s="17">
        <v>7</v>
      </c>
      <c r="V692" s="17" t="s">
        <v>406</v>
      </c>
      <c r="W692" s="17">
        <v>7</v>
      </c>
      <c r="X692" s="17">
        <v>6</v>
      </c>
      <c r="Y692" s="67" t="s">
        <v>406</v>
      </c>
      <c r="Z692" s="67" t="s">
        <v>406</v>
      </c>
      <c r="AA692" s="17" t="s">
        <v>406</v>
      </c>
      <c r="AB692" s="17">
        <v>7</v>
      </c>
      <c r="AC692" s="17" t="s">
        <v>406</v>
      </c>
      <c r="AD692" s="17">
        <v>8</v>
      </c>
      <c r="AE692" s="17" t="s">
        <v>406</v>
      </c>
      <c r="AF692" s="17" t="s">
        <v>406</v>
      </c>
      <c r="AG692" s="17" t="s">
        <v>406</v>
      </c>
      <c r="AH692" s="17">
        <v>8</v>
      </c>
      <c r="AI692" s="17">
        <v>7</v>
      </c>
      <c r="AJ692" s="17">
        <v>6</v>
      </c>
      <c r="AK692" s="17">
        <v>7</v>
      </c>
      <c r="AL692" s="17" t="s">
        <v>406</v>
      </c>
      <c r="AM692" s="17" t="s">
        <v>406</v>
      </c>
      <c r="AN692" s="17" t="s">
        <v>406</v>
      </c>
      <c r="AO692" s="17" t="s">
        <v>406</v>
      </c>
      <c r="AP692">
        <v>2019</v>
      </c>
      <c r="AQ692" s="2" t="s">
        <v>1374</v>
      </c>
      <c r="AR692">
        <v>20</v>
      </c>
    </row>
    <row r="693" spans="1:44">
      <c r="A693" s="2" t="s">
        <v>391</v>
      </c>
      <c r="B693" s="5" t="s">
        <v>890</v>
      </c>
      <c r="C693" s="5" t="s">
        <v>891</v>
      </c>
      <c r="D693" s="10">
        <v>112</v>
      </c>
      <c r="E693" s="17">
        <v>6</v>
      </c>
      <c r="F693" s="17" t="s">
        <v>406</v>
      </c>
      <c r="G693" s="17">
        <v>6</v>
      </c>
      <c r="H693" s="17">
        <v>6</v>
      </c>
      <c r="I693" s="17" t="s">
        <v>406</v>
      </c>
      <c r="J693" s="17" t="s">
        <v>406</v>
      </c>
      <c r="K693" s="17" t="s">
        <v>406</v>
      </c>
      <c r="L693" s="17">
        <v>6</v>
      </c>
      <c r="M693" s="17">
        <v>6</v>
      </c>
      <c r="N693" s="17" t="s">
        <v>406</v>
      </c>
      <c r="O693" s="17">
        <v>10</v>
      </c>
      <c r="P693" s="17">
        <v>7</v>
      </c>
      <c r="Q693" s="17">
        <v>8</v>
      </c>
      <c r="R693" s="17">
        <v>11</v>
      </c>
      <c r="S693" s="17" t="s">
        <v>406</v>
      </c>
      <c r="T693" s="17" t="s">
        <v>406</v>
      </c>
      <c r="U693" s="17">
        <v>7</v>
      </c>
      <c r="V693" s="17" t="s">
        <v>406</v>
      </c>
      <c r="W693" s="17" t="s">
        <v>406</v>
      </c>
      <c r="X693" s="17" t="s">
        <v>406</v>
      </c>
      <c r="Y693" s="67" t="s">
        <v>406</v>
      </c>
      <c r="Z693" s="67" t="s">
        <v>406</v>
      </c>
      <c r="AA693" s="17" t="s">
        <v>406</v>
      </c>
      <c r="AB693" s="17" t="s">
        <v>406</v>
      </c>
      <c r="AC693" s="17" t="s">
        <v>406</v>
      </c>
      <c r="AD693" s="17" t="s">
        <v>406</v>
      </c>
      <c r="AE693" s="17" t="s">
        <v>406</v>
      </c>
      <c r="AF693" s="17" t="s">
        <v>406</v>
      </c>
      <c r="AG693" s="17" t="s">
        <v>406</v>
      </c>
      <c r="AH693" s="17" t="s">
        <v>406</v>
      </c>
      <c r="AI693" s="17" t="s">
        <v>406</v>
      </c>
      <c r="AJ693" s="17" t="s">
        <v>406</v>
      </c>
      <c r="AK693" s="17" t="s">
        <v>406</v>
      </c>
      <c r="AL693" s="17" t="s">
        <v>406</v>
      </c>
      <c r="AM693" s="17" t="s">
        <v>406</v>
      </c>
      <c r="AN693" s="17" t="s">
        <v>406</v>
      </c>
      <c r="AO693" s="17" t="s">
        <v>406</v>
      </c>
      <c r="AP693">
        <v>2020</v>
      </c>
      <c r="AQ693" s="2" t="s">
        <v>1374</v>
      </c>
      <c r="AR693">
        <v>20</v>
      </c>
    </row>
    <row r="694" spans="1:44">
      <c r="A694" s="2" t="s">
        <v>1018</v>
      </c>
      <c r="B694" s="13" t="s">
        <v>892</v>
      </c>
      <c r="C694" s="13" t="s">
        <v>893</v>
      </c>
      <c r="D694" s="10">
        <v>331</v>
      </c>
      <c r="E694" s="17">
        <v>11</v>
      </c>
      <c r="F694" s="17">
        <v>7</v>
      </c>
      <c r="G694" s="17">
        <v>12</v>
      </c>
      <c r="H694" s="17">
        <v>13</v>
      </c>
      <c r="I694" s="17">
        <v>10</v>
      </c>
      <c r="J694" s="17">
        <v>10</v>
      </c>
      <c r="K694" s="17">
        <v>12</v>
      </c>
      <c r="L694" s="17">
        <v>9</v>
      </c>
      <c r="M694" s="17">
        <v>14</v>
      </c>
      <c r="N694" s="17">
        <v>7</v>
      </c>
      <c r="O694" s="17">
        <v>6</v>
      </c>
      <c r="P694" s="17">
        <v>8</v>
      </c>
      <c r="Q694" s="17">
        <v>11</v>
      </c>
      <c r="R694" s="17">
        <v>8</v>
      </c>
      <c r="S694" s="17" t="s">
        <v>406</v>
      </c>
      <c r="T694" s="17" t="s">
        <v>406</v>
      </c>
      <c r="U694" s="17">
        <v>7</v>
      </c>
      <c r="V694" s="17">
        <v>6</v>
      </c>
      <c r="W694" s="17">
        <v>9</v>
      </c>
      <c r="X694" s="17">
        <v>13</v>
      </c>
      <c r="Y694" s="67">
        <v>6</v>
      </c>
      <c r="Z694" s="67">
        <v>8</v>
      </c>
      <c r="AA694" s="17">
        <v>11</v>
      </c>
      <c r="AB694" s="17">
        <v>9</v>
      </c>
      <c r="AC694" s="17">
        <v>11</v>
      </c>
      <c r="AD694" s="17" t="s">
        <v>406</v>
      </c>
      <c r="AE694" s="17">
        <v>6</v>
      </c>
      <c r="AF694" s="17">
        <v>12</v>
      </c>
      <c r="AG694" s="17" t="s">
        <v>406</v>
      </c>
      <c r="AH694" s="17">
        <v>8</v>
      </c>
      <c r="AI694" s="17">
        <v>9</v>
      </c>
      <c r="AJ694" s="17">
        <v>8</v>
      </c>
      <c r="AK694" s="17">
        <v>12</v>
      </c>
      <c r="AL694" s="17" t="s">
        <v>406</v>
      </c>
      <c r="AM694" s="17">
        <v>13</v>
      </c>
      <c r="AN694" s="17">
        <v>13</v>
      </c>
      <c r="AO694" s="17">
        <v>12</v>
      </c>
      <c r="AP694">
        <v>2018</v>
      </c>
      <c r="AQ694" s="2" t="s">
        <v>1374</v>
      </c>
      <c r="AR694">
        <v>20</v>
      </c>
    </row>
    <row r="695" spans="1:44">
      <c r="A695" s="2" t="s">
        <v>390</v>
      </c>
      <c r="B695" s="5" t="s">
        <v>892</v>
      </c>
      <c r="C695" s="5" t="s">
        <v>893</v>
      </c>
      <c r="D695" s="10">
        <v>301</v>
      </c>
      <c r="E695" s="17">
        <v>9</v>
      </c>
      <c r="F695" s="17">
        <v>8</v>
      </c>
      <c r="G695" s="17">
        <v>16</v>
      </c>
      <c r="H695" s="17">
        <v>11</v>
      </c>
      <c r="I695" s="17">
        <v>7</v>
      </c>
      <c r="J695" s="17">
        <v>7</v>
      </c>
      <c r="K695" s="17">
        <v>14</v>
      </c>
      <c r="L695" s="17" t="s">
        <v>406</v>
      </c>
      <c r="M695" s="17">
        <v>6</v>
      </c>
      <c r="N695" s="17">
        <v>16</v>
      </c>
      <c r="O695" s="17">
        <v>10</v>
      </c>
      <c r="P695" s="17">
        <v>12</v>
      </c>
      <c r="Q695" s="17">
        <v>7</v>
      </c>
      <c r="R695" s="17">
        <v>8</v>
      </c>
      <c r="S695" s="17">
        <v>6</v>
      </c>
      <c r="T695" s="17">
        <v>7</v>
      </c>
      <c r="U695" s="17">
        <v>8</v>
      </c>
      <c r="V695" s="17" t="s">
        <v>406</v>
      </c>
      <c r="W695" s="17">
        <v>6</v>
      </c>
      <c r="X695" s="17">
        <v>7</v>
      </c>
      <c r="Y695" s="67" t="s">
        <v>406</v>
      </c>
      <c r="Z695" s="67">
        <v>8</v>
      </c>
      <c r="AA695" s="17">
        <v>8</v>
      </c>
      <c r="AB695" s="17">
        <v>10</v>
      </c>
      <c r="AC695" s="17">
        <v>8</v>
      </c>
      <c r="AD695" s="17">
        <v>9</v>
      </c>
      <c r="AE695" s="17">
        <v>8</v>
      </c>
      <c r="AF695" s="17" t="s">
        <v>406</v>
      </c>
      <c r="AG695" s="17">
        <v>10</v>
      </c>
      <c r="AH695" s="17">
        <v>6</v>
      </c>
      <c r="AI695" s="17">
        <v>12</v>
      </c>
      <c r="AJ695" s="17">
        <v>8</v>
      </c>
      <c r="AK695" s="17">
        <v>6</v>
      </c>
      <c r="AL695" s="17" t="s">
        <v>406</v>
      </c>
      <c r="AM695" s="17" t="s">
        <v>406</v>
      </c>
      <c r="AN695" s="17">
        <v>14</v>
      </c>
      <c r="AO695" s="17" t="s">
        <v>406</v>
      </c>
      <c r="AP695">
        <v>2019</v>
      </c>
      <c r="AQ695" s="2" t="s">
        <v>1374</v>
      </c>
      <c r="AR695">
        <v>20</v>
      </c>
    </row>
    <row r="696" spans="1:44">
      <c r="A696" s="2" t="s">
        <v>391</v>
      </c>
      <c r="B696" s="5" t="s">
        <v>892</v>
      </c>
      <c r="C696" s="5" t="s">
        <v>893</v>
      </c>
      <c r="D696" s="10">
        <v>206</v>
      </c>
      <c r="E696" s="17">
        <v>13</v>
      </c>
      <c r="F696" s="17">
        <v>12</v>
      </c>
      <c r="G696" s="17">
        <v>6</v>
      </c>
      <c r="H696" s="17">
        <v>8</v>
      </c>
      <c r="I696" s="17">
        <v>11</v>
      </c>
      <c r="J696" s="17">
        <v>9</v>
      </c>
      <c r="K696" s="17">
        <v>10</v>
      </c>
      <c r="L696" s="17">
        <v>15</v>
      </c>
      <c r="M696" s="17">
        <v>9</v>
      </c>
      <c r="N696" s="17">
        <v>6</v>
      </c>
      <c r="O696" s="17">
        <v>13</v>
      </c>
      <c r="P696" s="17">
        <v>13</v>
      </c>
      <c r="Q696" s="17">
        <v>10</v>
      </c>
      <c r="R696" s="17">
        <v>7</v>
      </c>
      <c r="S696" s="17">
        <v>10</v>
      </c>
      <c r="T696" s="17">
        <v>8</v>
      </c>
      <c r="U696" s="17" t="s">
        <v>406</v>
      </c>
      <c r="V696" s="17">
        <v>7</v>
      </c>
      <c r="W696" s="17">
        <v>10</v>
      </c>
      <c r="X696" s="17">
        <v>7</v>
      </c>
      <c r="Y696" s="67">
        <v>8</v>
      </c>
      <c r="Z696" s="67">
        <v>7</v>
      </c>
      <c r="AA696" s="17" t="s">
        <v>406</v>
      </c>
      <c r="AB696" s="17" t="s">
        <v>406</v>
      </c>
      <c r="AC696" s="17" t="s">
        <v>406</v>
      </c>
      <c r="AD696" s="17" t="s">
        <v>406</v>
      </c>
      <c r="AE696" s="17" t="s">
        <v>406</v>
      </c>
      <c r="AF696" s="17" t="s">
        <v>406</v>
      </c>
      <c r="AG696" s="17" t="s">
        <v>406</v>
      </c>
      <c r="AH696" s="17" t="s">
        <v>406</v>
      </c>
      <c r="AI696" s="17" t="s">
        <v>406</v>
      </c>
      <c r="AJ696" s="17" t="s">
        <v>406</v>
      </c>
      <c r="AK696" s="17" t="s">
        <v>406</v>
      </c>
      <c r="AL696" s="17" t="s">
        <v>406</v>
      </c>
      <c r="AM696" s="17" t="s">
        <v>406</v>
      </c>
      <c r="AN696" s="17" t="s">
        <v>406</v>
      </c>
      <c r="AO696" s="17" t="s">
        <v>406</v>
      </c>
      <c r="AP696">
        <v>2020</v>
      </c>
      <c r="AQ696" s="2" t="s">
        <v>1374</v>
      </c>
      <c r="AR696">
        <v>20</v>
      </c>
    </row>
    <row r="697" spans="1:44">
      <c r="A697" s="2" t="s">
        <v>1018</v>
      </c>
      <c r="B697" s="13" t="s">
        <v>894</v>
      </c>
      <c r="C697" s="13" t="s">
        <v>895</v>
      </c>
      <c r="D697" s="10">
        <v>133</v>
      </c>
      <c r="E697" s="17" t="s">
        <v>406</v>
      </c>
      <c r="F697" s="17" t="s">
        <v>406</v>
      </c>
      <c r="G697" s="17" t="s">
        <v>406</v>
      </c>
      <c r="H697" s="17" t="s">
        <v>406</v>
      </c>
      <c r="I697" s="17" t="s">
        <v>406</v>
      </c>
      <c r="J697" s="17" t="s">
        <v>406</v>
      </c>
      <c r="K697" s="17" t="s">
        <v>406</v>
      </c>
      <c r="L697" s="17">
        <v>9</v>
      </c>
      <c r="M697" s="17" t="s">
        <v>406</v>
      </c>
      <c r="N697" s="17" t="s">
        <v>406</v>
      </c>
      <c r="O697" s="17">
        <v>6</v>
      </c>
      <c r="P697" s="17" t="s">
        <v>406</v>
      </c>
      <c r="Q697" s="17" t="s">
        <v>406</v>
      </c>
      <c r="R697" s="17" t="s">
        <v>406</v>
      </c>
      <c r="S697" s="17" t="s">
        <v>406</v>
      </c>
      <c r="T697" s="17" t="s">
        <v>406</v>
      </c>
      <c r="U697" s="17" t="s">
        <v>406</v>
      </c>
      <c r="V697" s="17" t="s">
        <v>406</v>
      </c>
      <c r="W697" s="17">
        <v>6</v>
      </c>
      <c r="X697" s="17" t="s">
        <v>406</v>
      </c>
      <c r="Y697" s="67" t="s">
        <v>406</v>
      </c>
      <c r="Z697" s="67" t="s">
        <v>406</v>
      </c>
      <c r="AA697" s="17" t="s">
        <v>406</v>
      </c>
      <c r="AB697" s="17" t="s">
        <v>406</v>
      </c>
      <c r="AC697" s="17" t="s">
        <v>406</v>
      </c>
      <c r="AD697" s="17">
        <v>6</v>
      </c>
      <c r="AE697" s="17" t="s">
        <v>406</v>
      </c>
      <c r="AF697" s="17" t="s">
        <v>406</v>
      </c>
      <c r="AG697" s="17" t="s">
        <v>406</v>
      </c>
      <c r="AH697" s="17" t="s">
        <v>406</v>
      </c>
      <c r="AI697" s="17" t="s">
        <v>406</v>
      </c>
      <c r="AJ697" s="17">
        <v>6</v>
      </c>
      <c r="AK697" s="17">
        <v>10</v>
      </c>
      <c r="AL697" s="17" t="s">
        <v>406</v>
      </c>
      <c r="AM697" s="17" t="s">
        <v>406</v>
      </c>
      <c r="AN697" s="17" t="s">
        <v>406</v>
      </c>
      <c r="AO697" s="17" t="s">
        <v>406</v>
      </c>
      <c r="AP697">
        <v>2018</v>
      </c>
      <c r="AQ697" s="2" t="s">
        <v>1374</v>
      </c>
      <c r="AR697">
        <v>20</v>
      </c>
    </row>
    <row r="698" spans="1:44">
      <c r="A698" s="2" t="s">
        <v>390</v>
      </c>
      <c r="B698" s="5" t="s">
        <v>894</v>
      </c>
      <c r="C698" s="5" t="s">
        <v>895</v>
      </c>
      <c r="D698" s="10">
        <v>116</v>
      </c>
      <c r="E698" s="17">
        <v>8</v>
      </c>
      <c r="F698" s="17" t="s">
        <v>406</v>
      </c>
      <c r="G698" s="17" t="s">
        <v>406</v>
      </c>
      <c r="H698" s="17" t="s">
        <v>406</v>
      </c>
      <c r="I698" s="17" t="s">
        <v>406</v>
      </c>
      <c r="J698" s="17" t="s">
        <v>406</v>
      </c>
      <c r="K698" s="17" t="s">
        <v>406</v>
      </c>
      <c r="L698" s="17" t="s">
        <v>406</v>
      </c>
      <c r="M698" s="17" t="s">
        <v>406</v>
      </c>
      <c r="N698" s="17" t="s">
        <v>406</v>
      </c>
      <c r="O698" s="17" t="s">
        <v>406</v>
      </c>
      <c r="P698" s="17" t="s">
        <v>406</v>
      </c>
      <c r="Q698" s="17" t="s">
        <v>406</v>
      </c>
      <c r="R698" s="17" t="s">
        <v>406</v>
      </c>
      <c r="S698" s="17" t="s">
        <v>406</v>
      </c>
      <c r="T698" s="17">
        <v>7</v>
      </c>
      <c r="U698" s="17" t="s">
        <v>406</v>
      </c>
      <c r="V698" s="17" t="s">
        <v>406</v>
      </c>
      <c r="W698" s="17" t="s">
        <v>406</v>
      </c>
      <c r="X698" s="17" t="s">
        <v>406</v>
      </c>
      <c r="Y698" s="67" t="s">
        <v>406</v>
      </c>
      <c r="Z698" s="67" t="s">
        <v>406</v>
      </c>
      <c r="AA698" s="17" t="s">
        <v>406</v>
      </c>
      <c r="AB698" s="17" t="s">
        <v>406</v>
      </c>
      <c r="AC698" s="17" t="s">
        <v>406</v>
      </c>
      <c r="AD698" s="17" t="s">
        <v>406</v>
      </c>
      <c r="AE698" s="17" t="s">
        <v>406</v>
      </c>
      <c r="AF698" s="17" t="s">
        <v>406</v>
      </c>
      <c r="AG698" s="17">
        <v>6</v>
      </c>
      <c r="AH698" s="17" t="s">
        <v>406</v>
      </c>
      <c r="AI698" s="17" t="s">
        <v>406</v>
      </c>
      <c r="AJ698" s="17" t="s">
        <v>406</v>
      </c>
      <c r="AK698" s="17" t="s">
        <v>406</v>
      </c>
      <c r="AL698" s="17" t="s">
        <v>406</v>
      </c>
      <c r="AM698" s="17" t="s">
        <v>406</v>
      </c>
      <c r="AN698" s="17" t="s">
        <v>406</v>
      </c>
      <c r="AO698" s="17" t="s">
        <v>406</v>
      </c>
      <c r="AP698">
        <v>2019</v>
      </c>
      <c r="AQ698" s="2" t="s">
        <v>1374</v>
      </c>
      <c r="AR698">
        <v>20</v>
      </c>
    </row>
    <row r="699" spans="1:44">
      <c r="A699" s="2" t="s">
        <v>391</v>
      </c>
      <c r="B699" s="5" t="s">
        <v>894</v>
      </c>
      <c r="C699" s="5" t="s">
        <v>895</v>
      </c>
      <c r="D699" s="10">
        <v>79</v>
      </c>
      <c r="E699" s="17">
        <v>6</v>
      </c>
      <c r="F699" s="17" t="s">
        <v>406</v>
      </c>
      <c r="G699" s="17">
        <v>6</v>
      </c>
      <c r="H699" s="17" t="s">
        <v>406</v>
      </c>
      <c r="I699" s="17">
        <v>8</v>
      </c>
      <c r="J699" s="17" t="s">
        <v>406</v>
      </c>
      <c r="K699" s="17" t="s">
        <v>406</v>
      </c>
      <c r="L699" s="17" t="s">
        <v>406</v>
      </c>
      <c r="M699" s="17" t="s">
        <v>406</v>
      </c>
      <c r="N699" s="17">
        <v>6</v>
      </c>
      <c r="O699" s="17" t="s">
        <v>406</v>
      </c>
      <c r="P699" s="17" t="s">
        <v>406</v>
      </c>
      <c r="Q699" s="17" t="s">
        <v>406</v>
      </c>
      <c r="R699" s="17" t="s">
        <v>406</v>
      </c>
      <c r="S699" s="17" t="s">
        <v>406</v>
      </c>
      <c r="T699" s="17" t="s">
        <v>406</v>
      </c>
      <c r="U699" s="17" t="s">
        <v>406</v>
      </c>
      <c r="V699" s="17" t="s">
        <v>406</v>
      </c>
      <c r="W699" s="17" t="s">
        <v>406</v>
      </c>
      <c r="X699" s="17" t="s">
        <v>406</v>
      </c>
      <c r="Y699" s="67" t="s">
        <v>406</v>
      </c>
      <c r="Z699" s="67" t="s">
        <v>406</v>
      </c>
      <c r="AA699" s="17" t="s">
        <v>406</v>
      </c>
      <c r="AB699" s="17" t="s">
        <v>406</v>
      </c>
      <c r="AC699" s="17" t="s">
        <v>406</v>
      </c>
      <c r="AD699" s="17" t="s">
        <v>406</v>
      </c>
      <c r="AE699" s="17" t="s">
        <v>406</v>
      </c>
      <c r="AF699" s="17" t="s">
        <v>406</v>
      </c>
      <c r="AG699" s="17" t="s">
        <v>406</v>
      </c>
      <c r="AH699" s="17" t="s">
        <v>406</v>
      </c>
      <c r="AI699" s="17" t="s">
        <v>406</v>
      </c>
      <c r="AJ699" s="17" t="s">
        <v>406</v>
      </c>
      <c r="AK699" s="17" t="s">
        <v>406</v>
      </c>
      <c r="AL699" s="17" t="s">
        <v>406</v>
      </c>
      <c r="AM699" s="17" t="s">
        <v>406</v>
      </c>
      <c r="AN699" s="17" t="s">
        <v>406</v>
      </c>
      <c r="AO699" s="17" t="s">
        <v>406</v>
      </c>
      <c r="AP699">
        <v>2020</v>
      </c>
      <c r="AQ699" s="2" t="s">
        <v>1374</v>
      </c>
      <c r="AR699">
        <v>20</v>
      </c>
    </row>
    <row r="700" spans="1:44">
      <c r="A700" s="2" t="s">
        <v>1018</v>
      </c>
      <c r="B700" s="13" t="s">
        <v>896</v>
      </c>
      <c r="C700" s="13" t="s">
        <v>897</v>
      </c>
      <c r="D700" s="10">
        <v>240</v>
      </c>
      <c r="E700" s="17">
        <v>7</v>
      </c>
      <c r="F700" s="17">
        <v>7</v>
      </c>
      <c r="G700" s="17">
        <v>7</v>
      </c>
      <c r="H700" s="17">
        <v>10</v>
      </c>
      <c r="I700" s="17">
        <v>8</v>
      </c>
      <c r="J700" s="17">
        <v>7</v>
      </c>
      <c r="K700" s="17">
        <v>7</v>
      </c>
      <c r="L700" s="17">
        <v>8</v>
      </c>
      <c r="M700" s="17" t="s">
        <v>406</v>
      </c>
      <c r="N700" s="17">
        <v>10</v>
      </c>
      <c r="O700" s="17" t="s">
        <v>406</v>
      </c>
      <c r="P700" s="17">
        <v>11</v>
      </c>
      <c r="Q700" s="17">
        <v>6</v>
      </c>
      <c r="R700" s="17">
        <v>8</v>
      </c>
      <c r="S700" s="17">
        <v>6</v>
      </c>
      <c r="T700" s="17">
        <v>7</v>
      </c>
      <c r="U700" s="17" t="s">
        <v>406</v>
      </c>
      <c r="V700" s="17" t="s">
        <v>406</v>
      </c>
      <c r="W700" s="17">
        <v>10</v>
      </c>
      <c r="X700" s="17">
        <v>6</v>
      </c>
      <c r="Y700" s="67">
        <v>6</v>
      </c>
      <c r="Z700" s="67">
        <v>6</v>
      </c>
      <c r="AA700" s="17" t="s">
        <v>406</v>
      </c>
      <c r="AB700" s="17" t="s">
        <v>406</v>
      </c>
      <c r="AC700" s="17" t="s">
        <v>406</v>
      </c>
      <c r="AD700" s="17">
        <v>8</v>
      </c>
      <c r="AE700" s="17" t="s">
        <v>406</v>
      </c>
      <c r="AF700" s="17">
        <v>10</v>
      </c>
      <c r="AG700" s="17">
        <v>9</v>
      </c>
      <c r="AH700" s="17" t="s">
        <v>406</v>
      </c>
      <c r="AI700" s="17">
        <v>7</v>
      </c>
      <c r="AJ700" s="17">
        <v>7</v>
      </c>
      <c r="AK700" s="17" t="s">
        <v>406</v>
      </c>
      <c r="AL700" s="17">
        <v>11</v>
      </c>
      <c r="AM700" s="17" t="s">
        <v>406</v>
      </c>
      <c r="AN700" s="17">
        <v>6</v>
      </c>
      <c r="AO700" s="17" t="s">
        <v>406</v>
      </c>
      <c r="AP700">
        <v>2018</v>
      </c>
      <c r="AQ700" s="2" t="s">
        <v>1374</v>
      </c>
      <c r="AR700">
        <v>20</v>
      </c>
    </row>
    <row r="701" spans="1:44">
      <c r="A701" s="2" t="s">
        <v>390</v>
      </c>
      <c r="B701" s="5" t="s">
        <v>896</v>
      </c>
      <c r="C701" s="5" t="s">
        <v>897</v>
      </c>
      <c r="D701" s="10">
        <v>230</v>
      </c>
      <c r="E701" s="17" t="s">
        <v>406</v>
      </c>
      <c r="F701" s="17">
        <v>6</v>
      </c>
      <c r="G701" s="17">
        <v>6</v>
      </c>
      <c r="H701" s="17">
        <v>10</v>
      </c>
      <c r="I701" s="17">
        <v>8</v>
      </c>
      <c r="J701" s="17" t="s">
        <v>406</v>
      </c>
      <c r="K701" s="17">
        <v>10</v>
      </c>
      <c r="L701" s="17" t="s">
        <v>406</v>
      </c>
      <c r="M701" s="17" t="s">
        <v>406</v>
      </c>
      <c r="N701" s="17" t="s">
        <v>406</v>
      </c>
      <c r="O701" s="17" t="s">
        <v>406</v>
      </c>
      <c r="P701" s="17">
        <v>6</v>
      </c>
      <c r="Q701" s="17">
        <v>8</v>
      </c>
      <c r="R701" s="17" t="s">
        <v>406</v>
      </c>
      <c r="S701" s="17">
        <v>7</v>
      </c>
      <c r="T701" s="17">
        <v>9</v>
      </c>
      <c r="U701" s="17">
        <v>7</v>
      </c>
      <c r="V701" s="17">
        <v>6</v>
      </c>
      <c r="W701" s="17">
        <v>7</v>
      </c>
      <c r="X701" s="17" t="s">
        <v>406</v>
      </c>
      <c r="Y701" s="67">
        <v>8</v>
      </c>
      <c r="Z701" s="67">
        <v>14</v>
      </c>
      <c r="AA701" s="17">
        <v>6</v>
      </c>
      <c r="AB701" s="17">
        <v>7</v>
      </c>
      <c r="AC701" s="17">
        <v>7</v>
      </c>
      <c r="AD701" s="17" t="s">
        <v>406</v>
      </c>
      <c r="AE701" s="17">
        <v>10</v>
      </c>
      <c r="AF701" s="17" t="s">
        <v>406</v>
      </c>
      <c r="AG701" s="17" t="s">
        <v>406</v>
      </c>
      <c r="AH701" s="17">
        <v>9</v>
      </c>
      <c r="AI701" s="17">
        <v>6</v>
      </c>
      <c r="AJ701" s="17">
        <v>9</v>
      </c>
      <c r="AK701" s="17" t="s">
        <v>406</v>
      </c>
      <c r="AL701" s="17" t="s">
        <v>406</v>
      </c>
      <c r="AM701" s="17">
        <v>7</v>
      </c>
      <c r="AN701" s="17">
        <v>8</v>
      </c>
      <c r="AO701" s="17" t="s">
        <v>406</v>
      </c>
      <c r="AP701">
        <v>2019</v>
      </c>
      <c r="AQ701" s="2" t="s">
        <v>1374</v>
      </c>
      <c r="AR701">
        <v>20</v>
      </c>
    </row>
    <row r="702" spans="1:44">
      <c r="A702" s="2" t="s">
        <v>391</v>
      </c>
      <c r="B702" s="5" t="s">
        <v>896</v>
      </c>
      <c r="C702" s="5" t="s">
        <v>897</v>
      </c>
      <c r="D702" s="10">
        <v>129</v>
      </c>
      <c r="E702" s="17" t="s">
        <v>406</v>
      </c>
      <c r="F702" s="17">
        <v>7</v>
      </c>
      <c r="G702" s="17">
        <v>8</v>
      </c>
      <c r="H702" s="17">
        <v>6</v>
      </c>
      <c r="I702" s="17" t="s">
        <v>406</v>
      </c>
      <c r="J702" s="17" t="s">
        <v>406</v>
      </c>
      <c r="K702" s="17">
        <v>6</v>
      </c>
      <c r="L702" s="17">
        <v>6</v>
      </c>
      <c r="M702" s="17">
        <v>8</v>
      </c>
      <c r="N702" s="17">
        <v>8</v>
      </c>
      <c r="O702" s="17">
        <v>6</v>
      </c>
      <c r="P702" s="17">
        <v>10</v>
      </c>
      <c r="Q702" s="17" t="s">
        <v>406</v>
      </c>
      <c r="R702" s="17" t="s">
        <v>406</v>
      </c>
      <c r="S702" s="17" t="s">
        <v>406</v>
      </c>
      <c r="T702" s="17">
        <v>6</v>
      </c>
      <c r="U702" s="17">
        <v>7</v>
      </c>
      <c r="V702" s="17">
        <v>7</v>
      </c>
      <c r="W702" s="17" t="s">
        <v>406</v>
      </c>
      <c r="X702" s="17" t="s">
        <v>406</v>
      </c>
      <c r="Y702" s="67" t="s">
        <v>406</v>
      </c>
      <c r="Z702" s="67">
        <v>8</v>
      </c>
      <c r="AA702" s="17" t="s">
        <v>406</v>
      </c>
      <c r="AB702" s="17" t="s">
        <v>406</v>
      </c>
      <c r="AC702" s="17" t="s">
        <v>406</v>
      </c>
      <c r="AD702" s="17" t="s">
        <v>406</v>
      </c>
      <c r="AE702" s="17" t="s">
        <v>406</v>
      </c>
      <c r="AF702" s="17" t="s">
        <v>406</v>
      </c>
      <c r="AG702" s="17" t="s">
        <v>406</v>
      </c>
      <c r="AH702" s="17" t="s">
        <v>406</v>
      </c>
      <c r="AI702" s="17" t="s">
        <v>406</v>
      </c>
      <c r="AJ702" s="17" t="s">
        <v>406</v>
      </c>
      <c r="AK702" s="17" t="s">
        <v>406</v>
      </c>
      <c r="AL702" s="17" t="s">
        <v>406</v>
      </c>
      <c r="AM702" s="17" t="s">
        <v>406</v>
      </c>
      <c r="AN702" s="17" t="s">
        <v>406</v>
      </c>
      <c r="AO702" s="17" t="s">
        <v>406</v>
      </c>
      <c r="AP702">
        <v>2020</v>
      </c>
      <c r="AQ702" s="2" t="s">
        <v>1374</v>
      </c>
      <c r="AR702">
        <v>20</v>
      </c>
    </row>
    <row r="703" spans="1:44">
      <c r="A703" s="2" t="s">
        <v>1018</v>
      </c>
      <c r="B703" s="13" t="s">
        <v>898</v>
      </c>
      <c r="C703" s="13" t="s">
        <v>899</v>
      </c>
      <c r="D703" s="10">
        <v>68</v>
      </c>
      <c r="E703" s="17" t="s">
        <v>406</v>
      </c>
      <c r="F703" s="17" t="s">
        <v>406</v>
      </c>
      <c r="G703" s="17" t="s">
        <v>406</v>
      </c>
      <c r="H703" s="17" t="s">
        <v>406</v>
      </c>
      <c r="I703" s="17" t="s">
        <v>406</v>
      </c>
      <c r="J703" s="17" t="s">
        <v>406</v>
      </c>
      <c r="K703" s="17" t="s">
        <v>406</v>
      </c>
      <c r="L703" s="17" t="s">
        <v>406</v>
      </c>
      <c r="M703" s="17" t="s">
        <v>406</v>
      </c>
      <c r="N703" s="17" t="s">
        <v>406</v>
      </c>
      <c r="O703" s="17" t="s">
        <v>406</v>
      </c>
      <c r="P703" s="17" t="s">
        <v>406</v>
      </c>
      <c r="Q703" s="17" t="s">
        <v>406</v>
      </c>
      <c r="R703" s="17" t="s">
        <v>406</v>
      </c>
      <c r="S703" s="17" t="s">
        <v>406</v>
      </c>
      <c r="T703" s="17" t="s">
        <v>406</v>
      </c>
      <c r="U703" s="17" t="s">
        <v>406</v>
      </c>
      <c r="V703" s="17" t="s">
        <v>406</v>
      </c>
      <c r="W703" s="17" t="s">
        <v>406</v>
      </c>
      <c r="X703" s="17" t="s">
        <v>406</v>
      </c>
      <c r="Y703" s="67" t="s">
        <v>406</v>
      </c>
      <c r="Z703" s="67" t="s">
        <v>406</v>
      </c>
      <c r="AA703" s="17" t="s">
        <v>406</v>
      </c>
      <c r="AB703" s="17" t="s">
        <v>406</v>
      </c>
      <c r="AC703" s="17" t="s">
        <v>406</v>
      </c>
      <c r="AD703" s="17" t="s">
        <v>406</v>
      </c>
      <c r="AE703" s="17" t="s">
        <v>406</v>
      </c>
      <c r="AF703" s="17" t="s">
        <v>406</v>
      </c>
      <c r="AG703" s="17" t="s">
        <v>406</v>
      </c>
      <c r="AH703" s="17" t="s">
        <v>406</v>
      </c>
      <c r="AI703" s="17" t="s">
        <v>406</v>
      </c>
      <c r="AJ703" s="17" t="s">
        <v>406</v>
      </c>
      <c r="AK703" s="17" t="s">
        <v>406</v>
      </c>
      <c r="AL703" s="17" t="s">
        <v>406</v>
      </c>
      <c r="AM703" s="17" t="s">
        <v>406</v>
      </c>
      <c r="AN703" s="17" t="s">
        <v>406</v>
      </c>
      <c r="AO703" s="17" t="s">
        <v>406</v>
      </c>
      <c r="AP703">
        <v>2018</v>
      </c>
      <c r="AQ703" s="2" t="s">
        <v>1374</v>
      </c>
      <c r="AR703">
        <v>20</v>
      </c>
    </row>
    <row r="704" spans="1:44">
      <c r="A704" s="2" t="s">
        <v>390</v>
      </c>
      <c r="B704" s="5" t="s">
        <v>898</v>
      </c>
      <c r="C704" s="5" t="s">
        <v>899</v>
      </c>
      <c r="D704" s="10">
        <v>81</v>
      </c>
      <c r="E704" s="17" t="s">
        <v>406</v>
      </c>
      <c r="F704" s="17" t="s">
        <v>406</v>
      </c>
      <c r="G704" s="17" t="s">
        <v>406</v>
      </c>
      <c r="H704" s="17" t="s">
        <v>406</v>
      </c>
      <c r="I704" s="17" t="s">
        <v>406</v>
      </c>
      <c r="J704" s="17" t="s">
        <v>406</v>
      </c>
      <c r="K704" s="17" t="s">
        <v>406</v>
      </c>
      <c r="L704" s="17" t="s">
        <v>406</v>
      </c>
      <c r="M704" s="17" t="s">
        <v>406</v>
      </c>
      <c r="N704" s="17" t="s">
        <v>406</v>
      </c>
      <c r="O704" s="17" t="s">
        <v>406</v>
      </c>
      <c r="P704" s="17" t="s">
        <v>406</v>
      </c>
      <c r="Q704" s="17" t="s">
        <v>406</v>
      </c>
      <c r="R704" s="17" t="s">
        <v>406</v>
      </c>
      <c r="S704" s="17" t="s">
        <v>406</v>
      </c>
      <c r="T704" s="17" t="s">
        <v>406</v>
      </c>
      <c r="U704" s="17" t="s">
        <v>406</v>
      </c>
      <c r="V704" s="17" t="s">
        <v>406</v>
      </c>
      <c r="W704" s="17" t="s">
        <v>406</v>
      </c>
      <c r="X704" s="17" t="s">
        <v>406</v>
      </c>
      <c r="Y704" s="67" t="s">
        <v>406</v>
      </c>
      <c r="Z704" s="67" t="s">
        <v>406</v>
      </c>
      <c r="AA704" s="17" t="s">
        <v>406</v>
      </c>
      <c r="AB704" s="17" t="s">
        <v>406</v>
      </c>
      <c r="AC704" s="17" t="s">
        <v>406</v>
      </c>
      <c r="AD704" s="17" t="s">
        <v>406</v>
      </c>
      <c r="AE704" s="17" t="s">
        <v>406</v>
      </c>
      <c r="AF704" s="17" t="s">
        <v>406</v>
      </c>
      <c r="AG704" s="17" t="s">
        <v>406</v>
      </c>
      <c r="AH704" s="17" t="s">
        <v>406</v>
      </c>
      <c r="AI704" s="17" t="s">
        <v>406</v>
      </c>
      <c r="AJ704" s="17" t="s">
        <v>406</v>
      </c>
      <c r="AK704" s="17" t="s">
        <v>406</v>
      </c>
      <c r="AL704" s="17" t="s">
        <v>406</v>
      </c>
      <c r="AM704" s="17" t="s">
        <v>406</v>
      </c>
      <c r="AN704" s="17" t="s">
        <v>406</v>
      </c>
      <c r="AO704" s="17" t="s">
        <v>406</v>
      </c>
      <c r="AP704">
        <v>2019</v>
      </c>
      <c r="AQ704" s="2" t="s">
        <v>1374</v>
      </c>
      <c r="AR704">
        <v>20</v>
      </c>
    </row>
    <row r="705" spans="1:44">
      <c r="A705" s="2" t="s">
        <v>391</v>
      </c>
      <c r="B705" s="5" t="s">
        <v>898</v>
      </c>
      <c r="C705" s="5" t="s">
        <v>899</v>
      </c>
      <c r="D705" s="10">
        <v>61</v>
      </c>
      <c r="E705" s="17" t="s">
        <v>406</v>
      </c>
      <c r="F705" s="17" t="s">
        <v>406</v>
      </c>
      <c r="G705" s="17" t="s">
        <v>406</v>
      </c>
      <c r="H705" s="17" t="s">
        <v>406</v>
      </c>
      <c r="I705" s="17" t="s">
        <v>406</v>
      </c>
      <c r="J705" s="17" t="s">
        <v>406</v>
      </c>
      <c r="K705" s="17" t="s">
        <v>406</v>
      </c>
      <c r="L705" s="17" t="s">
        <v>406</v>
      </c>
      <c r="M705" s="17" t="s">
        <v>406</v>
      </c>
      <c r="N705" s="17" t="s">
        <v>406</v>
      </c>
      <c r="O705" s="17" t="s">
        <v>406</v>
      </c>
      <c r="P705" s="17" t="s">
        <v>406</v>
      </c>
      <c r="Q705" s="17" t="s">
        <v>406</v>
      </c>
      <c r="R705" s="17" t="s">
        <v>406</v>
      </c>
      <c r="S705" s="17" t="s">
        <v>406</v>
      </c>
      <c r="T705" s="17" t="s">
        <v>406</v>
      </c>
      <c r="U705" s="17" t="s">
        <v>406</v>
      </c>
      <c r="V705" s="17" t="s">
        <v>406</v>
      </c>
      <c r="W705" s="17" t="s">
        <v>406</v>
      </c>
      <c r="X705" s="17" t="s">
        <v>406</v>
      </c>
      <c r="Y705" s="67" t="s">
        <v>406</v>
      </c>
      <c r="Z705" s="67" t="s">
        <v>406</v>
      </c>
      <c r="AA705" s="17" t="s">
        <v>406</v>
      </c>
      <c r="AB705" s="17" t="s">
        <v>406</v>
      </c>
      <c r="AC705" s="17" t="s">
        <v>406</v>
      </c>
      <c r="AD705" s="17" t="s">
        <v>406</v>
      </c>
      <c r="AE705" s="17" t="s">
        <v>406</v>
      </c>
      <c r="AF705" s="17" t="s">
        <v>406</v>
      </c>
      <c r="AG705" s="17" t="s">
        <v>406</v>
      </c>
      <c r="AH705" s="17" t="s">
        <v>406</v>
      </c>
      <c r="AI705" s="17" t="s">
        <v>406</v>
      </c>
      <c r="AJ705" s="17" t="s">
        <v>406</v>
      </c>
      <c r="AK705" s="17" t="s">
        <v>406</v>
      </c>
      <c r="AL705" s="17" t="s">
        <v>406</v>
      </c>
      <c r="AM705" s="17" t="s">
        <v>406</v>
      </c>
      <c r="AN705" s="17" t="s">
        <v>406</v>
      </c>
      <c r="AO705" s="17" t="s">
        <v>406</v>
      </c>
      <c r="AP705">
        <v>2020</v>
      </c>
      <c r="AQ705" s="2" t="s">
        <v>1374</v>
      </c>
      <c r="AR705">
        <v>20</v>
      </c>
    </row>
    <row r="706" spans="1:44">
      <c r="A706" s="2" t="s">
        <v>1018</v>
      </c>
      <c r="B706" s="13" t="s">
        <v>900</v>
      </c>
      <c r="C706" s="13" t="s">
        <v>901</v>
      </c>
      <c r="D706" s="10">
        <v>173</v>
      </c>
      <c r="E706" s="17" t="s">
        <v>406</v>
      </c>
      <c r="F706" s="17" t="s">
        <v>406</v>
      </c>
      <c r="G706" s="17">
        <v>6</v>
      </c>
      <c r="H706" s="17">
        <v>6</v>
      </c>
      <c r="I706" s="17" t="s">
        <v>406</v>
      </c>
      <c r="J706" s="17" t="s">
        <v>406</v>
      </c>
      <c r="K706" s="17" t="s">
        <v>406</v>
      </c>
      <c r="L706" s="17" t="s">
        <v>406</v>
      </c>
      <c r="M706" s="17">
        <v>7</v>
      </c>
      <c r="N706" s="17">
        <v>6</v>
      </c>
      <c r="O706" s="17" t="s">
        <v>406</v>
      </c>
      <c r="P706" s="17">
        <v>14</v>
      </c>
      <c r="Q706" s="17">
        <v>6</v>
      </c>
      <c r="R706" s="17">
        <v>7</v>
      </c>
      <c r="S706" s="17">
        <v>6</v>
      </c>
      <c r="T706" s="17" t="s">
        <v>406</v>
      </c>
      <c r="U706" s="17" t="s">
        <v>406</v>
      </c>
      <c r="V706" s="17" t="s">
        <v>406</v>
      </c>
      <c r="W706" s="17" t="s">
        <v>406</v>
      </c>
      <c r="X706" s="17" t="s">
        <v>406</v>
      </c>
      <c r="Y706" s="67" t="s">
        <v>406</v>
      </c>
      <c r="Z706" s="67" t="s">
        <v>406</v>
      </c>
      <c r="AA706" s="17" t="s">
        <v>406</v>
      </c>
      <c r="AB706" s="17" t="s">
        <v>406</v>
      </c>
      <c r="AC706" s="17">
        <v>6</v>
      </c>
      <c r="AD706" s="17" t="s">
        <v>406</v>
      </c>
      <c r="AE706" s="17" t="s">
        <v>406</v>
      </c>
      <c r="AF706" s="17" t="s">
        <v>406</v>
      </c>
      <c r="AG706" s="17">
        <v>8</v>
      </c>
      <c r="AH706" s="17" t="s">
        <v>406</v>
      </c>
      <c r="AI706" s="17">
        <v>7</v>
      </c>
      <c r="AJ706" s="17" t="s">
        <v>406</v>
      </c>
      <c r="AK706" s="17" t="s">
        <v>406</v>
      </c>
      <c r="AL706" s="17" t="s">
        <v>406</v>
      </c>
      <c r="AM706" s="17" t="s">
        <v>406</v>
      </c>
      <c r="AN706" s="17" t="s">
        <v>406</v>
      </c>
      <c r="AO706" s="17" t="s">
        <v>406</v>
      </c>
      <c r="AP706">
        <v>2018</v>
      </c>
      <c r="AQ706" s="2" t="s">
        <v>1374</v>
      </c>
      <c r="AR706">
        <v>20</v>
      </c>
    </row>
    <row r="707" spans="1:44">
      <c r="A707" s="2" t="s">
        <v>390</v>
      </c>
      <c r="B707" s="5" t="s">
        <v>900</v>
      </c>
      <c r="C707" s="5" t="s">
        <v>901</v>
      </c>
      <c r="D707" s="10">
        <v>134</v>
      </c>
      <c r="E707" s="17" t="s">
        <v>406</v>
      </c>
      <c r="F707" s="17" t="s">
        <v>406</v>
      </c>
      <c r="G707" s="17">
        <v>7</v>
      </c>
      <c r="H707" s="17" t="s">
        <v>406</v>
      </c>
      <c r="I707" s="17" t="s">
        <v>406</v>
      </c>
      <c r="J707" s="17">
        <v>8</v>
      </c>
      <c r="K707" s="17" t="s">
        <v>406</v>
      </c>
      <c r="L707" s="17">
        <v>7</v>
      </c>
      <c r="M707" s="17" t="s">
        <v>406</v>
      </c>
      <c r="N707" s="17">
        <v>7</v>
      </c>
      <c r="O707" s="17" t="s">
        <v>406</v>
      </c>
      <c r="P707" s="17" t="s">
        <v>406</v>
      </c>
      <c r="Q707" s="17">
        <v>6</v>
      </c>
      <c r="R707" s="17" t="s">
        <v>406</v>
      </c>
      <c r="S707" s="17" t="s">
        <v>406</v>
      </c>
      <c r="T707" s="17" t="s">
        <v>406</v>
      </c>
      <c r="U707" s="17" t="s">
        <v>406</v>
      </c>
      <c r="V707" s="17" t="s">
        <v>406</v>
      </c>
      <c r="W707" s="17" t="s">
        <v>406</v>
      </c>
      <c r="X707" s="17" t="s">
        <v>406</v>
      </c>
      <c r="Y707" s="67" t="s">
        <v>406</v>
      </c>
      <c r="Z707" s="67" t="s">
        <v>406</v>
      </c>
      <c r="AA707" s="17" t="s">
        <v>406</v>
      </c>
      <c r="AB707" s="17" t="s">
        <v>406</v>
      </c>
      <c r="AC707" s="17" t="s">
        <v>406</v>
      </c>
      <c r="AD707" s="17" t="s">
        <v>406</v>
      </c>
      <c r="AE707" s="17" t="s">
        <v>406</v>
      </c>
      <c r="AF707" s="17" t="s">
        <v>406</v>
      </c>
      <c r="AG707" s="17" t="s">
        <v>406</v>
      </c>
      <c r="AH707" s="17" t="s">
        <v>406</v>
      </c>
      <c r="AI707" s="17" t="s">
        <v>406</v>
      </c>
      <c r="AJ707" s="17" t="s">
        <v>406</v>
      </c>
      <c r="AK707" s="17" t="s">
        <v>406</v>
      </c>
      <c r="AL707" s="17">
        <v>6</v>
      </c>
      <c r="AM707" s="17" t="s">
        <v>406</v>
      </c>
      <c r="AN707" s="17" t="s">
        <v>406</v>
      </c>
      <c r="AO707" s="17" t="s">
        <v>406</v>
      </c>
      <c r="AP707">
        <v>2019</v>
      </c>
      <c r="AQ707" s="2" t="s">
        <v>1374</v>
      </c>
      <c r="AR707">
        <v>20</v>
      </c>
    </row>
    <row r="708" spans="1:44">
      <c r="A708" s="2" t="s">
        <v>391</v>
      </c>
      <c r="B708" s="5" t="s">
        <v>900</v>
      </c>
      <c r="C708" s="5" t="s">
        <v>901</v>
      </c>
      <c r="D708" s="10">
        <v>93</v>
      </c>
      <c r="E708" s="17" t="s">
        <v>406</v>
      </c>
      <c r="F708" s="17" t="s">
        <v>406</v>
      </c>
      <c r="G708" s="17" t="s">
        <v>406</v>
      </c>
      <c r="H708" s="17" t="s">
        <v>406</v>
      </c>
      <c r="I708" s="17">
        <v>6</v>
      </c>
      <c r="J708" s="17">
        <v>7</v>
      </c>
      <c r="K708" s="17" t="s">
        <v>406</v>
      </c>
      <c r="L708" s="17">
        <v>6</v>
      </c>
      <c r="M708" s="17">
        <v>9</v>
      </c>
      <c r="N708" s="17" t="s">
        <v>406</v>
      </c>
      <c r="O708" s="17" t="s">
        <v>406</v>
      </c>
      <c r="P708" s="17" t="s">
        <v>406</v>
      </c>
      <c r="Q708" s="17" t="s">
        <v>406</v>
      </c>
      <c r="R708" s="17" t="s">
        <v>406</v>
      </c>
      <c r="S708" s="17" t="s">
        <v>406</v>
      </c>
      <c r="T708" s="17" t="s">
        <v>406</v>
      </c>
      <c r="U708" s="17" t="s">
        <v>406</v>
      </c>
      <c r="V708" s="17" t="s">
        <v>406</v>
      </c>
      <c r="W708" s="17" t="s">
        <v>406</v>
      </c>
      <c r="X708" s="17" t="s">
        <v>406</v>
      </c>
      <c r="Y708" s="67" t="s">
        <v>406</v>
      </c>
      <c r="Z708" s="67" t="s">
        <v>406</v>
      </c>
      <c r="AA708" s="17" t="s">
        <v>406</v>
      </c>
      <c r="AB708" s="17" t="s">
        <v>406</v>
      </c>
      <c r="AC708" s="17" t="s">
        <v>406</v>
      </c>
      <c r="AD708" s="17" t="s">
        <v>406</v>
      </c>
      <c r="AE708" s="17" t="s">
        <v>406</v>
      </c>
      <c r="AF708" s="17" t="s">
        <v>406</v>
      </c>
      <c r="AG708" s="17" t="s">
        <v>406</v>
      </c>
      <c r="AH708" s="17" t="s">
        <v>406</v>
      </c>
      <c r="AI708" s="17" t="s">
        <v>406</v>
      </c>
      <c r="AJ708" s="17" t="s">
        <v>406</v>
      </c>
      <c r="AK708" s="17" t="s">
        <v>406</v>
      </c>
      <c r="AL708" s="17" t="s">
        <v>406</v>
      </c>
      <c r="AM708" s="17" t="s">
        <v>406</v>
      </c>
      <c r="AN708" s="17" t="s">
        <v>406</v>
      </c>
      <c r="AO708" s="17" t="s">
        <v>406</v>
      </c>
      <c r="AP708">
        <v>2020</v>
      </c>
      <c r="AQ708" s="2" t="s">
        <v>1374</v>
      </c>
      <c r="AR708">
        <v>20</v>
      </c>
    </row>
    <row r="709" spans="1:44">
      <c r="A709" s="2" t="s">
        <v>1018</v>
      </c>
      <c r="B709" s="13" t="s">
        <v>902</v>
      </c>
      <c r="C709" s="13" t="s">
        <v>903</v>
      </c>
      <c r="D709" s="10">
        <v>145</v>
      </c>
      <c r="E709" s="17" t="s">
        <v>406</v>
      </c>
      <c r="F709" s="17" t="s">
        <v>406</v>
      </c>
      <c r="G709" s="17">
        <v>6</v>
      </c>
      <c r="H709" s="17" t="s">
        <v>406</v>
      </c>
      <c r="I709" s="17" t="s">
        <v>406</v>
      </c>
      <c r="J709" s="17" t="s">
        <v>406</v>
      </c>
      <c r="K709" s="17" t="s">
        <v>406</v>
      </c>
      <c r="L709" s="17" t="s">
        <v>406</v>
      </c>
      <c r="M709" s="17">
        <v>6</v>
      </c>
      <c r="N709" s="17" t="s">
        <v>406</v>
      </c>
      <c r="O709" s="17">
        <v>6</v>
      </c>
      <c r="P709" s="17" t="s">
        <v>406</v>
      </c>
      <c r="Q709" s="17" t="s">
        <v>406</v>
      </c>
      <c r="R709" s="17" t="s">
        <v>406</v>
      </c>
      <c r="S709" s="17" t="s">
        <v>406</v>
      </c>
      <c r="T709" s="17" t="s">
        <v>406</v>
      </c>
      <c r="U709" s="17" t="s">
        <v>406</v>
      </c>
      <c r="V709" s="17">
        <v>8</v>
      </c>
      <c r="W709" s="17" t="s">
        <v>406</v>
      </c>
      <c r="X709" s="17">
        <v>7</v>
      </c>
      <c r="Y709" s="67">
        <v>7</v>
      </c>
      <c r="Z709" s="67" t="s">
        <v>406</v>
      </c>
      <c r="AA709" s="17" t="s">
        <v>406</v>
      </c>
      <c r="AB709" s="17" t="s">
        <v>406</v>
      </c>
      <c r="AC709" s="17">
        <v>6</v>
      </c>
      <c r="AD709" s="17" t="s">
        <v>406</v>
      </c>
      <c r="AE709" s="17" t="s">
        <v>406</v>
      </c>
      <c r="AF709" s="17" t="s">
        <v>406</v>
      </c>
      <c r="AG709" s="17" t="s">
        <v>406</v>
      </c>
      <c r="AH709" s="17" t="s">
        <v>406</v>
      </c>
      <c r="AI709" s="17" t="s">
        <v>406</v>
      </c>
      <c r="AJ709" s="17">
        <v>6</v>
      </c>
      <c r="AK709" s="17" t="s">
        <v>406</v>
      </c>
      <c r="AL709" s="17" t="s">
        <v>406</v>
      </c>
      <c r="AM709" s="17" t="s">
        <v>406</v>
      </c>
      <c r="AN709" s="17" t="s">
        <v>406</v>
      </c>
      <c r="AO709" s="17" t="s">
        <v>406</v>
      </c>
      <c r="AP709">
        <v>2018</v>
      </c>
      <c r="AQ709" s="2" t="s">
        <v>1374</v>
      </c>
      <c r="AR709">
        <v>20</v>
      </c>
    </row>
    <row r="710" spans="1:44">
      <c r="A710" s="2" t="s">
        <v>390</v>
      </c>
      <c r="B710" s="5" t="s">
        <v>902</v>
      </c>
      <c r="C710" s="5" t="s">
        <v>903</v>
      </c>
      <c r="D710" s="10">
        <v>108</v>
      </c>
      <c r="E710" s="17" t="s">
        <v>406</v>
      </c>
      <c r="F710" s="17" t="s">
        <v>406</v>
      </c>
      <c r="G710" s="17" t="s">
        <v>406</v>
      </c>
      <c r="H710" s="17" t="s">
        <v>406</v>
      </c>
      <c r="I710" s="17" t="s">
        <v>406</v>
      </c>
      <c r="J710" s="17" t="s">
        <v>406</v>
      </c>
      <c r="K710" s="17" t="s">
        <v>406</v>
      </c>
      <c r="L710" s="17" t="s">
        <v>406</v>
      </c>
      <c r="M710" s="17" t="s">
        <v>406</v>
      </c>
      <c r="N710" s="17" t="s">
        <v>406</v>
      </c>
      <c r="O710" s="17" t="s">
        <v>406</v>
      </c>
      <c r="P710" s="17" t="s">
        <v>406</v>
      </c>
      <c r="Q710" s="17" t="s">
        <v>406</v>
      </c>
      <c r="R710" s="17" t="s">
        <v>406</v>
      </c>
      <c r="S710" s="17" t="s">
        <v>406</v>
      </c>
      <c r="T710" s="17" t="s">
        <v>406</v>
      </c>
      <c r="U710" s="17" t="s">
        <v>406</v>
      </c>
      <c r="V710" s="17" t="s">
        <v>406</v>
      </c>
      <c r="W710" s="17">
        <v>7</v>
      </c>
      <c r="X710" s="17" t="s">
        <v>406</v>
      </c>
      <c r="Y710" s="67" t="s">
        <v>406</v>
      </c>
      <c r="Z710" s="67">
        <v>7</v>
      </c>
      <c r="AA710" s="17" t="s">
        <v>406</v>
      </c>
      <c r="AB710" s="17">
        <v>9</v>
      </c>
      <c r="AC710" s="17" t="s">
        <v>406</v>
      </c>
      <c r="AD710" s="17" t="s">
        <v>406</v>
      </c>
      <c r="AE710" s="17" t="s">
        <v>406</v>
      </c>
      <c r="AF710" s="17" t="s">
        <v>406</v>
      </c>
      <c r="AG710" s="17" t="s">
        <v>406</v>
      </c>
      <c r="AH710" s="17" t="s">
        <v>406</v>
      </c>
      <c r="AI710" s="17" t="s">
        <v>406</v>
      </c>
      <c r="AJ710" s="17" t="s">
        <v>406</v>
      </c>
      <c r="AK710" s="17" t="s">
        <v>406</v>
      </c>
      <c r="AL710" s="17" t="s">
        <v>406</v>
      </c>
      <c r="AM710" s="17" t="s">
        <v>406</v>
      </c>
      <c r="AN710" s="17" t="s">
        <v>406</v>
      </c>
      <c r="AO710" s="17" t="s">
        <v>406</v>
      </c>
      <c r="AP710">
        <v>2019</v>
      </c>
      <c r="AQ710" s="2" t="s">
        <v>1374</v>
      </c>
      <c r="AR710">
        <v>20</v>
      </c>
    </row>
    <row r="711" spans="1:44">
      <c r="A711" s="2" t="s">
        <v>391</v>
      </c>
      <c r="B711" s="5" t="s">
        <v>902</v>
      </c>
      <c r="C711" s="5" t="s">
        <v>903</v>
      </c>
      <c r="D711" s="10">
        <v>98</v>
      </c>
      <c r="E711" s="17" t="s">
        <v>406</v>
      </c>
      <c r="F711" s="17" t="s">
        <v>406</v>
      </c>
      <c r="G711" s="17" t="s">
        <v>406</v>
      </c>
      <c r="H711" s="17">
        <v>7</v>
      </c>
      <c r="I711" s="17">
        <v>9</v>
      </c>
      <c r="J711" s="17" t="s">
        <v>406</v>
      </c>
      <c r="K711" s="17">
        <v>6</v>
      </c>
      <c r="L711" s="17">
        <v>9</v>
      </c>
      <c r="M711" s="17" t="s">
        <v>406</v>
      </c>
      <c r="N711" s="17" t="s">
        <v>406</v>
      </c>
      <c r="O711" s="17" t="s">
        <v>406</v>
      </c>
      <c r="P711" s="17" t="s">
        <v>406</v>
      </c>
      <c r="Q711" s="17">
        <v>6</v>
      </c>
      <c r="R711" s="17">
        <v>9</v>
      </c>
      <c r="S711" s="17" t="s">
        <v>406</v>
      </c>
      <c r="T711" s="17" t="s">
        <v>406</v>
      </c>
      <c r="U711" s="17" t="s">
        <v>406</v>
      </c>
      <c r="V711" s="17" t="s">
        <v>406</v>
      </c>
      <c r="W711" s="17" t="s">
        <v>406</v>
      </c>
      <c r="X711" s="17" t="s">
        <v>406</v>
      </c>
      <c r="Y711" s="67" t="s">
        <v>406</v>
      </c>
      <c r="Z711" s="67" t="s">
        <v>406</v>
      </c>
      <c r="AA711" s="17" t="s">
        <v>406</v>
      </c>
      <c r="AB711" s="17" t="s">
        <v>406</v>
      </c>
      <c r="AC711" s="17" t="s">
        <v>406</v>
      </c>
      <c r="AD711" s="17" t="s">
        <v>406</v>
      </c>
      <c r="AE711" s="17" t="s">
        <v>406</v>
      </c>
      <c r="AF711" s="17" t="s">
        <v>406</v>
      </c>
      <c r="AG711" s="17" t="s">
        <v>406</v>
      </c>
      <c r="AH711" s="17" t="s">
        <v>406</v>
      </c>
      <c r="AI711" s="17" t="s">
        <v>406</v>
      </c>
      <c r="AJ711" s="17" t="s">
        <v>406</v>
      </c>
      <c r="AK711" s="17" t="s">
        <v>406</v>
      </c>
      <c r="AL711" s="17" t="s">
        <v>406</v>
      </c>
      <c r="AM711" s="17" t="s">
        <v>406</v>
      </c>
      <c r="AN711" s="17" t="s">
        <v>406</v>
      </c>
      <c r="AO711" s="17" t="s">
        <v>406</v>
      </c>
      <c r="AP711">
        <v>2020</v>
      </c>
      <c r="AQ711" s="2" t="s">
        <v>1374</v>
      </c>
      <c r="AR711">
        <v>20</v>
      </c>
    </row>
    <row r="712" spans="1:44">
      <c r="A712" s="2" t="s">
        <v>1018</v>
      </c>
      <c r="B712" s="13" t="s">
        <v>904</v>
      </c>
      <c r="C712" s="13" t="s">
        <v>905</v>
      </c>
      <c r="D712" s="10">
        <v>121</v>
      </c>
      <c r="E712" s="17" t="s">
        <v>406</v>
      </c>
      <c r="F712" s="17" t="s">
        <v>406</v>
      </c>
      <c r="G712" s="17" t="s">
        <v>406</v>
      </c>
      <c r="H712" s="17" t="s">
        <v>406</v>
      </c>
      <c r="I712" s="17">
        <v>6</v>
      </c>
      <c r="J712" s="17" t="s">
        <v>406</v>
      </c>
      <c r="K712" s="17" t="s">
        <v>406</v>
      </c>
      <c r="L712" s="17" t="s">
        <v>406</v>
      </c>
      <c r="M712" s="17" t="s">
        <v>406</v>
      </c>
      <c r="N712" s="17">
        <v>6</v>
      </c>
      <c r="O712" s="17" t="s">
        <v>406</v>
      </c>
      <c r="P712" s="17" t="s">
        <v>406</v>
      </c>
      <c r="Q712" s="17" t="s">
        <v>406</v>
      </c>
      <c r="R712" s="17" t="s">
        <v>406</v>
      </c>
      <c r="S712" s="17" t="s">
        <v>406</v>
      </c>
      <c r="T712" s="17" t="s">
        <v>406</v>
      </c>
      <c r="U712" s="17" t="s">
        <v>406</v>
      </c>
      <c r="V712" s="17" t="s">
        <v>406</v>
      </c>
      <c r="W712" s="17" t="s">
        <v>406</v>
      </c>
      <c r="X712" s="17" t="s">
        <v>406</v>
      </c>
      <c r="Y712" s="67">
        <v>9</v>
      </c>
      <c r="Z712" s="67" t="s">
        <v>406</v>
      </c>
      <c r="AA712" s="17" t="s">
        <v>406</v>
      </c>
      <c r="AB712" s="17" t="s">
        <v>406</v>
      </c>
      <c r="AC712" s="17" t="s">
        <v>406</v>
      </c>
      <c r="AD712" s="17" t="s">
        <v>406</v>
      </c>
      <c r="AE712" s="17" t="s">
        <v>406</v>
      </c>
      <c r="AF712" s="17" t="s">
        <v>406</v>
      </c>
      <c r="AG712" s="17" t="s">
        <v>406</v>
      </c>
      <c r="AH712" s="17" t="s">
        <v>406</v>
      </c>
      <c r="AI712" s="17" t="s">
        <v>406</v>
      </c>
      <c r="AJ712" s="17" t="s">
        <v>406</v>
      </c>
      <c r="AK712" s="17" t="s">
        <v>406</v>
      </c>
      <c r="AL712" s="17" t="s">
        <v>406</v>
      </c>
      <c r="AM712" s="17" t="s">
        <v>406</v>
      </c>
      <c r="AN712" s="17" t="s">
        <v>406</v>
      </c>
      <c r="AO712" s="17" t="s">
        <v>406</v>
      </c>
      <c r="AP712">
        <v>2018</v>
      </c>
      <c r="AQ712" s="2" t="s">
        <v>1374</v>
      </c>
      <c r="AR712">
        <v>20</v>
      </c>
    </row>
    <row r="713" spans="1:44">
      <c r="A713" s="2" t="s">
        <v>390</v>
      </c>
      <c r="B713" s="5" t="s">
        <v>904</v>
      </c>
      <c r="C713" s="5" t="s">
        <v>905</v>
      </c>
      <c r="D713" s="10">
        <v>112</v>
      </c>
      <c r="E713" s="17" t="s">
        <v>406</v>
      </c>
      <c r="F713" s="17">
        <v>7</v>
      </c>
      <c r="G713" s="17" t="s">
        <v>406</v>
      </c>
      <c r="H713" s="17" t="s">
        <v>406</v>
      </c>
      <c r="I713" s="17" t="s">
        <v>406</v>
      </c>
      <c r="J713" s="17" t="s">
        <v>406</v>
      </c>
      <c r="K713" s="17">
        <v>7</v>
      </c>
      <c r="L713" s="17" t="s">
        <v>406</v>
      </c>
      <c r="M713" s="17" t="s">
        <v>406</v>
      </c>
      <c r="N713" s="17" t="s">
        <v>406</v>
      </c>
      <c r="O713" s="17" t="s">
        <v>406</v>
      </c>
      <c r="P713" s="17">
        <v>6</v>
      </c>
      <c r="Q713" s="17">
        <v>9</v>
      </c>
      <c r="R713" s="17" t="s">
        <v>406</v>
      </c>
      <c r="S713" s="17" t="s">
        <v>406</v>
      </c>
      <c r="T713" s="17" t="s">
        <v>406</v>
      </c>
      <c r="U713" s="17" t="s">
        <v>406</v>
      </c>
      <c r="V713" s="17" t="s">
        <v>406</v>
      </c>
      <c r="W713" s="17" t="s">
        <v>406</v>
      </c>
      <c r="X713" s="17">
        <v>7</v>
      </c>
      <c r="Y713" s="67" t="s">
        <v>406</v>
      </c>
      <c r="Z713" s="67" t="s">
        <v>406</v>
      </c>
      <c r="AA713" s="17" t="s">
        <v>406</v>
      </c>
      <c r="AB713" s="17" t="s">
        <v>406</v>
      </c>
      <c r="AC713" s="17" t="s">
        <v>406</v>
      </c>
      <c r="AD713" s="17" t="s">
        <v>406</v>
      </c>
      <c r="AE713" s="17" t="s">
        <v>406</v>
      </c>
      <c r="AF713" s="17" t="s">
        <v>406</v>
      </c>
      <c r="AG713" s="17" t="s">
        <v>406</v>
      </c>
      <c r="AH713" s="17" t="s">
        <v>406</v>
      </c>
      <c r="AI713" s="17" t="s">
        <v>406</v>
      </c>
      <c r="AJ713" s="17" t="s">
        <v>406</v>
      </c>
      <c r="AK713" s="17" t="s">
        <v>406</v>
      </c>
      <c r="AL713" s="17" t="s">
        <v>406</v>
      </c>
      <c r="AM713" s="17" t="s">
        <v>406</v>
      </c>
      <c r="AN713" s="17" t="s">
        <v>406</v>
      </c>
      <c r="AO713" s="17" t="s">
        <v>406</v>
      </c>
      <c r="AP713">
        <v>2019</v>
      </c>
      <c r="AQ713" s="2" t="s">
        <v>1374</v>
      </c>
      <c r="AR713">
        <v>20</v>
      </c>
    </row>
    <row r="714" spans="1:44">
      <c r="A714" s="2" t="s">
        <v>391</v>
      </c>
      <c r="B714" s="5" t="s">
        <v>904</v>
      </c>
      <c r="C714" s="5" t="s">
        <v>905</v>
      </c>
      <c r="D714" s="10">
        <v>82</v>
      </c>
      <c r="E714" s="17" t="s">
        <v>406</v>
      </c>
      <c r="F714" s="17" t="s">
        <v>406</v>
      </c>
      <c r="G714" s="17" t="s">
        <v>406</v>
      </c>
      <c r="H714" s="17" t="s">
        <v>406</v>
      </c>
      <c r="I714" s="17">
        <v>6</v>
      </c>
      <c r="J714" s="17" t="s">
        <v>406</v>
      </c>
      <c r="K714" s="17" t="s">
        <v>406</v>
      </c>
      <c r="L714" s="17" t="s">
        <v>406</v>
      </c>
      <c r="M714" s="17" t="s">
        <v>406</v>
      </c>
      <c r="N714" s="17" t="s">
        <v>406</v>
      </c>
      <c r="O714" s="17">
        <v>6</v>
      </c>
      <c r="P714" s="17" t="s">
        <v>406</v>
      </c>
      <c r="Q714" s="17" t="s">
        <v>406</v>
      </c>
      <c r="R714" s="17" t="s">
        <v>406</v>
      </c>
      <c r="S714" s="17" t="s">
        <v>406</v>
      </c>
      <c r="T714" s="17" t="s">
        <v>406</v>
      </c>
      <c r="U714" s="17" t="s">
        <v>406</v>
      </c>
      <c r="V714" s="17" t="s">
        <v>406</v>
      </c>
      <c r="W714" s="17" t="s">
        <v>406</v>
      </c>
      <c r="X714" s="17" t="s">
        <v>406</v>
      </c>
      <c r="Y714" s="67" t="s">
        <v>406</v>
      </c>
      <c r="Z714" s="67">
        <v>6</v>
      </c>
      <c r="AA714" s="17" t="s">
        <v>406</v>
      </c>
      <c r="AB714" s="17" t="s">
        <v>406</v>
      </c>
      <c r="AC714" s="17" t="s">
        <v>406</v>
      </c>
      <c r="AD714" s="17" t="s">
        <v>406</v>
      </c>
      <c r="AE714" s="17" t="s">
        <v>406</v>
      </c>
      <c r="AF714" s="17" t="s">
        <v>406</v>
      </c>
      <c r="AG714" s="17" t="s">
        <v>406</v>
      </c>
      <c r="AH714" s="17" t="s">
        <v>406</v>
      </c>
      <c r="AI714" s="17" t="s">
        <v>406</v>
      </c>
      <c r="AJ714" s="17" t="s">
        <v>406</v>
      </c>
      <c r="AK714" s="17" t="s">
        <v>406</v>
      </c>
      <c r="AL714" s="17" t="s">
        <v>406</v>
      </c>
      <c r="AM714" s="17" t="s">
        <v>406</v>
      </c>
      <c r="AN714" s="17" t="s">
        <v>406</v>
      </c>
      <c r="AO714" s="17" t="s">
        <v>406</v>
      </c>
      <c r="AP714">
        <v>2020</v>
      </c>
      <c r="AQ714" s="2" t="s">
        <v>1374</v>
      </c>
      <c r="AR714">
        <v>20</v>
      </c>
    </row>
    <row r="715" spans="1:44">
      <c r="A715" s="2" t="s">
        <v>1018</v>
      </c>
      <c r="B715" s="13" t="s">
        <v>906</v>
      </c>
      <c r="C715" s="13" t="s">
        <v>907</v>
      </c>
      <c r="D715" s="10">
        <v>91</v>
      </c>
      <c r="E715" s="17" t="s">
        <v>406</v>
      </c>
      <c r="F715" s="17" t="s">
        <v>406</v>
      </c>
      <c r="G715" s="17" t="s">
        <v>406</v>
      </c>
      <c r="H715" s="17" t="s">
        <v>406</v>
      </c>
      <c r="I715" s="17" t="s">
        <v>406</v>
      </c>
      <c r="J715" s="17" t="s">
        <v>406</v>
      </c>
      <c r="K715" s="17" t="s">
        <v>406</v>
      </c>
      <c r="L715" s="17">
        <v>6</v>
      </c>
      <c r="M715" s="17" t="s">
        <v>406</v>
      </c>
      <c r="N715" s="17" t="s">
        <v>406</v>
      </c>
      <c r="O715" s="17" t="s">
        <v>406</v>
      </c>
      <c r="P715" s="17" t="s">
        <v>406</v>
      </c>
      <c r="Q715" s="17" t="s">
        <v>406</v>
      </c>
      <c r="R715" s="17" t="s">
        <v>406</v>
      </c>
      <c r="S715" s="17" t="s">
        <v>406</v>
      </c>
      <c r="T715" s="17" t="s">
        <v>406</v>
      </c>
      <c r="U715" s="17" t="s">
        <v>406</v>
      </c>
      <c r="V715" s="17" t="s">
        <v>406</v>
      </c>
      <c r="W715" s="17" t="s">
        <v>406</v>
      </c>
      <c r="X715" s="17" t="s">
        <v>406</v>
      </c>
      <c r="Y715" s="67" t="s">
        <v>406</v>
      </c>
      <c r="Z715" s="67" t="s">
        <v>406</v>
      </c>
      <c r="AA715" s="17" t="s">
        <v>406</v>
      </c>
      <c r="AB715" s="17" t="s">
        <v>406</v>
      </c>
      <c r="AC715" s="17" t="s">
        <v>406</v>
      </c>
      <c r="AD715" s="17" t="s">
        <v>406</v>
      </c>
      <c r="AE715" s="17" t="s">
        <v>406</v>
      </c>
      <c r="AF715" s="17" t="s">
        <v>406</v>
      </c>
      <c r="AG715" s="17" t="s">
        <v>406</v>
      </c>
      <c r="AH715" s="17">
        <v>7</v>
      </c>
      <c r="AI715" s="17" t="s">
        <v>406</v>
      </c>
      <c r="AJ715" s="17" t="s">
        <v>406</v>
      </c>
      <c r="AK715" s="17" t="s">
        <v>406</v>
      </c>
      <c r="AL715" s="17" t="s">
        <v>406</v>
      </c>
      <c r="AM715" s="17" t="s">
        <v>406</v>
      </c>
      <c r="AN715" s="17" t="s">
        <v>406</v>
      </c>
      <c r="AO715" s="17" t="s">
        <v>406</v>
      </c>
      <c r="AP715">
        <v>2018</v>
      </c>
      <c r="AQ715" s="2" t="s">
        <v>1374</v>
      </c>
      <c r="AR715">
        <v>20</v>
      </c>
    </row>
    <row r="716" spans="1:44">
      <c r="A716" s="2" t="s">
        <v>390</v>
      </c>
      <c r="B716" s="5" t="s">
        <v>906</v>
      </c>
      <c r="C716" s="5" t="s">
        <v>907</v>
      </c>
      <c r="D716" s="10">
        <v>91</v>
      </c>
      <c r="E716" s="17" t="s">
        <v>406</v>
      </c>
      <c r="F716" s="17" t="s">
        <v>406</v>
      </c>
      <c r="G716" s="17">
        <v>6</v>
      </c>
      <c r="H716" s="17" t="s">
        <v>406</v>
      </c>
      <c r="I716" s="17" t="s">
        <v>406</v>
      </c>
      <c r="J716" s="17" t="s">
        <v>406</v>
      </c>
      <c r="K716" s="17" t="s">
        <v>406</v>
      </c>
      <c r="L716" s="17" t="s">
        <v>406</v>
      </c>
      <c r="M716" s="17" t="s">
        <v>406</v>
      </c>
      <c r="N716" s="17" t="s">
        <v>406</v>
      </c>
      <c r="O716" s="17" t="s">
        <v>406</v>
      </c>
      <c r="P716" s="17" t="s">
        <v>406</v>
      </c>
      <c r="Q716" s="17" t="s">
        <v>406</v>
      </c>
      <c r="R716" s="17" t="s">
        <v>406</v>
      </c>
      <c r="S716" s="17" t="s">
        <v>406</v>
      </c>
      <c r="T716" s="17" t="s">
        <v>406</v>
      </c>
      <c r="U716" s="17" t="s">
        <v>406</v>
      </c>
      <c r="V716" s="17" t="s">
        <v>406</v>
      </c>
      <c r="W716" s="17" t="s">
        <v>406</v>
      </c>
      <c r="X716" s="17" t="s">
        <v>406</v>
      </c>
      <c r="Y716" s="67" t="s">
        <v>406</v>
      </c>
      <c r="Z716" s="67" t="s">
        <v>406</v>
      </c>
      <c r="AA716" s="17" t="s">
        <v>406</v>
      </c>
      <c r="AB716" s="17" t="s">
        <v>406</v>
      </c>
      <c r="AC716" s="17" t="s">
        <v>406</v>
      </c>
      <c r="AD716" s="17" t="s">
        <v>406</v>
      </c>
      <c r="AE716" s="17" t="s">
        <v>406</v>
      </c>
      <c r="AF716" s="17" t="s">
        <v>406</v>
      </c>
      <c r="AG716" s="17" t="s">
        <v>406</v>
      </c>
      <c r="AH716" s="17" t="s">
        <v>406</v>
      </c>
      <c r="AI716" s="17" t="s">
        <v>406</v>
      </c>
      <c r="AJ716" s="17" t="s">
        <v>406</v>
      </c>
      <c r="AK716" s="17" t="s">
        <v>406</v>
      </c>
      <c r="AL716" s="17" t="s">
        <v>406</v>
      </c>
      <c r="AM716" s="17" t="s">
        <v>406</v>
      </c>
      <c r="AN716" s="17" t="s">
        <v>406</v>
      </c>
      <c r="AO716" s="17" t="s">
        <v>406</v>
      </c>
      <c r="AP716">
        <v>2019</v>
      </c>
      <c r="AQ716" s="2" t="s">
        <v>1374</v>
      </c>
      <c r="AR716">
        <v>20</v>
      </c>
    </row>
    <row r="717" spans="1:44">
      <c r="A717" s="2" t="s">
        <v>391</v>
      </c>
      <c r="B717" s="5" t="s">
        <v>906</v>
      </c>
      <c r="C717" s="5" t="s">
        <v>907</v>
      </c>
      <c r="D717" s="10">
        <v>75</v>
      </c>
      <c r="E717" s="17" t="s">
        <v>406</v>
      </c>
      <c r="F717" s="17" t="s">
        <v>406</v>
      </c>
      <c r="G717" s="17" t="s">
        <v>406</v>
      </c>
      <c r="H717" s="17">
        <v>6</v>
      </c>
      <c r="I717" s="17">
        <v>6</v>
      </c>
      <c r="J717" s="17" t="s">
        <v>406</v>
      </c>
      <c r="K717" s="17" t="s">
        <v>406</v>
      </c>
      <c r="L717" s="17" t="s">
        <v>406</v>
      </c>
      <c r="M717" s="17" t="s">
        <v>406</v>
      </c>
      <c r="N717" s="17" t="s">
        <v>406</v>
      </c>
      <c r="O717" s="17" t="s">
        <v>406</v>
      </c>
      <c r="P717" s="17">
        <v>6</v>
      </c>
      <c r="Q717" s="17" t="s">
        <v>406</v>
      </c>
      <c r="R717" s="17" t="s">
        <v>406</v>
      </c>
      <c r="S717" s="17" t="s">
        <v>406</v>
      </c>
      <c r="T717" s="17" t="s">
        <v>406</v>
      </c>
      <c r="U717" s="17" t="s">
        <v>406</v>
      </c>
      <c r="V717" s="17" t="s">
        <v>406</v>
      </c>
      <c r="W717" s="17" t="s">
        <v>406</v>
      </c>
      <c r="X717" s="17" t="s">
        <v>406</v>
      </c>
      <c r="Y717" s="67" t="s">
        <v>406</v>
      </c>
      <c r="Z717" s="67" t="s">
        <v>406</v>
      </c>
      <c r="AA717" s="17" t="s">
        <v>406</v>
      </c>
      <c r="AB717" s="17" t="s">
        <v>406</v>
      </c>
      <c r="AC717" s="17" t="s">
        <v>406</v>
      </c>
      <c r="AD717" s="17" t="s">
        <v>406</v>
      </c>
      <c r="AE717" s="17" t="s">
        <v>406</v>
      </c>
      <c r="AF717" s="17" t="s">
        <v>406</v>
      </c>
      <c r="AG717" s="17" t="s">
        <v>406</v>
      </c>
      <c r="AH717" s="17" t="s">
        <v>406</v>
      </c>
      <c r="AI717" s="17" t="s">
        <v>406</v>
      </c>
      <c r="AJ717" s="17" t="s">
        <v>406</v>
      </c>
      <c r="AK717" s="17" t="s">
        <v>406</v>
      </c>
      <c r="AL717" s="17" t="s">
        <v>406</v>
      </c>
      <c r="AM717" s="17" t="s">
        <v>406</v>
      </c>
      <c r="AN717" s="17" t="s">
        <v>406</v>
      </c>
      <c r="AO717" s="17" t="s">
        <v>406</v>
      </c>
      <c r="AP717">
        <v>2020</v>
      </c>
      <c r="AQ717" s="2" t="s">
        <v>1374</v>
      </c>
      <c r="AR717">
        <v>20</v>
      </c>
    </row>
    <row r="718" spans="1:44">
      <c r="A718" s="2" t="s">
        <v>1018</v>
      </c>
      <c r="B718" s="13" t="s">
        <v>908</v>
      </c>
      <c r="C718" s="13" t="s">
        <v>909</v>
      </c>
      <c r="D718" s="10">
        <v>87</v>
      </c>
      <c r="E718" s="17" t="s">
        <v>406</v>
      </c>
      <c r="F718" s="17" t="s">
        <v>406</v>
      </c>
      <c r="G718" s="17" t="s">
        <v>406</v>
      </c>
      <c r="H718" s="17" t="s">
        <v>406</v>
      </c>
      <c r="I718" s="17" t="s">
        <v>406</v>
      </c>
      <c r="J718" s="17" t="s">
        <v>406</v>
      </c>
      <c r="K718" s="17" t="s">
        <v>406</v>
      </c>
      <c r="L718" s="17" t="s">
        <v>406</v>
      </c>
      <c r="M718" s="17" t="s">
        <v>406</v>
      </c>
      <c r="N718" s="17" t="s">
        <v>406</v>
      </c>
      <c r="O718" s="17" t="s">
        <v>406</v>
      </c>
      <c r="P718" s="17" t="s">
        <v>406</v>
      </c>
      <c r="Q718" s="17" t="s">
        <v>406</v>
      </c>
      <c r="R718" s="17" t="s">
        <v>406</v>
      </c>
      <c r="S718" s="17" t="s">
        <v>406</v>
      </c>
      <c r="T718" s="17" t="s">
        <v>406</v>
      </c>
      <c r="U718" s="17" t="s">
        <v>406</v>
      </c>
      <c r="V718" s="17" t="s">
        <v>406</v>
      </c>
      <c r="W718" s="17" t="s">
        <v>406</v>
      </c>
      <c r="X718" s="17" t="s">
        <v>406</v>
      </c>
      <c r="Y718" s="67" t="s">
        <v>406</v>
      </c>
      <c r="Z718" s="67">
        <v>7</v>
      </c>
      <c r="AA718" s="17" t="s">
        <v>406</v>
      </c>
      <c r="AB718" s="17" t="s">
        <v>406</v>
      </c>
      <c r="AC718" s="17" t="s">
        <v>406</v>
      </c>
      <c r="AD718" s="17" t="s">
        <v>406</v>
      </c>
      <c r="AE718" s="17" t="s">
        <v>406</v>
      </c>
      <c r="AF718" s="17" t="s">
        <v>406</v>
      </c>
      <c r="AG718" s="17" t="s">
        <v>406</v>
      </c>
      <c r="AH718" s="17" t="s">
        <v>406</v>
      </c>
      <c r="AI718" s="17" t="s">
        <v>406</v>
      </c>
      <c r="AJ718" s="17" t="s">
        <v>406</v>
      </c>
      <c r="AK718" s="17" t="s">
        <v>406</v>
      </c>
      <c r="AL718" s="17" t="s">
        <v>406</v>
      </c>
      <c r="AM718" s="17" t="s">
        <v>406</v>
      </c>
      <c r="AN718" s="17" t="s">
        <v>406</v>
      </c>
      <c r="AO718" s="17" t="s">
        <v>406</v>
      </c>
      <c r="AP718">
        <v>2018</v>
      </c>
      <c r="AQ718" s="2" t="s">
        <v>1374</v>
      </c>
      <c r="AR718">
        <v>20</v>
      </c>
    </row>
    <row r="719" spans="1:44">
      <c r="A719" s="2" t="s">
        <v>390</v>
      </c>
      <c r="B719" s="5" t="s">
        <v>908</v>
      </c>
      <c r="C719" s="5" t="s">
        <v>909</v>
      </c>
      <c r="D719" s="10">
        <v>91</v>
      </c>
      <c r="E719" s="17" t="s">
        <v>406</v>
      </c>
      <c r="F719" s="17" t="s">
        <v>406</v>
      </c>
      <c r="G719" s="17" t="s">
        <v>406</v>
      </c>
      <c r="H719" s="17" t="s">
        <v>406</v>
      </c>
      <c r="I719" s="17" t="s">
        <v>406</v>
      </c>
      <c r="J719" s="17" t="s">
        <v>406</v>
      </c>
      <c r="K719" s="17" t="s">
        <v>406</v>
      </c>
      <c r="L719" s="17" t="s">
        <v>406</v>
      </c>
      <c r="M719" s="17">
        <v>6</v>
      </c>
      <c r="N719" s="17" t="s">
        <v>406</v>
      </c>
      <c r="O719" s="17" t="s">
        <v>406</v>
      </c>
      <c r="P719" s="17" t="s">
        <v>406</v>
      </c>
      <c r="Q719" s="17" t="s">
        <v>406</v>
      </c>
      <c r="R719" s="17" t="s">
        <v>406</v>
      </c>
      <c r="S719" s="17" t="s">
        <v>406</v>
      </c>
      <c r="T719" s="17" t="s">
        <v>406</v>
      </c>
      <c r="U719" s="17" t="s">
        <v>406</v>
      </c>
      <c r="V719" s="17" t="s">
        <v>406</v>
      </c>
      <c r="W719" s="17" t="s">
        <v>406</v>
      </c>
      <c r="X719" s="17" t="s">
        <v>406</v>
      </c>
      <c r="Y719" s="67" t="s">
        <v>406</v>
      </c>
      <c r="Z719" s="67" t="s">
        <v>406</v>
      </c>
      <c r="AA719" s="17" t="s">
        <v>406</v>
      </c>
      <c r="AB719" s="17" t="s">
        <v>406</v>
      </c>
      <c r="AC719" s="17" t="s">
        <v>406</v>
      </c>
      <c r="AD719" s="17" t="s">
        <v>406</v>
      </c>
      <c r="AE719" s="17" t="s">
        <v>406</v>
      </c>
      <c r="AF719" s="17" t="s">
        <v>406</v>
      </c>
      <c r="AG719" s="17" t="s">
        <v>406</v>
      </c>
      <c r="AH719" s="17" t="s">
        <v>406</v>
      </c>
      <c r="AI719" s="17" t="s">
        <v>406</v>
      </c>
      <c r="AJ719" s="17" t="s">
        <v>406</v>
      </c>
      <c r="AK719" s="17" t="s">
        <v>406</v>
      </c>
      <c r="AL719" s="17" t="s">
        <v>406</v>
      </c>
      <c r="AM719" s="17" t="s">
        <v>406</v>
      </c>
      <c r="AN719" s="17" t="s">
        <v>406</v>
      </c>
      <c r="AO719" s="17" t="s">
        <v>406</v>
      </c>
      <c r="AP719">
        <v>2019</v>
      </c>
      <c r="AQ719" s="2" t="s">
        <v>1374</v>
      </c>
      <c r="AR719">
        <v>20</v>
      </c>
    </row>
    <row r="720" spans="1:44">
      <c r="A720" s="2" t="s">
        <v>391</v>
      </c>
      <c r="B720" s="5" t="s">
        <v>908</v>
      </c>
      <c r="C720" s="5" t="s">
        <v>909</v>
      </c>
      <c r="D720" s="10">
        <v>58</v>
      </c>
      <c r="E720" s="17" t="s">
        <v>406</v>
      </c>
      <c r="F720" s="17">
        <v>6</v>
      </c>
      <c r="G720" s="17" t="s">
        <v>406</v>
      </c>
      <c r="H720" s="17" t="s">
        <v>406</v>
      </c>
      <c r="I720" s="17" t="s">
        <v>406</v>
      </c>
      <c r="J720" s="17" t="s">
        <v>406</v>
      </c>
      <c r="K720" s="17" t="s">
        <v>406</v>
      </c>
      <c r="L720" s="17" t="s">
        <v>406</v>
      </c>
      <c r="M720" s="17" t="s">
        <v>406</v>
      </c>
      <c r="N720" s="17" t="s">
        <v>406</v>
      </c>
      <c r="O720" s="17" t="s">
        <v>406</v>
      </c>
      <c r="P720" s="17" t="s">
        <v>406</v>
      </c>
      <c r="Q720" s="17" t="s">
        <v>406</v>
      </c>
      <c r="R720" s="17" t="s">
        <v>406</v>
      </c>
      <c r="S720" s="17" t="s">
        <v>406</v>
      </c>
      <c r="T720" s="17" t="s">
        <v>406</v>
      </c>
      <c r="U720" s="17" t="s">
        <v>406</v>
      </c>
      <c r="V720" s="17" t="s">
        <v>406</v>
      </c>
      <c r="W720" s="17" t="s">
        <v>406</v>
      </c>
      <c r="X720" s="17" t="s">
        <v>406</v>
      </c>
      <c r="Y720" s="67" t="s">
        <v>406</v>
      </c>
      <c r="Z720" s="67" t="s">
        <v>406</v>
      </c>
      <c r="AA720" s="17" t="s">
        <v>406</v>
      </c>
      <c r="AB720" s="17" t="s">
        <v>406</v>
      </c>
      <c r="AC720" s="17" t="s">
        <v>406</v>
      </c>
      <c r="AD720" s="17" t="s">
        <v>406</v>
      </c>
      <c r="AE720" s="17" t="s">
        <v>406</v>
      </c>
      <c r="AF720" s="17" t="s">
        <v>406</v>
      </c>
      <c r="AG720" s="17" t="s">
        <v>406</v>
      </c>
      <c r="AH720" s="17" t="s">
        <v>406</v>
      </c>
      <c r="AI720" s="17" t="s">
        <v>406</v>
      </c>
      <c r="AJ720" s="17" t="s">
        <v>406</v>
      </c>
      <c r="AK720" s="17" t="s">
        <v>406</v>
      </c>
      <c r="AL720" s="17" t="s">
        <v>406</v>
      </c>
      <c r="AM720" s="17" t="s">
        <v>406</v>
      </c>
      <c r="AN720" s="17" t="s">
        <v>406</v>
      </c>
      <c r="AO720" s="17" t="s">
        <v>406</v>
      </c>
      <c r="AP720">
        <v>2020</v>
      </c>
      <c r="AQ720" s="2" t="s">
        <v>1374</v>
      </c>
      <c r="AR720">
        <v>20</v>
      </c>
    </row>
    <row r="721" spans="1:44">
      <c r="A721" s="2" t="s">
        <v>1018</v>
      </c>
      <c r="B721" s="13" t="s">
        <v>910</v>
      </c>
      <c r="C721" s="13" t="s">
        <v>911</v>
      </c>
      <c r="D721" s="10">
        <v>300</v>
      </c>
      <c r="E721" s="17">
        <v>11</v>
      </c>
      <c r="F721" s="17">
        <v>12</v>
      </c>
      <c r="G721" s="17">
        <v>9</v>
      </c>
      <c r="H721" s="17">
        <v>12</v>
      </c>
      <c r="I721" s="17">
        <v>11</v>
      </c>
      <c r="J721" s="17" t="s">
        <v>406</v>
      </c>
      <c r="K721" s="17">
        <v>9</v>
      </c>
      <c r="L721" s="17">
        <v>6</v>
      </c>
      <c r="M721" s="17" t="s">
        <v>406</v>
      </c>
      <c r="N721" s="17">
        <v>9</v>
      </c>
      <c r="O721" s="17">
        <v>8</v>
      </c>
      <c r="P721" s="17">
        <v>11</v>
      </c>
      <c r="Q721" s="17" t="s">
        <v>406</v>
      </c>
      <c r="R721" s="17">
        <v>10</v>
      </c>
      <c r="S721" s="17">
        <v>17</v>
      </c>
      <c r="T721" s="17" t="s">
        <v>406</v>
      </c>
      <c r="U721" s="17" t="s">
        <v>406</v>
      </c>
      <c r="V721" s="17" t="s">
        <v>406</v>
      </c>
      <c r="W721" s="17" t="s">
        <v>406</v>
      </c>
      <c r="X721" s="17">
        <v>11</v>
      </c>
      <c r="Y721" s="67">
        <v>6</v>
      </c>
      <c r="Z721" s="67" t="s">
        <v>406</v>
      </c>
      <c r="AA721" s="17">
        <v>7</v>
      </c>
      <c r="AB721" s="17">
        <v>12</v>
      </c>
      <c r="AC721" s="17">
        <v>7</v>
      </c>
      <c r="AD721" s="17">
        <v>9</v>
      </c>
      <c r="AE721" s="17">
        <v>6</v>
      </c>
      <c r="AF721" s="17">
        <v>12</v>
      </c>
      <c r="AG721" s="17" t="s">
        <v>406</v>
      </c>
      <c r="AH721" s="17">
        <v>9</v>
      </c>
      <c r="AI721" s="17">
        <v>10</v>
      </c>
      <c r="AJ721" s="17" t="s">
        <v>406</v>
      </c>
      <c r="AK721" s="17">
        <v>10</v>
      </c>
      <c r="AL721" s="17">
        <v>12</v>
      </c>
      <c r="AM721" s="17">
        <v>8</v>
      </c>
      <c r="AN721" s="17">
        <v>8</v>
      </c>
      <c r="AO721" s="17">
        <v>7</v>
      </c>
      <c r="AP721">
        <v>2018</v>
      </c>
      <c r="AQ721" s="2" t="s">
        <v>1374</v>
      </c>
      <c r="AR721">
        <v>21</v>
      </c>
    </row>
    <row r="722" spans="1:44">
      <c r="A722" s="2" t="s">
        <v>390</v>
      </c>
      <c r="B722" s="5" t="s">
        <v>910</v>
      </c>
      <c r="C722" s="5" t="s">
        <v>911</v>
      </c>
      <c r="D722" s="10">
        <v>312</v>
      </c>
      <c r="E722" s="17">
        <v>18</v>
      </c>
      <c r="F722" s="17">
        <v>7</v>
      </c>
      <c r="G722" s="17" t="s">
        <v>406</v>
      </c>
      <c r="H722" s="17">
        <v>13</v>
      </c>
      <c r="I722" s="17">
        <v>10</v>
      </c>
      <c r="J722" s="17" t="s">
        <v>406</v>
      </c>
      <c r="K722" s="17" t="s">
        <v>406</v>
      </c>
      <c r="L722" s="17">
        <v>8</v>
      </c>
      <c r="M722" s="17">
        <v>13</v>
      </c>
      <c r="N722" s="17">
        <v>12</v>
      </c>
      <c r="O722" s="17">
        <v>14</v>
      </c>
      <c r="P722" s="17" t="s">
        <v>406</v>
      </c>
      <c r="Q722" s="17">
        <v>10</v>
      </c>
      <c r="R722" s="17">
        <v>8</v>
      </c>
      <c r="S722" s="17">
        <v>9</v>
      </c>
      <c r="T722" s="17">
        <v>6</v>
      </c>
      <c r="U722" s="17" t="s">
        <v>406</v>
      </c>
      <c r="V722" s="17">
        <v>9</v>
      </c>
      <c r="W722" s="17">
        <v>8</v>
      </c>
      <c r="X722" s="17">
        <v>6</v>
      </c>
      <c r="Y722" s="67">
        <v>6</v>
      </c>
      <c r="Z722" s="67">
        <v>13</v>
      </c>
      <c r="AA722" s="17">
        <v>7</v>
      </c>
      <c r="AB722" s="17">
        <v>11</v>
      </c>
      <c r="AC722" s="17">
        <v>6</v>
      </c>
      <c r="AD722" s="17">
        <v>7</v>
      </c>
      <c r="AE722" s="17">
        <v>9</v>
      </c>
      <c r="AF722" s="17" t="s">
        <v>406</v>
      </c>
      <c r="AG722" s="17" t="s">
        <v>406</v>
      </c>
      <c r="AH722" s="17">
        <v>10</v>
      </c>
      <c r="AI722" s="17">
        <v>11</v>
      </c>
      <c r="AJ722" s="17">
        <v>13</v>
      </c>
      <c r="AK722" s="17">
        <v>9</v>
      </c>
      <c r="AL722" s="17">
        <v>6</v>
      </c>
      <c r="AM722" s="17">
        <v>8</v>
      </c>
      <c r="AN722" s="17">
        <v>6</v>
      </c>
      <c r="AO722" s="17">
        <v>7</v>
      </c>
      <c r="AP722">
        <v>2019</v>
      </c>
      <c r="AQ722" s="2" t="s">
        <v>1374</v>
      </c>
      <c r="AR722">
        <v>21</v>
      </c>
    </row>
    <row r="723" spans="1:44">
      <c r="A723" s="2" t="s">
        <v>391</v>
      </c>
      <c r="B723" s="5" t="s">
        <v>910</v>
      </c>
      <c r="C723" s="5" t="s">
        <v>911</v>
      </c>
      <c r="D723" s="10">
        <v>203</v>
      </c>
      <c r="E723" s="17">
        <v>11</v>
      </c>
      <c r="F723" s="17">
        <v>10</v>
      </c>
      <c r="G723" s="17">
        <v>12</v>
      </c>
      <c r="H723" s="17">
        <v>12</v>
      </c>
      <c r="I723" s="17">
        <v>7</v>
      </c>
      <c r="J723" s="17" t="s">
        <v>406</v>
      </c>
      <c r="K723" s="17">
        <v>7</v>
      </c>
      <c r="L723" s="17">
        <v>21</v>
      </c>
      <c r="M723" s="17" t="s">
        <v>406</v>
      </c>
      <c r="N723" s="17">
        <v>8</v>
      </c>
      <c r="O723" s="17">
        <v>10</v>
      </c>
      <c r="P723" s="17" t="s">
        <v>406</v>
      </c>
      <c r="Q723" s="17">
        <v>12</v>
      </c>
      <c r="R723" s="17">
        <v>10</v>
      </c>
      <c r="S723" s="17">
        <v>8</v>
      </c>
      <c r="T723" s="17">
        <v>10</v>
      </c>
      <c r="U723" s="17">
        <v>10</v>
      </c>
      <c r="V723" s="17">
        <v>6</v>
      </c>
      <c r="W723" s="17">
        <v>9</v>
      </c>
      <c r="X723" s="17">
        <v>12</v>
      </c>
      <c r="Y723" s="67" t="s">
        <v>406</v>
      </c>
      <c r="Z723" s="67" t="s">
        <v>406</v>
      </c>
      <c r="AA723" s="17" t="s">
        <v>406</v>
      </c>
      <c r="AB723" s="17" t="s">
        <v>406</v>
      </c>
      <c r="AC723" s="17" t="s">
        <v>406</v>
      </c>
      <c r="AD723" s="17" t="s">
        <v>406</v>
      </c>
      <c r="AE723" s="17" t="s">
        <v>406</v>
      </c>
      <c r="AF723" s="17" t="s">
        <v>406</v>
      </c>
      <c r="AG723" s="17" t="s">
        <v>406</v>
      </c>
      <c r="AH723" s="17" t="s">
        <v>406</v>
      </c>
      <c r="AI723" s="17" t="s">
        <v>406</v>
      </c>
      <c r="AJ723" s="17" t="s">
        <v>406</v>
      </c>
      <c r="AK723" s="17" t="s">
        <v>406</v>
      </c>
      <c r="AL723" s="17" t="s">
        <v>406</v>
      </c>
      <c r="AM723" s="17" t="s">
        <v>406</v>
      </c>
      <c r="AN723" s="17" t="s">
        <v>406</v>
      </c>
      <c r="AO723" s="17" t="s">
        <v>406</v>
      </c>
      <c r="AP723">
        <v>2020</v>
      </c>
      <c r="AQ723" s="2" t="s">
        <v>1374</v>
      </c>
      <c r="AR723">
        <v>21</v>
      </c>
    </row>
    <row r="724" spans="1:44">
      <c r="A724" s="2" t="s">
        <v>1018</v>
      </c>
      <c r="B724" s="13" t="s">
        <v>912</v>
      </c>
      <c r="C724" s="13" t="s">
        <v>913</v>
      </c>
      <c r="D724" s="10">
        <v>897</v>
      </c>
      <c r="E724" s="17">
        <v>31</v>
      </c>
      <c r="F724" s="17">
        <v>24</v>
      </c>
      <c r="G724" s="17">
        <v>24</v>
      </c>
      <c r="H724" s="17">
        <v>28</v>
      </c>
      <c r="I724" s="17">
        <v>22</v>
      </c>
      <c r="J724" s="17">
        <v>29</v>
      </c>
      <c r="K724" s="17">
        <v>23</v>
      </c>
      <c r="L724" s="17">
        <v>30</v>
      </c>
      <c r="M724" s="17">
        <v>25</v>
      </c>
      <c r="N724" s="17">
        <v>24</v>
      </c>
      <c r="O724" s="17">
        <v>25</v>
      </c>
      <c r="P724" s="17">
        <v>30</v>
      </c>
      <c r="Q724" s="17">
        <v>30</v>
      </c>
      <c r="R724" s="17">
        <v>24</v>
      </c>
      <c r="S724" s="17">
        <v>19</v>
      </c>
      <c r="T724" s="17">
        <v>14</v>
      </c>
      <c r="U724" s="17">
        <v>21</v>
      </c>
      <c r="V724" s="17">
        <v>17</v>
      </c>
      <c r="W724" s="17">
        <v>17</v>
      </c>
      <c r="X724" s="17">
        <v>29</v>
      </c>
      <c r="Y724" s="67">
        <v>29</v>
      </c>
      <c r="Z724" s="67">
        <v>27</v>
      </c>
      <c r="AA724" s="17">
        <v>23</v>
      </c>
      <c r="AB724" s="17">
        <v>35</v>
      </c>
      <c r="AC724" s="17">
        <v>16</v>
      </c>
      <c r="AD724" s="17">
        <v>26</v>
      </c>
      <c r="AE724" s="17">
        <v>20</v>
      </c>
      <c r="AF724" s="17">
        <v>27</v>
      </c>
      <c r="AG724" s="17">
        <v>19</v>
      </c>
      <c r="AH724" s="17">
        <v>25</v>
      </c>
      <c r="AI724" s="17">
        <v>22</v>
      </c>
      <c r="AJ724" s="17">
        <v>21</v>
      </c>
      <c r="AK724" s="17">
        <v>19</v>
      </c>
      <c r="AL724" s="17">
        <v>21</v>
      </c>
      <c r="AM724" s="17">
        <v>22</v>
      </c>
      <c r="AN724" s="17">
        <v>33</v>
      </c>
      <c r="AO724" s="17">
        <v>26</v>
      </c>
      <c r="AP724">
        <v>2018</v>
      </c>
      <c r="AQ724" s="2" t="s">
        <v>1374</v>
      </c>
      <c r="AR724">
        <v>21</v>
      </c>
    </row>
    <row r="725" spans="1:44">
      <c r="A725" s="2" t="s">
        <v>390</v>
      </c>
      <c r="B725" s="5" t="s">
        <v>912</v>
      </c>
      <c r="C725" s="5" t="s">
        <v>913</v>
      </c>
      <c r="D725" s="10">
        <v>911</v>
      </c>
      <c r="E725" s="17">
        <v>29</v>
      </c>
      <c r="F725" s="17">
        <v>31</v>
      </c>
      <c r="G725" s="17">
        <v>30</v>
      </c>
      <c r="H725" s="17">
        <v>38</v>
      </c>
      <c r="I725" s="17">
        <v>33</v>
      </c>
      <c r="J725" s="17">
        <v>15</v>
      </c>
      <c r="K725" s="17">
        <v>24</v>
      </c>
      <c r="L725" s="17">
        <v>24</v>
      </c>
      <c r="M725" s="17">
        <v>34</v>
      </c>
      <c r="N725" s="17">
        <v>19</v>
      </c>
      <c r="O725" s="17">
        <v>16</v>
      </c>
      <c r="P725" s="17">
        <v>25</v>
      </c>
      <c r="Q725" s="17">
        <v>28</v>
      </c>
      <c r="R725" s="17">
        <v>21</v>
      </c>
      <c r="S725" s="17">
        <v>33</v>
      </c>
      <c r="T725" s="17">
        <v>24</v>
      </c>
      <c r="U725" s="17">
        <v>21</v>
      </c>
      <c r="V725" s="17">
        <v>18</v>
      </c>
      <c r="W725" s="17">
        <v>26</v>
      </c>
      <c r="X725" s="17">
        <v>25</v>
      </c>
      <c r="Y725" s="67">
        <v>14</v>
      </c>
      <c r="Z725" s="67">
        <v>19</v>
      </c>
      <c r="AA725" s="17">
        <v>24</v>
      </c>
      <c r="AB725" s="17">
        <v>25</v>
      </c>
      <c r="AC725" s="17">
        <v>20</v>
      </c>
      <c r="AD725" s="17">
        <v>21</v>
      </c>
      <c r="AE725" s="17">
        <v>24</v>
      </c>
      <c r="AF725" s="17">
        <v>18</v>
      </c>
      <c r="AG725" s="17">
        <v>21</v>
      </c>
      <c r="AH725" s="17">
        <v>26</v>
      </c>
      <c r="AI725" s="17">
        <v>20</v>
      </c>
      <c r="AJ725" s="17">
        <v>25</v>
      </c>
      <c r="AK725" s="17">
        <v>26</v>
      </c>
      <c r="AL725" s="17">
        <v>20</v>
      </c>
      <c r="AM725" s="17">
        <v>28</v>
      </c>
      <c r="AN725" s="17">
        <v>31</v>
      </c>
      <c r="AO725" s="17">
        <v>35</v>
      </c>
      <c r="AP725">
        <v>2019</v>
      </c>
      <c r="AQ725" s="2" t="s">
        <v>1374</v>
      </c>
      <c r="AR725">
        <v>21</v>
      </c>
    </row>
    <row r="726" spans="1:44">
      <c r="A726" s="2" t="s">
        <v>391</v>
      </c>
      <c r="B726" s="5" t="s">
        <v>912</v>
      </c>
      <c r="C726" s="5" t="s">
        <v>913</v>
      </c>
      <c r="D726" s="10">
        <v>595</v>
      </c>
      <c r="E726" s="17">
        <v>23</v>
      </c>
      <c r="F726" s="17">
        <v>21</v>
      </c>
      <c r="G726" s="17">
        <v>23</v>
      </c>
      <c r="H726" s="17">
        <v>24</v>
      </c>
      <c r="I726" s="17">
        <v>22</v>
      </c>
      <c r="J726" s="17">
        <v>23</v>
      </c>
      <c r="K726" s="17">
        <v>22</v>
      </c>
      <c r="L726" s="17">
        <v>31</v>
      </c>
      <c r="M726" s="17">
        <v>27</v>
      </c>
      <c r="N726" s="17">
        <v>40</v>
      </c>
      <c r="O726" s="17">
        <v>41</v>
      </c>
      <c r="P726" s="17">
        <v>32</v>
      </c>
      <c r="Q726" s="17">
        <v>41</v>
      </c>
      <c r="R726" s="17">
        <v>28</v>
      </c>
      <c r="S726" s="17">
        <v>31</v>
      </c>
      <c r="T726" s="17">
        <v>18</v>
      </c>
      <c r="U726" s="17">
        <v>18</v>
      </c>
      <c r="V726" s="17">
        <v>22</v>
      </c>
      <c r="W726" s="17">
        <v>23</v>
      </c>
      <c r="X726" s="17">
        <v>20</v>
      </c>
      <c r="Y726" s="67">
        <v>21</v>
      </c>
      <c r="Z726" s="67">
        <v>25</v>
      </c>
      <c r="AA726" s="17" t="s">
        <v>406</v>
      </c>
      <c r="AB726" s="17" t="s">
        <v>406</v>
      </c>
      <c r="AC726" s="17" t="s">
        <v>406</v>
      </c>
      <c r="AD726" s="17" t="s">
        <v>406</v>
      </c>
      <c r="AE726" s="17" t="s">
        <v>406</v>
      </c>
      <c r="AF726" s="17" t="s">
        <v>406</v>
      </c>
      <c r="AG726" s="17" t="s">
        <v>406</v>
      </c>
      <c r="AH726" s="17" t="s">
        <v>406</v>
      </c>
      <c r="AI726" s="17" t="s">
        <v>406</v>
      </c>
      <c r="AJ726" s="17" t="s">
        <v>406</v>
      </c>
      <c r="AK726" s="17" t="s">
        <v>406</v>
      </c>
      <c r="AL726" s="17" t="s">
        <v>406</v>
      </c>
      <c r="AM726" s="17" t="s">
        <v>406</v>
      </c>
      <c r="AN726" s="17" t="s">
        <v>406</v>
      </c>
      <c r="AO726" s="17">
        <v>17</v>
      </c>
      <c r="AP726">
        <v>2020</v>
      </c>
      <c r="AQ726" s="2" t="s">
        <v>1374</v>
      </c>
      <c r="AR726">
        <v>21</v>
      </c>
    </row>
    <row r="727" spans="1:44">
      <c r="A727" s="2" t="s">
        <v>1018</v>
      </c>
      <c r="B727" s="13" t="s">
        <v>914</v>
      </c>
      <c r="C727" s="13" t="s">
        <v>915</v>
      </c>
      <c r="D727" s="10">
        <v>133</v>
      </c>
      <c r="E727" s="17">
        <v>7</v>
      </c>
      <c r="F727" s="17">
        <v>6</v>
      </c>
      <c r="G727" s="17" t="s">
        <v>406</v>
      </c>
      <c r="H727" s="17" t="s">
        <v>406</v>
      </c>
      <c r="I727" s="17" t="s">
        <v>406</v>
      </c>
      <c r="J727" s="17">
        <v>7</v>
      </c>
      <c r="K727" s="17">
        <v>7</v>
      </c>
      <c r="L727" s="17" t="s">
        <v>406</v>
      </c>
      <c r="M727" s="17" t="s">
        <v>406</v>
      </c>
      <c r="N727" s="17" t="s">
        <v>406</v>
      </c>
      <c r="O727" s="17" t="s">
        <v>406</v>
      </c>
      <c r="P727" s="17" t="s">
        <v>406</v>
      </c>
      <c r="Q727" s="17" t="s">
        <v>406</v>
      </c>
      <c r="R727" s="17">
        <v>6</v>
      </c>
      <c r="S727" s="17" t="s">
        <v>406</v>
      </c>
      <c r="T727" s="17">
        <v>8</v>
      </c>
      <c r="U727" s="17" t="s">
        <v>406</v>
      </c>
      <c r="V727" s="17" t="s">
        <v>406</v>
      </c>
      <c r="W727" s="17" t="s">
        <v>406</v>
      </c>
      <c r="X727" s="17" t="s">
        <v>406</v>
      </c>
      <c r="Y727" s="67" t="s">
        <v>406</v>
      </c>
      <c r="Z727" s="67" t="s">
        <v>406</v>
      </c>
      <c r="AA727" s="17" t="s">
        <v>406</v>
      </c>
      <c r="AB727" s="17" t="s">
        <v>406</v>
      </c>
      <c r="AC727" s="17" t="s">
        <v>406</v>
      </c>
      <c r="AD727" s="17" t="s">
        <v>406</v>
      </c>
      <c r="AE727" s="17" t="s">
        <v>406</v>
      </c>
      <c r="AF727" s="17" t="s">
        <v>406</v>
      </c>
      <c r="AG727" s="17" t="s">
        <v>406</v>
      </c>
      <c r="AH727" s="17" t="s">
        <v>406</v>
      </c>
      <c r="AI727" s="17" t="s">
        <v>406</v>
      </c>
      <c r="AJ727" s="17" t="s">
        <v>406</v>
      </c>
      <c r="AK727" s="17" t="s">
        <v>406</v>
      </c>
      <c r="AL727" s="17" t="s">
        <v>406</v>
      </c>
      <c r="AM727" s="17" t="s">
        <v>406</v>
      </c>
      <c r="AN727" s="17" t="s">
        <v>406</v>
      </c>
      <c r="AO727" s="17" t="s">
        <v>406</v>
      </c>
      <c r="AP727">
        <v>2018</v>
      </c>
      <c r="AQ727" s="2" t="s">
        <v>1374</v>
      </c>
      <c r="AR727">
        <v>21</v>
      </c>
    </row>
    <row r="728" spans="1:44">
      <c r="A728" s="2" t="s">
        <v>390</v>
      </c>
      <c r="B728" s="5" t="s">
        <v>914</v>
      </c>
      <c r="C728" s="5" t="s">
        <v>915</v>
      </c>
      <c r="D728" s="10">
        <v>136</v>
      </c>
      <c r="E728" s="17" t="s">
        <v>406</v>
      </c>
      <c r="F728" s="17" t="s">
        <v>406</v>
      </c>
      <c r="G728" s="17" t="s">
        <v>406</v>
      </c>
      <c r="H728" s="17" t="s">
        <v>406</v>
      </c>
      <c r="I728" s="17" t="s">
        <v>406</v>
      </c>
      <c r="J728" s="17" t="s">
        <v>406</v>
      </c>
      <c r="K728" s="17" t="s">
        <v>406</v>
      </c>
      <c r="L728" s="17" t="s">
        <v>406</v>
      </c>
      <c r="M728" s="17">
        <v>6</v>
      </c>
      <c r="N728" s="17" t="s">
        <v>406</v>
      </c>
      <c r="O728" s="17" t="s">
        <v>406</v>
      </c>
      <c r="P728" s="17" t="s">
        <v>406</v>
      </c>
      <c r="Q728" s="17" t="s">
        <v>406</v>
      </c>
      <c r="R728" s="17" t="s">
        <v>406</v>
      </c>
      <c r="S728" s="17">
        <v>6</v>
      </c>
      <c r="T728" s="17" t="s">
        <v>406</v>
      </c>
      <c r="U728" s="17" t="s">
        <v>406</v>
      </c>
      <c r="V728" s="17" t="s">
        <v>406</v>
      </c>
      <c r="W728" s="17" t="s">
        <v>406</v>
      </c>
      <c r="X728" s="17" t="s">
        <v>406</v>
      </c>
      <c r="Y728" s="67" t="s">
        <v>406</v>
      </c>
      <c r="Z728" s="67" t="s">
        <v>406</v>
      </c>
      <c r="AA728" s="17" t="s">
        <v>406</v>
      </c>
      <c r="AB728" s="17" t="s">
        <v>406</v>
      </c>
      <c r="AC728" s="17" t="s">
        <v>406</v>
      </c>
      <c r="AD728" s="17" t="s">
        <v>406</v>
      </c>
      <c r="AE728" s="17" t="s">
        <v>406</v>
      </c>
      <c r="AF728" s="17" t="s">
        <v>406</v>
      </c>
      <c r="AG728" s="17" t="s">
        <v>406</v>
      </c>
      <c r="AH728" s="17" t="s">
        <v>406</v>
      </c>
      <c r="AI728" s="17">
        <v>8</v>
      </c>
      <c r="AJ728" s="17" t="s">
        <v>406</v>
      </c>
      <c r="AK728" s="17" t="s">
        <v>406</v>
      </c>
      <c r="AL728" s="17">
        <v>7</v>
      </c>
      <c r="AM728" s="17" t="s">
        <v>406</v>
      </c>
      <c r="AN728" s="17" t="s">
        <v>406</v>
      </c>
      <c r="AO728" s="17" t="s">
        <v>406</v>
      </c>
      <c r="AP728">
        <v>2019</v>
      </c>
      <c r="AQ728" s="2" t="s">
        <v>1374</v>
      </c>
      <c r="AR728">
        <v>21</v>
      </c>
    </row>
    <row r="729" spans="1:44">
      <c r="A729" s="2" t="s">
        <v>391</v>
      </c>
      <c r="B729" s="5" t="s">
        <v>914</v>
      </c>
      <c r="C729" s="5" t="s">
        <v>915</v>
      </c>
      <c r="D729" s="10">
        <v>75</v>
      </c>
      <c r="E729" s="17" t="s">
        <v>406</v>
      </c>
      <c r="F729" s="17" t="s">
        <v>406</v>
      </c>
      <c r="G729" s="17" t="s">
        <v>406</v>
      </c>
      <c r="H729" s="17" t="s">
        <v>406</v>
      </c>
      <c r="I729" s="17">
        <v>6</v>
      </c>
      <c r="J729" s="17" t="s">
        <v>406</v>
      </c>
      <c r="K729" s="17" t="s">
        <v>406</v>
      </c>
      <c r="L729" s="17" t="s">
        <v>406</v>
      </c>
      <c r="M729" s="17" t="s">
        <v>406</v>
      </c>
      <c r="N729" s="17" t="s">
        <v>406</v>
      </c>
      <c r="O729" s="17" t="s">
        <v>406</v>
      </c>
      <c r="P729" s="17" t="s">
        <v>406</v>
      </c>
      <c r="Q729" s="17" t="s">
        <v>406</v>
      </c>
      <c r="R729" s="17" t="s">
        <v>406</v>
      </c>
      <c r="S729" s="17" t="s">
        <v>406</v>
      </c>
      <c r="T729" s="17" t="s">
        <v>406</v>
      </c>
      <c r="U729" s="17" t="s">
        <v>406</v>
      </c>
      <c r="V729" s="17" t="s">
        <v>406</v>
      </c>
      <c r="W729" s="17" t="s">
        <v>406</v>
      </c>
      <c r="X729" s="17" t="s">
        <v>406</v>
      </c>
      <c r="Y729" s="67" t="s">
        <v>406</v>
      </c>
      <c r="Z729" s="67" t="s">
        <v>406</v>
      </c>
      <c r="AA729" s="17" t="s">
        <v>406</v>
      </c>
      <c r="AB729" s="17" t="s">
        <v>406</v>
      </c>
      <c r="AC729" s="17" t="s">
        <v>406</v>
      </c>
      <c r="AD729" s="17" t="s">
        <v>406</v>
      </c>
      <c r="AE729" s="17" t="s">
        <v>406</v>
      </c>
      <c r="AF729" s="17" t="s">
        <v>406</v>
      </c>
      <c r="AG729" s="17" t="s">
        <v>406</v>
      </c>
      <c r="AH729" s="17" t="s">
        <v>406</v>
      </c>
      <c r="AI729" s="17" t="s">
        <v>406</v>
      </c>
      <c r="AJ729" s="17" t="s">
        <v>406</v>
      </c>
      <c r="AK729" s="17" t="s">
        <v>406</v>
      </c>
      <c r="AL729" s="17" t="s">
        <v>406</v>
      </c>
      <c r="AM729" s="17" t="s">
        <v>406</v>
      </c>
      <c r="AN729" s="17" t="s">
        <v>406</v>
      </c>
      <c r="AO729" s="17" t="s">
        <v>406</v>
      </c>
      <c r="AP729">
        <v>2020</v>
      </c>
      <c r="AQ729" s="2" t="s">
        <v>1374</v>
      </c>
      <c r="AR729">
        <v>21</v>
      </c>
    </row>
    <row r="730" spans="1:44">
      <c r="A730" s="2" t="s">
        <v>1018</v>
      </c>
      <c r="B730" s="13" t="s">
        <v>916</v>
      </c>
      <c r="C730" s="13" t="s">
        <v>917</v>
      </c>
      <c r="D730" s="10">
        <v>418</v>
      </c>
      <c r="E730" s="17">
        <v>14</v>
      </c>
      <c r="F730" s="17">
        <v>17</v>
      </c>
      <c r="G730" s="17">
        <v>14</v>
      </c>
      <c r="H730" s="17">
        <v>8</v>
      </c>
      <c r="I730" s="17">
        <v>19</v>
      </c>
      <c r="J730" s="17">
        <v>6</v>
      </c>
      <c r="K730" s="17">
        <v>13</v>
      </c>
      <c r="L730" s="17">
        <v>17</v>
      </c>
      <c r="M730" s="17">
        <v>19</v>
      </c>
      <c r="N730" s="17">
        <v>10</v>
      </c>
      <c r="O730" s="17">
        <v>7</v>
      </c>
      <c r="P730" s="17">
        <v>9</v>
      </c>
      <c r="Q730" s="17">
        <v>12</v>
      </c>
      <c r="R730" s="17">
        <v>10</v>
      </c>
      <c r="S730" s="17">
        <v>13</v>
      </c>
      <c r="T730" s="17">
        <v>8</v>
      </c>
      <c r="U730" s="17">
        <v>7</v>
      </c>
      <c r="V730" s="17">
        <v>14</v>
      </c>
      <c r="W730" s="17">
        <v>11</v>
      </c>
      <c r="X730" s="17">
        <v>15</v>
      </c>
      <c r="Y730" s="67">
        <v>10</v>
      </c>
      <c r="Z730" s="67">
        <v>9</v>
      </c>
      <c r="AA730" s="17">
        <v>10</v>
      </c>
      <c r="AB730" s="17">
        <v>12</v>
      </c>
      <c r="AC730" s="17">
        <v>12</v>
      </c>
      <c r="AD730" s="17">
        <v>11</v>
      </c>
      <c r="AE730" s="17">
        <v>10</v>
      </c>
      <c r="AF730" s="17">
        <v>8</v>
      </c>
      <c r="AG730" s="17">
        <v>10</v>
      </c>
      <c r="AH730" s="17">
        <v>9</v>
      </c>
      <c r="AI730" s="17">
        <v>13</v>
      </c>
      <c r="AJ730" s="17">
        <v>16</v>
      </c>
      <c r="AK730" s="17">
        <v>8</v>
      </c>
      <c r="AL730" s="17">
        <v>12</v>
      </c>
      <c r="AM730" s="17">
        <v>8</v>
      </c>
      <c r="AN730" s="17">
        <v>10</v>
      </c>
      <c r="AO730" s="17">
        <v>7</v>
      </c>
      <c r="AP730">
        <v>2018</v>
      </c>
      <c r="AQ730" s="2" t="s">
        <v>1374</v>
      </c>
      <c r="AR730">
        <v>21</v>
      </c>
    </row>
    <row r="731" spans="1:44">
      <c r="A731" s="2" t="s">
        <v>390</v>
      </c>
      <c r="B731" s="5" t="s">
        <v>916</v>
      </c>
      <c r="C731" s="5" t="s">
        <v>917</v>
      </c>
      <c r="D731" s="10">
        <v>411</v>
      </c>
      <c r="E731" s="17">
        <v>11</v>
      </c>
      <c r="F731" s="17">
        <v>12</v>
      </c>
      <c r="G731" s="17">
        <v>13</v>
      </c>
      <c r="H731" s="17">
        <v>18</v>
      </c>
      <c r="I731" s="17">
        <v>12</v>
      </c>
      <c r="J731" s="17">
        <v>10</v>
      </c>
      <c r="K731" s="17">
        <v>14</v>
      </c>
      <c r="L731" s="17">
        <v>13</v>
      </c>
      <c r="M731" s="17">
        <v>9</v>
      </c>
      <c r="N731" s="17">
        <v>15</v>
      </c>
      <c r="O731" s="17">
        <v>12</v>
      </c>
      <c r="P731" s="17">
        <v>8</v>
      </c>
      <c r="Q731" s="17">
        <v>9</v>
      </c>
      <c r="R731" s="17">
        <v>6</v>
      </c>
      <c r="S731" s="17">
        <v>7</v>
      </c>
      <c r="T731" s="17">
        <v>13</v>
      </c>
      <c r="U731" s="17">
        <v>7</v>
      </c>
      <c r="V731" s="17">
        <v>16</v>
      </c>
      <c r="W731" s="17">
        <v>12</v>
      </c>
      <c r="X731" s="17">
        <v>9</v>
      </c>
      <c r="Y731" s="67">
        <v>10</v>
      </c>
      <c r="Z731" s="67">
        <v>8</v>
      </c>
      <c r="AA731" s="17">
        <v>12</v>
      </c>
      <c r="AB731" s="17">
        <v>13</v>
      </c>
      <c r="AC731" s="17">
        <v>11</v>
      </c>
      <c r="AD731" s="17">
        <v>17</v>
      </c>
      <c r="AE731" s="17">
        <v>15</v>
      </c>
      <c r="AF731" s="17">
        <v>14</v>
      </c>
      <c r="AG731" s="17">
        <v>8</v>
      </c>
      <c r="AH731" s="17">
        <v>7</v>
      </c>
      <c r="AI731" s="17">
        <v>11</v>
      </c>
      <c r="AJ731" s="17">
        <v>10</v>
      </c>
      <c r="AK731" s="17">
        <v>9</v>
      </c>
      <c r="AL731" s="17">
        <v>7</v>
      </c>
      <c r="AM731" s="17">
        <v>13</v>
      </c>
      <c r="AN731" s="17">
        <v>12</v>
      </c>
      <c r="AO731" s="17">
        <v>8</v>
      </c>
      <c r="AP731">
        <v>2019</v>
      </c>
      <c r="AQ731" s="2" t="s">
        <v>1374</v>
      </c>
      <c r="AR731">
        <v>21</v>
      </c>
    </row>
    <row r="732" spans="1:44">
      <c r="A732" s="2" t="s">
        <v>391</v>
      </c>
      <c r="B732" s="5" t="s">
        <v>916</v>
      </c>
      <c r="C732" s="5" t="s">
        <v>917</v>
      </c>
      <c r="D732" s="10">
        <v>273</v>
      </c>
      <c r="E732" s="17">
        <v>11</v>
      </c>
      <c r="F732" s="17">
        <v>11</v>
      </c>
      <c r="G732" s="17">
        <v>21</v>
      </c>
      <c r="H732" s="17">
        <v>9</v>
      </c>
      <c r="I732" s="17">
        <v>8</v>
      </c>
      <c r="J732" s="17">
        <v>6</v>
      </c>
      <c r="K732" s="17">
        <v>11</v>
      </c>
      <c r="L732" s="17">
        <v>13</v>
      </c>
      <c r="M732" s="17">
        <v>17</v>
      </c>
      <c r="N732" s="17">
        <v>12</v>
      </c>
      <c r="O732" s="17">
        <v>9</v>
      </c>
      <c r="P732" s="17">
        <v>11</v>
      </c>
      <c r="Q732" s="17">
        <v>8</v>
      </c>
      <c r="R732" s="17">
        <v>21</v>
      </c>
      <c r="S732" s="17">
        <v>13</v>
      </c>
      <c r="T732" s="17">
        <v>13</v>
      </c>
      <c r="U732" s="17">
        <v>18</v>
      </c>
      <c r="V732" s="17">
        <v>9</v>
      </c>
      <c r="W732" s="17">
        <v>11</v>
      </c>
      <c r="X732" s="17">
        <v>14</v>
      </c>
      <c r="Y732" s="67">
        <v>8</v>
      </c>
      <c r="Z732" s="67">
        <v>12</v>
      </c>
      <c r="AA732" s="17" t="s">
        <v>406</v>
      </c>
      <c r="AB732" s="17" t="s">
        <v>406</v>
      </c>
      <c r="AC732" s="17" t="s">
        <v>406</v>
      </c>
      <c r="AD732" s="17" t="s">
        <v>406</v>
      </c>
      <c r="AE732" s="17" t="s">
        <v>406</v>
      </c>
      <c r="AF732" s="17" t="s">
        <v>406</v>
      </c>
      <c r="AG732" s="17" t="s">
        <v>406</v>
      </c>
      <c r="AH732" s="17" t="s">
        <v>406</v>
      </c>
      <c r="AI732" s="17" t="s">
        <v>406</v>
      </c>
      <c r="AJ732" s="17" t="s">
        <v>406</v>
      </c>
      <c r="AK732" s="17" t="s">
        <v>406</v>
      </c>
      <c r="AL732" s="17" t="s">
        <v>406</v>
      </c>
      <c r="AM732" s="17" t="s">
        <v>406</v>
      </c>
      <c r="AN732" s="17" t="s">
        <v>406</v>
      </c>
      <c r="AO732" s="17">
        <v>7</v>
      </c>
      <c r="AP732">
        <v>2020</v>
      </c>
      <c r="AQ732" s="2" t="s">
        <v>1374</v>
      </c>
      <c r="AR732">
        <v>21</v>
      </c>
    </row>
    <row r="733" spans="1:44">
      <c r="A733" s="2" t="s">
        <v>1018</v>
      </c>
      <c r="B733" s="13" t="s">
        <v>918</v>
      </c>
      <c r="C733" s="13" t="s">
        <v>919</v>
      </c>
      <c r="D733" s="10">
        <v>224</v>
      </c>
      <c r="E733" s="17" t="s">
        <v>406</v>
      </c>
      <c r="F733" s="17" t="s">
        <v>406</v>
      </c>
      <c r="G733" s="17">
        <v>6</v>
      </c>
      <c r="H733" s="17">
        <v>6</v>
      </c>
      <c r="I733" s="17" t="s">
        <v>406</v>
      </c>
      <c r="J733" s="17">
        <v>10</v>
      </c>
      <c r="K733" s="17">
        <v>7</v>
      </c>
      <c r="L733" s="17" t="s">
        <v>406</v>
      </c>
      <c r="M733" s="17">
        <v>8</v>
      </c>
      <c r="N733" s="17">
        <v>13</v>
      </c>
      <c r="O733" s="17">
        <v>6</v>
      </c>
      <c r="P733" s="17" t="s">
        <v>406</v>
      </c>
      <c r="Q733" s="17">
        <v>8</v>
      </c>
      <c r="R733" s="17" t="s">
        <v>406</v>
      </c>
      <c r="S733" s="17" t="s">
        <v>406</v>
      </c>
      <c r="T733" s="17">
        <v>7</v>
      </c>
      <c r="U733" s="17">
        <v>8</v>
      </c>
      <c r="V733" s="17">
        <v>12</v>
      </c>
      <c r="W733" s="17">
        <v>6</v>
      </c>
      <c r="X733" s="17" t="s">
        <v>406</v>
      </c>
      <c r="Y733" s="67" t="s">
        <v>406</v>
      </c>
      <c r="Z733" s="67">
        <v>6</v>
      </c>
      <c r="AA733" s="17">
        <v>7</v>
      </c>
      <c r="AB733" s="17">
        <v>6</v>
      </c>
      <c r="AC733" s="17" t="s">
        <v>406</v>
      </c>
      <c r="AD733" s="17" t="s">
        <v>406</v>
      </c>
      <c r="AE733" s="17" t="s">
        <v>406</v>
      </c>
      <c r="AF733" s="17">
        <v>7</v>
      </c>
      <c r="AG733" s="17">
        <v>8</v>
      </c>
      <c r="AH733" s="17">
        <v>7</v>
      </c>
      <c r="AI733" s="17" t="s">
        <v>406</v>
      </c>
      <c r="AJ733" s="17">
        <v>8</v>
      </c>
      <c r="AK733" s="17">
        <v>7</v>
      </c>
      <c r="AL733" s="17">
        <v>9</v>
      </c>
      <c r="AM733" s="17">
        <v>7</v>
      </c>
      <c r="AN733" s="17">
        <v>6</v>
      </c>
      <c r="AO733" s="17" t="s">
        <v>406</v>
      </c>
      <c r="AP733">
        <v>2018</v>
      </c>
      <c r="AQ733" s="2" t="s">
        <v>1374</v>
      </c>
      <c r="AR733">
        <v>21</v>
      </c>
    </row>
    <row r="734" spans="1:44">
      <c r="A734" s="2" t="s">
        <v>390</v>
      </c>
      <c r="B734" s="5" t="s">
        <v>918</v>
      </c>
      <c r="C734" s="5" t="s">
        <v>919</v>
      </c>
      <c r="D734" s="10">
        <v>236</v>
      </c>
      <c r="E734" s="17">
        <v>12</v>
      </c>
      <c r="F734" s="17" t="s">
        <v>406</v>
      </c>
      <c r="G734" s="17" t="s">
        <v>406</v>
      </c>
      <c r="H734" s="17">
        <v>7</v>
      </c>
      <c r="I734" s="17">
        <v>8</v>
      </c>
      <c r="J734" s="17" t="s">
        <v>406</v>
      </c>
      <c r="K734" s="17" t="s">
        <v>406</v>
      </c>
      <c r="L734" s="17">
        <v>9</v>
      </c>
      <c r="M734" s="17">
        <v>6</v>
      </c>
      <c r="N734" s="17">
        <v>6</v>
      </c>
      <c r="O734" s="17">
        <v>6</v>
      </c>
      <c r="P734" s="17" t="s">
        <v>406</v>
      </c>
      <c r="Q734" s="17">
        <v>6</v>
      </c>
      <c r="R734" s="17" t="s">
        <v>406</v>
      </c>
      <c r="S734" s="17">
        <v>9</v>
      </c>
      <c r="T734" s="17" t="s">
        <v>406</v>
      </c>
      <c r="U734" s="17">
        <v>6</v>
      </c>
      <c r="V734" s="17">
        <v>8</v>
      </c>
      <c r="W734" s="17">
        <v>10</v>
      </c>
      <c r="X734" s="17">
        <v>8</v>
      </c>
      <c r="Y734" s="67" t="s">
        <v>406</v>
      </c>
      <c r="Z734" s="67">
        <v>7</v>
      </c>
      <c r="AA734" s="17">
        <v>6</v>
      </c>
      <c r="AB734" s="17" t="s">
        <v>406</v>
      </c>
      <c r="AC734" s="17">
        <v>8</v>
      </c>
      <c r="AD734" s="17" t="s">
        <v>406</v>
      </c>
      <c r="AE734" s="17">
        <v>6</v>
      </c>
      <c r="AF734" s="17">
        <v>9</v>
      </c>
      <c r="AG734" s="17">
        <v>7</v>
      </c>
      <c r="AH734" s="17" t="s">
        <v>406</v>
      </c>
      <c r="AI734" s="17" t="s">
        <v>406</v>
      </c>
      <c r="AJ734" s="17">
        <v>7</v>
      </c>
      <c r="AK734" s="17" t="s">
        <v>406</v>
      </c>
      <c r="AL734" s="17">
        <v>6</v>
      </c>
      <c r="AM734" s="17">
        <v>7</v>
      </c>
      <c r="AN734" s="17">
        <v>13</v>
      </c>
      <c r="AO734" s="17" t="s">
        <v>406</v>
      </c>
      <c r="AP734">
        <v>2019</v>
      </c>
      <c r="AQ734" s="2" t="s">
        <v>1374</v>
      </c>
      <c r="AR734">
        <v>21</v>
      </c>
    </row>
    <row r="735" spans="1:44">
      <c r="A735" s="2" t="s">
        <v>391</v>
      </c>
      <c r="B735" s="5" t="s">
        <v>918</v>
      </c>
      <c r="C735" s="5" t="s">
        <v>919</v>
      </c>
      <c r="D735" s="10">
        <v>140</v>
      </c>
      <c r="E735" s="17">
        <v>7</v>
      </c>
      <c r="F735" s="17" t="s">
        <v>406</v>
      </c>
      <c r="G735" s="17">
        <v>10</v>
      </c>
      <c r="H735" s="17">
        <v>8</v>
      </c>
      <c r="I735" s="17">
        <v>9</v>
      </c>
      <c r="J735" s="17" t="s">
        <v>406</v>
      </c>
      <c r="K735" s="17">
        <v>6</v>
      </c>
      <c r="L735" s="17" t="s">
        <v>406</v>
      </c>
      <c r="M735" s="17">
        <v>6</v>
      </c>
      <c r="N735" s="17" t="s">
        <v>406</v>
      </c>
      <c r="O735" s="17">
        <v>9</v>
      </c>
      <c r="P735" s="17">
        <v>9</v>
      </c>
      <c r="Q735" s="17">
        <v>10</v>
      </c>
      <c r="R735" s="17" t="s">
        <v>406</v>
      </c>
      <c r="S735" s="17">
        <v>6</v>
      </c>
      <c r="T735" s="17" t="s">
        <v>406</v>
      </c>
      <c r="U735" s="17" t="s">
        <v>406</v>
      </c>
      <c r="V735" s="17" t="s">
        <v>406</v>
      </c>
      <c r="W735" s="17">
        <v>7</v>
      </c>
      <c r="X735" s="17">
        <v>9</v>
      </c>
      <c r="Y735" s="67">
        <v>8</v>
      </c>
      <c r="Z735" s="67" t="s">
        <v>406</v>
      </c>
      <c r="AA735" s="17" t="s">
        <v>406</v>
      </c>
      <c r="AB735" s="17" t="s">
        <v>406</v>
      </c>
      <c r="AC735" s="17" t="s">
        <v>406</v>
      </c>
      <c r="AD735" s="17" t="s">
        <v>406</v>
      </c>
      <c r="AE735" s="17" t="s">
        <v>406</v>
      </c>
      <c r="AF735" s="17" t="s">
        <v>406</v>
      </c>
      <c r="AG735" s="17" t="s">
        <v>406</v>
      </c>
      <c r="AH735" s="17" t="s">
        <v>406</v>
      </c>
      <c r="AI735" s="17" t="s">
        <v>406</v>
      </c>
      <c r="AJ735" s="17" t="s">
        <v>406</v>
      </c>
      <c r="AK735" s="17" t="s">
        <v>406</v>
      </c>
      <c r="AL735" s="17" t="s">
        <v>406</v>
      </c>
      <c r="AM735" s="17" t="s">
        <v>406</v>
      </c>
      <c r="AN735" s="17" t="s">
        <v>406</v>
      </c>
      <c r="AO735" s="17" t="s">
        <v>406</v>
      </c>
      <c r="AP735">
        <v>2020</v>
      </c>
      <c r="AQ735" s="2" t="s">
        <v>1374</v>
      </c>
      <c r="AR735">
        <v>21</v>
      </c>
    </row>
    <row r="736" spans="1:44">
      <c r="A736" s="2" t="s">
        <v>1018</v>
      </c>
      <c r="B736" s="13" t="s">
        <v>920</v>
      </c>
      <c r="C736" s="13" t="s">
        <v>921</v>
      </c>
      <c r="D736" s="10">
        <v>120</v>
      </c>
      <c r="E736" s="17" t="s">
        <v>406</v>
      </c>
      <c r="F736" s="17">
        <v>10</v>
      </c>
      <c r="G736" s="17" t="s">
        <v>406</v>
      </c>
      <c r="H736" s="17" t="s">
        <v>406</v>
      </c>
      <c r="I736" s="17" t="s">
        <v>406</v>
      </c>
      <c r="J736" s="17" t="s">
        <v>406</v>
      </c>
      <c r="K736" s="17" t="s">
        <v>406</v>
      </c>
      <c r="L736" s="17">
        <v>6</v>
      </c>
      <c r="M736" s="17" t="s">
        <v>406</v>
      </c>
      <c r="N736" s="17" t="s">
        <v>406</v>
      </c>
      <c r="O736" s="17">
        <v>9</v>
      </c>
      <c r="P736" s="17" t="s">
        <v>406</v>
      </c>
      <c r="Q736" s="17" t="s">
        <v>406</v>
      </c>
      <c r="R736" s="17" t="s">
        <v>406</v>
      </c>
      <c r="S736" s="17" t="s">
        <v>406</v>
      </c>
      <c r="T736" s="17" t="s">
        <v>406</v>
      </c>
      <c r="U736" s="17" t="s">
        <v>406</v>
      </c>
      <c r="V736" s="17" t="s">
        <v>406</v>
      </c>
      <c r="W736" s="17" t="s">
        <v>406</v>
      </c>
      <c r="X736" s="17" t="s">
        <v>406</v>
      </c>
      <c r="Y736" s="67" t="s">
        <v>406</v>
      </c>
      <c r="Z736" s="67" t="s">
        <v>406</v>
      </c>
      <c r="AA736" s="17" t="s">
        <v>406</v>
      </c>
      <c r="AB736" s="17" t="s">
        <v>406</v>
      </c>
      <c r="AC736" s="17" t="s">
        <v>406</v>
      </c>
      <c r="AD736" s="17" t="s">
        <v>406</v>
      </c>
      <c r="AE736" s="17" t="s">
        <v>406</v>
      </c>
      <c r="AF736" s="17" t="s">
        <v>406</v>
      </c>
      <c r="AG736" s="17" t="s">
        <v>406</v>
      </c>
      <c r="AH736" s="17" t="s">
        <v>406</v>
      </c>
      <c r="AI736" s="17" t="s">
        <v>406</v>
      </c>
      <c r="AJ736" s="17" t="s">
        <v>406</v>
      </c>
      <c r="AK736" s="17">
        <v>6</v>
      </c>
      <c r="AL736" s="17" t="s">
        <v>406</v>
      </c>
      <c r="AM736" s="17" t="s">
        <v>406</v>
      </c>
      <c r="AN736" s="17" t="s">
        <v>406</v>
      </c>
      <c r="AO736" s="17" t="s">
        <v>406</v>
      </c>
      <c r="AP736">
        <v>2018</v>
      </c>
      <c r="AQ736" s="2" t="s">
        <v>1374</v>
      </c>
      <c r="AR736">
        <v>21</v>
      </c>
    </row>
    <row r="737" spans="1:44">
      <c r="A737" s="2" t="s">
        <v>390</v>
      </c>
      <c r="B737" s="5" t="s">
        <v>920</v>
      </c>
      <c r="C737" s="5" t="s">
        <v>921</v>
      </c>
      <c r="D737" s="10">
        <v>116</v>
      </c>
      <c r="E737" s="17" t="s">
        <v>406</v>
      </c>
      <c r="F737" s="17" t="s">
        <v>406</v>
      </c>
      <c r="G737" s="17" t="s">
        <v>406</v>
      </c>
      <c r="H737" s="17" t="s">
        <v>406</v>
      </c>
      <c r="I737" s="17" t="s">
        <v>406</v>
      </c>
      <c r="J737" s="17" t="s">
        <v>406</v>
      </c>
      <c r="K737" s="17" t="s">
        <v>406</v>
      </c>
      <c r="L737" s="17" t="s">
        <v>406</v>
      </c>
      <c r="M737" s="17" t="s">
        <v>406</v>
      </c>
      <c r="N737" s="17" t="s">
        <v>406</v>
      </c>
      <c r="O737" s="17" t="s">
        <v>406</v>
      </c>
      <c r="P737" s="17" t="s">
        <v>406</v>
      </c>
      <c r="Q737" s="17" t="s">
        <v>406</v>
      </c>
      <c r="R737" s="17" t="s">
        <v>406</v>
      </c>
      <c r="S737" s="17" t="s">
        <v>406</v>
      </c>
      <c r="T737" s="17" t="s">
        <v>406</v>
      </c>
      <c r="U737" s="17" t="s">
        <v>406</v>
      </c>
      <c r="V737" s="17" t="s">
        <v>406</v>
      </c>
      <c r="W737" s="17">
        <v>6</v>
      </c>
      <c r="X737" s="17" t="s">
        <v>406</v>
      </c>
      <c r="Y737" s="67" t="s">
        <v>406</v>
      </c>
      <c r="Z737" s="67" t="s">
        <v>406</v>
      </c>
      <c r="AA737" s="17">
        <v>8</v>
      </c>
      <c r="AB737" s="17" t="s">
        <v>406</v>
      </c>
      <c r="AC737" s="17" t="s">
        <v>406</v>
      </c>
      <c r="AD737" s="17" t="s">
        <v>406</v>
      </c>
      <c r="AE737" s="17" t="s">
        <v>406</v>
      </c>
      <c r="AF737" s="17" t="s">
        <v>406</v>
      </c>
      <c r="AG737" s="17" t="s">
        <v>406</v>
      </c>
      <c r="AH737" s="17" t="s">
        <v>406</v>
      </c>
      <c r="AI737" s="17">
        <v>13</v>
      </c>
      <c r="AJ737" s="17" t="s">
        <v>406</v>
      </c>
      <c r="AK737" s="17">
        <v>7</v>
      </c>
      <c r="AL737" s="17" t="s">
        <v>406</v>
      </c>
      <c r="AM737" s="17" t="s">
        <v>406</v>
      </c>
      <c r="AN737" s="17" t="s">
        <v>406</v>
      </c>
      <c r="AO737" s="17" t="s">
        <v>406</v>
      </c>
      <c r="AP737">
        <v>2019</v>
      </c>
      <c r="AQ737" s="2" t="s">
        <v>1374</v>
      </c>
      <c r="AR737">
        <v>21</v>
      </c>
    </row>
    <row r="738" spans="1:44">
      <c r="A738" s="2" t="s">
        <v>391</v>
      </c>
      <c r="B738" s="5" t="s">
        <v>920</v>
      </c>
      <c r="C738" s="5" t="s">
        <v>921</v>
      </c>
      <c r="D738" s="10">
        <v>81</v>
      </c>
      <c r="E738" s="17" t="s">
        <v>406</v>
      </c>
      <c r="F738" s="17">
        <v>7</v>
      </c>
      <c r="G738" s="17" t="s">
        <v>406</v>
      </c>
      <c r="H738" s="17">
        <v>7</v>
      </c>
      <c r="I738" s="17" t="s">
        <v>406</v>
      </c>
      <c r="J738" s="17" t="s">
        <v>406</v>
      </c>
      <c r="K738" s="17" t="s">
        <v>406</v>
      </c>
      <c r="L738" s="17" t="s">
        <v>406</v>
      </c>
      <c r="M738" s="17">
        <v>6</v>
      </c>
      <c r="N738" s="17">
        <v>6</v>
      </c>
      <c r="O738" s="17" t="s">
        <v>406</v>
      </c>
      <c r="P738" s="17" t="s">
        <v>406</v>
      </c>
      <c r="Q738" s="17" t="s">
        <v>406</v>
      </c>
      <c r="R738" s="17" t="s">
        <v>406</v>
      </c>
      <c r="S738" s="17" t="s">
        <v>406</v>
      </c>
      <c r="T738" s="17" t="s">
        <v>406</v>
      </c>
      <c r="U738" s="17" t="s">
        <v>406</v>
      </c>
      <c r="V738" s="17" t="s">
        <v>406</v>
      </c>
      <c r="W738" s="17" t="s">
        <v>406</v>
      </c>
      <c r="X738" s="17" t="s">
        <v>406</v>
      </c>
      <c r="Y738" s="67" t="s">
        <v>406</v>
      </c>
      <c r="Z738" s="67">
        <v>7</v>
      </c>
      <c r="AA738" s="17" t="s">
        <v>406</v>
      </c>
      <c r="AB738" s="17" t="s">
        <v>406</v>
      </c>
      <c r="AC738" s="17" t="s">
        <v>406</v>
      </c>
      <c r="AD738" s="17" t="s">
        <v>406</v>
      </c>
      <c r="AE738" s="17" t="s">
        <v>406</v>
      </c>
      <c r="AF738" s="17" t="s">
        <v>406</v>
      </c>
      <c r="AG738" s="17" t="s">
        <v>406</v>
      </c>
      <c r="AH738" s="17" t="s">
        <v>406</v>
      </c>
      <c r="AI738" s="17" t="s">
        <v>406</v>
      </c>
      <c r="AJ738" s="17" t="s">
        <v>406</v>
      </c>
      <c r="AK738" s="17" t="s">
        <v>406</v>
      </c>
      <c r="AL738" s="17" t="s">
        <v>406</v>
      </c>
      <c r="AM738" s="17" t="s">
        <v>406</v>
      </c>
      <c r="AN738" s="17" t="s">
        <v>406</v>
      </c>
      <c r="AO738" s="17" t="s">
        <v>406</v>
      </c>
      <c r="AP738">
        <v>2020</v>
      </c>
      <c r="AQ738" s="2" t="s">
        <v>1374</v>
      </c>
      <c r="AR738">
        <v>21</v>
      </c>
    </row>
    <row r="739" spans="1:44">
      <c r="A739" s="2" t="s">
        <v>1018</v>
      </c>
      <c r="B739" s="13" t="s">
        <v>922</v>
      </c>
      <c r="C739" s="13" t="s">
        <v>923</v>
      </c>
      <c r="D739" s="10">
        <v>79</v>
      </c>
      <c r="E739" s="17" t="s">
        <v>406</v>
      </c>
      <c r="F739" s="17" t="s">
        <v>406</v>
      </c>
      <c r="G739" s="17" t="s">
        <v>406</v>
      </c>
      <c r="H739" s="17" t="s">
        <v>406</v>
      </c>
      <c r="I739" s="17" t="s">
        <v>406</v>
      </c>
      <c r="J739" s="17" t="s">
        <v>406</v>
      </c>
      <c r="K739" s="17" t="s">
        <v>406</v>
      </c>
      <c r="L739" s="17" t="s">
        <v>406</v>
      </c>
      <c r="M739" s="17" t="s">
        <v>406</v>
      </c>
      <c r="N739" s="17" t="s">
        <v>406</v>
      </c>
      <c r="O739" s="17" t="s">
        <v>406</v>
      </c>
      <c r="P739" s="17" t="s">
        <v>406</v>
      </c>
      <c r="Q739" s="17" t="s">
        <v>406</v>
      </c>
      <c r="R739" s="17" t="s">
        <v>406</v>
      </c>
      <c r="S739" s="17" t="s">
        <v>406</v>
      </c>
      <c r="T739" s="17" t="s">
        <v>406</v>
      </c>
      <c r="U739" s="17" t="s">
        <v>406</v>
      </c>
      <c r="V739" s="17" t="s">
        <v>406</v>
      </c>
      <c r="W739" s="17" t="s">
        <v>406</v>
      </c>
      <c r="X739" s="17" t="s">
        <v>406</v>
      </c>
      <c r="Y739" s="67" t="s">
        <v>406</v>
      </c>
      <c r="Z739" s="67" t="s">
        <v>406</v>
      </c>
      <c r="AA739" s="17" t="s">
        <v>406</v>
      </c>
      <c r="AB739" s="17" t="s">
        <v>406</v>
      </c>
      <c r="AC739" s="17" t="s">
        <v>406</v>
      </c>
      <c r="AD739" s="17" t="s">
        <v>406</v>
      </c>
      <c r="AE739" s="17" t="s">
        <v>406</v>
      </c>
      <c r="AF739" s="17" t="s">
        <v>406</v>
      </c>
      <c r="AG739" s="17" t="s">
        <v>406</v>
      </c>
      <c r="AH739" s="17" t="s">
        <v>406</v>
      </c>
      <c r="AI739" s="17" t="s">
        <v>406</v>
      </c>
      <c r="AJ739" s="17" t="s">
        <v>406</v>
      </c>
      <c r="AK739" s="17" t="s">
        <v>406</v>
      </c>
      <c r="AL739" s="17" t="s">
        <v>406</v>
      </c>
      <c r="AM739" s="17" t="s">
        <v>406</v>
      </c>
      <c r="AN739" s="17">
        <v>6</v>
      </c>
      <c r="AO739" s="17" t="s">
        <v>406</v>
      </c>
      <c r="AP739">
        <v>2018</v>
      </c>
      <c r="AQ739" s="2" t="s">
        <v>1374</v>
      </c>
      <c r="AR739">
        <v>21</v>
      </c>
    </row>
    <row r="740" spans="1:44">
      <c r="A740" s="2" t="s">
        <v>390</v>
      </c>
      <c r="B740" s="5" t="s">
        <v>922</v>
      </c>
      <c r="C740" s="5" t="s">
        <v>923</v>
      </c>
      <c r="D740" s="10">
        <v>75</v>
      </c>
      <c r="E740" s="17">
        <v>6</v>
      </c>
      <c r="F740" s="17" t="s">
        <v>406</v>
      </c>
      <c r="G740" s="17" t="s">
        <v>406</v>
      </c>
      <c r="H740" s="17" t="s">
        <v>406</v>
      </c>
      <c r="I740" s="17" t="s">
        <v>406</v>
      </c>
      <c r="J740" s="17" t="s">
        <v>406</v>
      </c>
      <c r="K740" s="17">
        <v>7</v>
      </c>
      <c r="L740" s="17" t="s">
        <v>406</v>
      </c>
      <c r="M740" s="17" t="s">
        <v>406</v>
      </c>
      <c r="N740" s="17" t="s">
        <v>406</v>
      </c>
      <c r="O740" s="17" t="s">
        <v>406</v>
      </c>
      <c r="P740" s="17" t="s">
        <v>406</v>
      </c>
      <c r="Q740" s="17" t="s">
        <v>406</v>
      </c>
      <c r="R740" s="17" t="s">
        <v>406</v>
      </c>
      <c r="S740" s="17" t="s">
        <v>406</v>
      </c>
      <c r="T740" s="17" t="s">
        <v>406</v>
      </c>
      <c r="U740" s="17" t="s">
        <v>406</v>
      </c>
      <c r="V740" s="17" t="s">
        <v>406</v>
      </c>
      <c r="W740" s="17" t="s">
        <v>406</v>
      </c>
      <c r="X740" s="17" t="s">
        <v>406</v>
      </c>
      <c r="Y740" s="67" t="s">
        <v>406</v>
      </c>
      <c r="Z740" s="67" t="s">
        <v>406</v>
      </c>
      <c r="AA740" s="17" t="s">
        <v>406</v>
      </c>
      <c r="AB740" s="17" t="s">
        <v>406</v>
      </c>
      <c r="AC740" s="17" t="s">
        <v>406</v>
      </c>
      <c r="AD740" s="17" t="s">
        <v>406</v>
      </c>
      <c r="AE740" s="17" t="s">
        <v>406</v>
      </c>
      <c r="AF740" s="17" t="s">
        <v>406</v>
      </c>
      <c r="AG740" s="17">
        <v>6</v>
      </c>
      <c r="AH740" s="17" t="s">
        <v>406</v>
      </c>
      <c r="AI740" s="17" t="s">
        <v>406</v>
      </c>
      <c r="AJ740" s="17" t="s">
        <v>406</v>
      </c>
      <c r="AK740" s="17" t="s">
        <v>406</v>
      </c>
      <c r="AL740" s="17" t="s">
        <v>406</v>
      </c>
      <c r="AM740" s="17" t="s">
        <v>406</v>
      </c>
      <c r="AN740" s="17" t="s">
        <v>406</v>
      </c>
      <c r="AO740" s="17" t="s">
        <v>406</v>
      </c>
      <c r="AP740">
        <v>2019</v>
      </c>
      <c r="AQ740" s="2" t="s">
        <v>1374</v>
      </c>
      <c r="AR740">
        <v>21</v>
      </c>
    </row>
    <row r="741" spans="1:44">
      <c r="A741" s="2" t="s">
        <v>391</v>
      </c>
      <c r="B741" s="5" t="s">
        <v>922</v>
      </c>
      <c r="C741" s="5" t="s">
        <v>923</v>
      </c>
      <c r="D741" s="10">
        <v>45</v>
      </c>
      <c r="E741" s="17" t="s">
        <v>406</v>
      </c>
      <c r="F741" s="17" t="s">
        <v>406</v>
      </c>
      <c r="G741" s="17" t="s">
        <v>406</v>
      </c>
      <c r="H741" s="17" t="s">
        <v>406</v>
      </c>
      <c r="I741" s="17" t="s">
        <v>406</v>
      </c>
      <c r="J741" s="17" t="s">
        <v>406</v>
      </c>
      <c r="K741" s="17" t="s">
        <v>406</v>
      </c>
      <c r="L741" s="17" t="s">
        <v>406</v>
      </c>
      <c r="M741" s="17" t="s">
        <v>406</v>
      </c>
      <c r="N741" s="17" t="s">
        <v>406</v>
      </c>
      <c r="O741" s="17" t="s">
        <v>406</v>
      </c>
      <c r="P741" s="17" t="s">
        <v>406</v>
      </c>
      <c r="Q741" s="17" t="s">
        <v>406</v>
      </c>
      <c r="R741" s="17" t="s">
        <v>406</v>
      </c>
      <c r="S741" s="17" t="s">
        <v>406</v>
      </c>
      <c r="T741" s="17" t="s">
        <v>406</v>
      </c>
      <c r="U741" s="17" t="s">
        <v>406</v>
      </c>
      <c r="V741" s="17" t="s">
        <v>406</v>
      </c>
      <c r="W741" s="17" t="s">
        <v>406</v>
      </c>
      <c r="X741" s="17" t="s">
        <v>406</v>
      </c>
      <c r="Y741" s="67" t="s">
        <v>406</v>
      </c>
      <c r="Z741" s="67" t="s">
        <v>406</v>
      </c>
      <c r="AA741" s="17" t="s">
        <v>406</v>
      </c>
      <c r="AB741" s="17" t="s">
        <v>406</v>
      </c>
      <c r="AC741" s="17" t="s">
        <v>406</v>
      </c>
      <c r="AD741" s="17" t="s">
        <v>406</v>
      </c>
      <c r="AE741" s="17" t="s">
        <v>406</v>
      </c>
      <c r="AF741" s="17" t="s">
        <v>406</v>
      </c>
      <c r="AG741" s="17" t="s">
        <v>406</v>
      </c>
      <c r="AH741" s="17" t="s">
        <v>406</v>
      </c>
      <c r="AI741" s="17" t="s">
        <v>406</v>
      </c>
      <c r="AJ741" s="17" t="s">
        <v>406</v>
      </c>
      <c r="AK741" s="17" t="s">
        <v>406</v>
      </c>
      <c r="AL741" s="17" t="s">
        <v>406</v>
      </c>
      <c r="AM741" s="17" t="s">
        <v>406</v>
      </c>
      <c r="AN741" s="17" t="s">
        <v>406</v>
      </c>
      <c r="AO741" s="17" t="s">
        <v>406</v>
      </c>
      <c r="AP741">
        <v>2020</v>
      </c>
      <c r="AQ741" s="2" t="s">
        <v>1374</v>
      </c>
      <c r="AR741">
        <v>21</v>
      </c>
    </row>
    <row r="742" spans="1:44">
      <c r="A742" s="2" t="s">
        <v>1018</v>
      </c>
      <c r="B742" s="13" t="s">
        <v>924</v>
      </c>
      <c r="C742" s="13" t="s">
        <v>925</v>
      </c>
      <c r="D742" s="10">
        <v>141</v>
      </c>
      <c r="E742" s="17" t="s">
        <v>406</v>
      </c>
      <c r="F742" s="17">
        <v>6</v>
      </c>
      <c r="G742" s="17" t="s">
        <v>406</v>
      </c>
      <c r="H742" s="17" t="s">
        <v>406</v>
      </c>
      <c r="I742" s="17">
        <v>6</v>
      </c>
      <c r="J742" s="17">
        <v>8</v>
      </c>
      <c r="K742" s="17" t="s">
        <v>406</v>
      </c>
      <c r="L742" s="17">
        <v>7</v>
      </c>
      <c r="M742" s="17" t="s">
        <v>406</v>
      </c>
      <c r="N742" s="17" t="s">
        <v>406</v>
      </c>
      <c r="O742" s="17" t="s">
        <v>406</v>
      </c>
      <c r="P742" s="17" t="s">
        <v>406</v>
      </c>
      <c r="Q742" s="17" t="s">
        <v>406</v>
      </c>
      <c r="R742" s="17">
        <v>6</v>
      </c>
      <c r="S742" s="17" t="s">
        <v>406</v>
      </c>
      <c r="T742" s="17" t="s">
        <v>406</v>
      </c>
      <c r="U742" s="17" t="s">
        <v>406</v>
      </c>
      <c r="V742" s="17" t="s">
        <v>406</v>
      </c>
      <c r="W742" s="17">
        <v>10</v>
      </c>
      <c r="X742" s="17" t="s">
        <v>406</v>
      </c>
      <c r="Y742" s="67" t="s">
        <v>406</v>
      </c>
      <c r="Z742" s="67" t="s">
        <v>406</v>
      </c>
      <c r="AA742" s="17" t="s">
        <v>406</v>
      </c>
      <c r="AB742" s="17" t="s">
        <v>406</v>
      </c>
      <c r="AC742" s="17" t="s">
        <v>406</v>
      </c>
      <c r="AD742" s="17" t="s">
        <v>406</v>
      </c>
      <c r="AE742" s="17" t="s">
        <v>406</v>
      </c>
      <c r="AF742" s="17" t="s">
        <v>406</v>
      </c>
      <c r="AG742" s="17" t="s">
        <v>406</v>
      </c>
      <c r="AH742" s="17" t="s">
        <v>406</v>
      </c>
      <c r="AI742" s="17" t="s">
        <v>406</v>
      </c>
      <c r="AJ742" s="17" t="s">
        <v>406</v>
      </c>
      <c r="AK742" s="17" t="s">
        <v>406</v>
      </c>
      <c r="AL742" s="17" t="s">
        <v>406</v>
      </c>
      <c r="AM742" s="17" t="s">
        <v>406</v>
      </c>
      <c r="AN742" s="17" t="s">
        <v>406</v>
      </c>
      <c r="AO742" s="17" t="s">
        <v>406</v>
      </c>
      <c r="AP742">
        <v>2018</v>
      </c>
      <c r="AQ742" s="2" t="s">
        <v>1374</v>
      </c>
      <c r="AR742">
        <v>21</v>
      </c>
    </row>
    <row r="743" spans="1:44">
      <c r="A743" s="2" t="s">
        <v>390</v>
      </c>
      <c r="B743" s="5" t="s">
        <v>924</v>
      </c>
      <c r="C743" s="5" t="s">
        <v>925</v>
      </c>
      <c r="D743" s="10">
        <v>133</v>
      </c>
      <c r="E743" s="17" t="s">
        <v>406</v>
      </c>
      <c r="F743" s="17">
        <v>6</v>
      </c>
      <c r="G743" s="17" t="s">
        <v>406</v>
      </c>
      <c r="H743" s="17">
        <v>6</v>
      </c>
      <c r="I743" s="17">
        <v>7</v>
      </c>
      <c r="J743" s="17" t="s">
        <v>406</v>
      </c>
      <c r="K743" s="17" t="s">
        <v>406</v>
      </c>
      <c r="L743" s="17">
        <v>6</v>
      </c>
      <c r="M743" s="17">
        <v>6</v>
      </c>
      <c r="N743" s="17" t="s">
        <v>406</v>
      </c>
      <c r="O743" s="17" t="s">
        <v>406</v>
      </c>
      <c r="P743" s="17" t="s">
        <v>406</v>
      </c>
      <c r="Q743" s="17" t="s">
        <v>406</v>
      </c>
      <c r="R743" s="17" t="s">
        <v>406</v>
      </c>
      <c r="S743" s="17" t="s">
        <v>406</v>
      </c>
      <c r="T743" s="17" t="s">
        <v>406</v>
      </c>
      <c r="U743" s="17" t="s">
        <v>406</v>
      </c>
      <c r="V743" s="17" t="s">
        <v>406</v>
      </c>
      <c r="W743" s="17" t="s">
        <v>406</v>
      </c>
      <c r="X743" s="17" t="s">
        <v>406</v>
      </c>
      <c r="Y743" s="67" t="s">
        <v>406</v>
      </c>
      <c r="Z743" s="67" t="s">
        <v>406</v>
      </c>
      <c r="AA743" s="17" t="s">
        <v>406</v>
      </c>
      <c r="AB743" s="17">
        <v>7</v>
      </c>
      <c r="AC743" s="17" t="s">
        <v>406</v>
      </c>
      <c r="AD743" s="17">
        <v>8</v>
      </c>
      <c r="AE743" s="17" t="s">
        <v>406</v>
      </c>
      <c r="AF743" s="17" t="s">
        <v>406</v>
      </c>
      <c r="AG743" s="17" t="s">
        <v>406</v>
      </c>
      <c r="AH743" s="17">
        <v>9</v>
      </c>
      <c r="AI743" s="17" t="s">
        <v>406</v>
      </c>
      <c r="AJ743" s="17" t="s">
        <v>406</v>
      </c>
      <c r="AK743" s="17" t="s">
        <v>406</v>
      </c>
      <c r="AL743" s="17" t="s">
        <v>406</v>
      </c>
      <c r="AM743" s="17" t="s">
        <v>406</v>
      </c>
      <c r="AN743" s="17" t="s">
        <v>406</v>
      </c>
      <c r="AO743" s="17" t="s">
        <v>406</v>
      </c>
      <c r="AP743">
        <v>2019</v>
      </c>
      <c r="AQ743" s="2" t="s">
        <v>1374</v>
      </c>
      <c r="AR743">
        <v>21</v>
      </c>
    </row>
    <row r="744" spans="1:44">
      <c r="A744" s="2" t="s">
        <v>391</v>
      </c>
      <c r="B744" s="5" t="s">
        <v>924</v>
      </c>
      <c r="C744" s="5" t="s">
        <v>925</v>
      </c>
      <c r="D744" s="10">
        <v>82</v>
      </c>
      <c r="E744" s="17" t="s">
        <v>406</v>
      </c>
      <c r="F744" s="17" t="s">
        <v>406</v>
      </c>
      <c r="G744" s="17">
        <v>9</v>
      </c>
      <c r="H744" s="17" t="s">
        <v>406</v>
      </c>
      <c r="I744" s="17" t="s">
        <v>406</v>
      </c>
      <c r="J744" s="17" t="s">
        <v>406</v>
      </c>
      <c r="K744" s="17" t="s">
        <v>406</v>
      </c>
      <c r="L744" s="17" t="s">
        <v>406</v>
      </c>
      <c r="M744" s="17" t="s">
        <v>406</v>
      </c>
      <c r="N744" s="17">
        <v>7</v>
      </c>
      <c r="O744" s="17" t="s">
        <v>406</v>
      </c>
      <c r="P744" s="17" t="s">
        <v>406</v>
      </c>
      <c r="Q744" s="17" t="s">
        <v>406</v>
      </c>
      <c r="R744" s="17" t="s">
        <v>406</v>
      </c>
      <c r="S744" s="17">
        <v>6</v>
      </c>
      <c r="T744" s="17">
        <v>6</v>
      </c>
      <c r="U744" s="17" t="s">
        <v>406</v>
      </c>
      <c r="V744" s="17" t="s">
        <v>406</v>
      </c>
      <c r="W744" s="17" t="s">
        <v>406</v>
      </c>
      <c r="X744" s="17" t="s">
        <v>406</v>
      </c>
      <c r="Y744" s="67">
        <v>7</v>
      </c>
      <c r="Z744" s="67" t="s">
        <v>406</v>
      </c>
      <c r="AA744" s="17" t="s">
        <v>406</v>
      </c>
      <c r="AB744" s="17" t="s">
        <v>406</v>
      </c>
      <c r="AC744" s="17" t="s">
        <v>406</v>
      </c>
      <c r="AD744" s="17" t="s">
        <v>406</v>
      </c>
      <c r="AE744" s="17" t="s">
        <v>406</v>
      </c>
      <c r="AF744" s="17" t="s">
        <v>406</v>
      </c>
      <c r="AG744" s="17" t="s">
        <v>406</v>
      </c>
      <c r="AH744" s="17" t="s">
        <v>406</v>
      </c>
      <c r="AI744" s="17" t="s">
        <v>406</v>
      </c>
      <c r="AJ744" s="17" t="s">
        <v>406</v>
      </c>
      <c r="AK744" s="17" t="s">
        <v>406</v>
      </c>
      <c r="AL744" s="17" t="s">
        <v>406</v>
      </c>
      <c r="AM744" s="17" t="s">
        <v>406</v>
      </c>
      <c r="AN744" s="17" t="s">
        <v>406</v>
      </c>
      <c r="AO744" s="17" t="s">
        <v>406</v>
      </c>
      <c r="AP744">
        <v>2020</v>
      </c>
      <c r="AQ744" s="2" t="s">
        <v>1374</v>
      </c>
      <c r="AR744">
        <v>21</v>
      </c>
    </row>
    <row r="745" spans="1:44">
      <c r="A745" s="2" t="s">
        <v>1018</v>
      </c>
      <c r="B745" s="13" t="s">
        <v>926</v>
      </c>
      <c r="C745" s="13" t="s">
        <v>927</v>
      </c>
      <c r="D745" s="10">
        <v>451</v>
      </c>
      <c r="E745" s="17">
        <v>17</v>
      </c>
      <c r="F745" s="17">
        <v>19</v>
      </c>
      <c r="G745" s="17">
        <v>16</v>
      </c>
      <c r="H745" s="17">
        <v>14</v>
      </c>
      <c r="I745" s="17">
        <v>11</v>
      </c>
      <c r="J745" s="17">
        <v>11</v>
      </c>
      <c r="K745" s="17">
        <v>12</v>
      </c>
      <c r="L745" s="17">
        <v>7</v>
      </c>
      <c r="M745" s="17">
        <v>17</v>
      </c>
      <c r="N745" s="17">
        <v>11</v>
      </c>
      <c r="O745" s="17">
        <v>17</v>
      </c>
      <c r="P745" s="17" t="s">
        <v>406</v>
      </c>
      <c r="Q745" s="17">
        <v>15</v>
      </c>
      <c r="R745" s="17">
        <v>14</v>
      </c>
      <c r="S745" s="17">
        <v>11</v>
      </c>
      <c r="T745" s="17">
        <v>14</v>
      </c>
      <c r="U745" s="17">
        <v>8</v>
      </c>
      <c r="V745" s="17">
        <v>13</v>
      </c>
      <c r="W745" s="17">
        <v>16</v>
      </c>
      <c r="X745" s="17">
        <v>17</v>
      </c>
      <c r="Y745" s="67">
        <v>11</v>
      </c>
      <c r="Z745" s="67">
        <v>10</v>
      </c>
      <c r="AA745" s="17">
        <v>11</v>
      </c>
      <c r="AB745" s="17">
        <v>14</v>
      </c>
      <c r="AC745" s="17">
        <v>11</v>
      </c>
      <c r="AD745" s="17">
        <v>6</v>
      </c>
      <c r="AE745" s="17">
        <v>9</v>
      </c>
      <c r="AF745" s="17">
        <v>12</v>
      </c>
      <c r="AG745" s="17">
        <v>12</v>
      </c>
      <c r="AH745" s="17">
        <v>9</v>
      </c>
      <c r="AI745" s="17">
        <v>10</v>
      </c>
      <c r="AJ745" s="17">
        <v>6</v>
      </c>
      <c r="AK745" s="17">
        <v>11</v>
      </c>
      <c r="AL745" s="17">
        <v>13</v>
      </c>
      <c r="AM745" s="17">
        <v>15</v>
      </c>
      <c r="AN745" s="17">
        <v>10</v>
      </c>
      <c r="AO745" s="17">
        <v>16</v>
      </c>
      <c r="AP745">
        <v>2018</v>
      </c>
      <c r="AQ745" s="2" t="s">
        <v>1374</v>
      </c>
      <c r="AR745">
        <v>21</v>
      </c>
    </row>
    <row r="746" spans="1:44">
      <c r="A746" s="2" t="s">
        <v>390</v>
      </c>
      <c r="B746" s="5" t="s">
        <v>926</v>
      </c>
      <c r="C746" s="5" t="s">
        <v>927</v>
      </c>
      <c r="D746" s="10">
        <v>421</v>
      </c>
      <c r="E746" s="17">
        <v>16</v>
      </c>
      <c r="F746" s="17">
        <v>8</v>
      </c>
      <c r="G746" s="17">
        <v>11</v>
      </c>
      <c r="H746" s="17">
        <v>8</v>
      </c>
      <c r="I746" s="17">
        <v>16</v>
      </c>
      <c r="J746" s="17">
        <v>11</v>
      </c>
      <c r="K746" s="17">
        <v>12</v>
      </c>
      <c r="L746" s="17">
        <v>11</v>
      </c>
      <c r="M746" s="17">
        <v>18</v>
      </c>
      <c r="N746" s="17">
        <v>6</v>
      </c>
      <c r="O746" s="17">
        <v>12</v>
      </c>
      <c r="P746" s="17">
        <v>14</v>
      </c>
      <c r="Q746" s="17">
        <v>16</v>
      </c>
      <c r="R746" s="17">
        <v>13</v>
      </c>
      <c r="S746" s="17">
        <v>12</v>
      </c>
      <c r="T746" s="17">
        <v>10</v>
      </c>
      <c r="U746" s="17">
        <v>13</v>
      </c>
      <c r="V746" s="17">
        <v>7</v>
      </c>
      <c r="W746" s="17">
        <v>12</v>
      </c>
      <c r="X746" s="17">
        <v>16</v>
      </c>
      <c r="Y746" s="67">
        <v>12</v>
      </c>
      <c r="Z746" s="67">
        <v>9</v>
      </c>
      <c r="AA746" s="17">
        <v>11</v>
      </c>
      <c r="AB746" s="17">
        <v>10</v>
      </c>
      <c r="AC746" s="17">
        <v>8</v>
      </c>
      <c r="AD746" s="17">
        <v>9</v>
      </c>
      <c r="AE746" s="17">
        <v>13</v>
      </c>
      <c r="AF746" s="17">
        <v>9</v>
      </c>
      <c r="AG746" s="17">
        <v>8</v>
      </c>
      <c r="AH746" s="17">
        <v>14</v>
      </c>
      <c r="AI746" s="17">
        <v>17</v>
      </c>
      <c r="AJ746" s="17">
        <v>11</v>
      </c>
      <c r="AK746" s="17">
        <v>9</v>
      </c>
      <c r="AL746" s="17">
        <v>10</v>
      </c>
      <c r="AM746" s="17">
        <v>6</v>
      </c>
      <c r="AN746" s="17">
        <v>9</v>
      </c>
      <c r="AO746" s="17">
        <v>14</v>
      </c>
      <c r="AP746">
        <v>2019</v>
      </c>
      <c r="AQ746" s="2" t="s">
        <v>1374</v>
      </c>
      <c r="AR746">
        <v>21</v>
      </c>
    </row>
    <row r="747" spans="1:44">
      <c r="A747" s="2" t="s">
        <v>391</v>
      </c>
      <c r="B747" s="5" t="s">
        <v>926</v>
      </c>
      <c r="C747" s="5" t="s">
        <v>927</v>
      </c>
      <c r="D747" s="10">
        <v>282</v>
      </c>
      <c r="E747" s="17">
        <v>15</v>
      </c>
      <c r="F747" s="17">
        <v>12</v>
      </c>
      <c r="G747" s="17">
        <v>14</v>
      </c>
      <c r="H747" s="17">
        <v>13</v>
      </c>
      <c r="I747" s="17">
        <v>9</v>
      </c>
      <c r="J747" s="17">
        <v>13</v>
      </c>
      <c r="K747" s="17">
        <v>9</v>
      </c>
      <c r="L747" s="17">
        <v>15</v>
      </c>
      <c r="M747" s="17">
        <v>13</v>
      </c>
      <c r="N747" s="17">
        <v>14</v>
      </c>
      <c r="O747" s="17">
        <v>12</v>
      </c>
      <c r="P747" s="17">
        <v>13</v>
      </c>
      <c r="Q747" s="17">
        <v>13</v>
      </c>
      <c r="R747" s="17">
        <v>14</v>
      </c>
      <c r="S747" s="17">
        <v>14</v>
      </c>
      <c r="T747" s="17">
        <v>11</v>
      </c>
      <c r="U747" s="17">
        <v>12</v>
      </c>
      <c r="V747" s="17">
        <v>16</v>
      </c>
      <c r="W747" s="17">
        <v>12</v>
      </c>
      <c r="X747" s="17">
        <v>16</v>
      </c>
      <c r="Y747" s="67">
        <v>14</v>
      </c>
      <c r="Z747" s="67" t="s">
        <v>406</v>
      </c>
      <c r="AA747" s="17" t="s">
        <v>406</v>
      </c>
      <c r="AB747" s="17" t="s">
        <v>406</v>
      </c>
      <c r="AC747" s="17" t="s">
        <v>406</v>
      </c>
      <c r="AD747" s="17" t="s">
        <v>406</v>
      </c>
      <c r="AE747" s="17" t="s">
        <v>406</v>
      </c>
      <c r="AF747" s="17" t="s">
        <v>406</v>
      </c>
      <c r="AG747" s="17" t="s">
        <v>406</v>
      </c>
      <c r="AH747" s="17" t="s">
        <v>406</v>
      </c>
      <c r="AI747" s="17" t="s">
        <v>406</v>
      </c>
      <c r="AJ747" s="17" t="s">
        <v>406</v>
      </c>
      <c r="AK747" s="17" t="s">
        <v>406</v>
      </c>
      <c r="AL747" s="17" t="s">
        <v>406</v>
      </c>
      <c r="AM747" s="17" t="s">
        <v>406</v>
      </c>
      <c r="AN747" s="17" t="s">
        <v>406</v>
      </c>
      <c r="AO747" s="17">
        <v>6</v>
      </c>
      <c r="AP747">
        <v>2020</v>
      </c>
      <c r="AQ747" s="2" t="s">
        <v>1374</v>
      </c>
      <c r="AR747">
        <v>21</v>
      </c>
    </row>
    <row r="748" spans="1:44">
      <c r="A748" s="2" t="s">
        <v>1018</v>
      </c>
      <c r="B748" s="13" t="s">
        <v>928</v>
      </c>
      <c r="C748" s="13" t="s">
        <v>929</v>
      </c>
      <c r="D748" s="10">
        <v>321</v>
      </c>
      <c r="E748" s="17">
        <v>9</v>
      </c>
      <c r="F748" s="17">
        <v>14</v>
      </c>
      <c r="G748" s="17">
        <v>12</v>
      </c>
      <c r="H748" s="17">
        <v>14</v>
      </c>
      <c r="I748" s="17">
        <v>9</v>
      </c>
      <c r="J748" s="17">
        <v>9</v>
      </c>
      <c r="K748" s="17">
        <v>18</v>
      </c>
      <c r="L748" s="17">
        <v>10</v>
      </c>
      <c r="M748" s="17">
        <v>9</v>
      </c>
      <c r="N748" s="17">
        <v>8</v>
      </c>
      <c r="O748" s="17">
        <v>6</v>
      </c>
      <c r="P748" s="17">
        <v>9</v>
      </c>
      <c r="Q748" s="17" t="s">
        <v>406</v>
      </c>
      <c r="R748" s="17" t="s">
        <v>406</v>
      </c>
      <c r="S748" s="17">
        <v>6</v>
      </c>
      <c r="T748" s="17">
        <v>6</v>
      </c>
      <c r="U748" s="17">
        <v>8</v>
      </c>
      <c r="V748" s="17">
        <v>8</v>
      </c>
      <c r="W748" s="17">
        <v>8</v>
      </c>
      <c r="X748" s="17">
        <v>11</v>
      </c>
      <c r="Y748" s="67">
        <v>9</v>
      </c>
      <c r="Z748" s="67">
        <v>7</v>
      </c>
      <c r="AA748" s="17" t="s">
        <v>406</v>
      </c>
      <c r="AB748" s="17">
        <v>7</v>
      </c>
      <c r="AC748" s="17">
        <v>11</v>
      </c>
      <c r="AD748" s="17">
        <v>9</v>
      </c>
      <c r="AE748" s="17" t="s">
        <v>406</v>
      </c>
      <c r="AF748" s="17">
        <v>12</v>
      </c>
      <c r="AG748" s="17">
        <v>7</v>
      </c>
      <c r="AH748" s="17" t="s">
        <v>406</v>
      </c>
      <c r="AI748" s="17">
        <v>6</v>
      </c>
      <c r="AJ748" s="17">
        <v>8</v>
      </c>
      <c r="AK748" s="17">
        <v>8</v>
      </c>
      <c r="AL748" s="17">
        <v>10</v>
      </c>
      <c r="AM748" s="17">
        <v>12</v>
      </c>
      <c r="AN748" s="17">
        <v>12</v>
      </c>
      <c r="AO748" s="17">
        <v>10</v>
      </c>
      <c r="AP748">
        <v>2018</v>
      </c>
      <c r="AQ748" s="2" t="s">
        <v>1374</v>
      </c>
      <c r="AR748">
        <v>21</v>
      </c>
    </row>
    <row r="749" spans="1:44">
      <c r="A749" s="2" t="s">
        <v>390</v>
      </c>
      <c r="B749" s="5" t="s">
        <v>928</v>
      </c>
      <c r="C749" s="5" t="s">
        <v>929</v>
      </c>
      <c r="D749" s="10">
        <v>356</v>
      </c>
      <c r="E749" s="17">
        <v>9</v>
      </c>
      <c r="F749" s="17">
        <v>11</v>
      </c>
      <c r="G749" s="17">
        <v>9</v>
      </c>
      <c r="H749" s="17">
        <v>11</v>
      </c>
      <c r="I749" s="17">
        <v>7</v>
      </c>
      <c r="J749" s="17">
        <v>9</v>
      </c>
      <c r="K749" s="17">
        <v>9</v>
      </c>
      <c r="L749" s="17">
        <v>13</v>
      </c>
      <c r="M749" s="17">
        <v>9</v>
      </c>
      <c r="N749" s="17">
        <v>12</v>
      </c>
      <c r="O749" s="17">
        <v>8</v>
      </c>
      <c r="P749" s="17">
        <v>15</v>
      </c>
      <c r="Q749" s="17">
        <v>12</v>
      </c>
      <c r="R749" s="17" t="s">
        <v>406</v>
      </c>
      <c r="S749" s="17">
        <v>9</v>
      </c>
      <c r="T749" s="17">
        <v>8</v>
      </c>
      <c r="U749" s="17">
        <v>10</v>
      </c>
      <c r="V749" s="17">
        <v>8</v>
      </c>
      <c r="W749" s="17">
        <v>11</v>
      </c>
      <c r="X749" s="17">
        <v>6</v>
      </c>
      <c r="Y749" s="67">
        <v>9</v>
      </c>
      <c r="Z749" s="67">
        <v>8</v>
      </c>
      <c r="AA749" s="17" t="s">
        <v>406</v>
      </c>
      <c r="AB749" s="17">
        <v>8</v>
      </c>
      <c r="AC749" s="17">
        <v>8</v>
      </c>
      <c r="AD749" s="17">
        <v>13</v>
      </c>
      <c r="AE749" s="17">
        <v>13</v>
      </c>
      <c r="AF749" s="17">
        <v>6</v>
      </c>
      <c r="AG749" s="17">
        <v>14</v>
      </c>
      <c r="AH749" s="17" t="s">
        <v>406</v>
      </c>
      <c r="AI749" s="17" t="s">
        <v>406</v>
      </c>
      <c r="AJ749" s="17">
        <v>10</v>
      </c>
      <c r="AK749" s="17">
        <v>8</v>
      </c>
      <c r="AL749" s="17">
        <v>8</v>
      </c>
      <c r="AM749" s="17">
        <v>21</v>
      </c>
      <c r="AN749" s="17">
        <v>15</v>
      </c>
      <c r="AO749" s="17">
        <v>10</v>
      </c>
      <c r="AP749">
        <v>2019</v>
      </c>
      <c r="AQ749" s="2" t="s">
        <v>1374</v>
      </c>
      <c r="AR749">
        <v>21</v>
      </c>
    </row>
    <row r="750" spans="1:44">
      <c r="A750" s="2" t="s">
        <v>391</v>
      </c>
      <c r="B750" s="5" t="s">
        <v>928</v>
      </c>
      <c r="C750" s="5" t="s">
        <v>929</v>
      </c>
      <c r="D750" s="10">
        <v>221</v>
      </c>
      <c r="E750" s="17">
        <v>14</v>
      </c>
      <c r="F750" s="17">
        <v>10</v>
      </c>
      <c r="G750" s="17">
        <v>13</v>
      </c>
      <c r="H750" s="17">
        <v>13</v>
      </c>
      <c r="I750" s="17">
        <v>13</v>
      </c>
      <c r="J750" s="17">
        <v>8</v>
      </c>
      <c r="K750" s="17" t="s">
        <v>406</v>
      </c>
      <c r="L750" s="17" t="s">
        <v>406</v>
      </c>
      <c r="M750" s="17">
        <v>8</v>
      </c>
      <c r="N750" s="17">
        <v>10</v>
      </c>
      <c r="O750" s="17">
        <v>7</v>
      </c>
      <c r="P750" s="17">
        <v>14</v>
      </c>
      <c r="Q750" s="17">
        <v>6</v>
      </c>
      <c r="R750" s="17">
        <v>9</v>
      </c>
      <c r="S750" s="17">
        <v>6</v>
      </c>
      <c r="T750" s="17">
        <v>11</v>
      </c>
      <c r="U750" s="17">
        <v>14</v>
      </c>
      <c r="V750" s="17">
        <v>13</v>
      </c>
      <c r="W750" s="17">
        <v>10</v>
      </c>
      <c r="X750" s="17">
        <v>11</v>
      </c>
      <c r="Y750" s="67">
        <v>8</v>
      </c>
      <c r="Z750" s="67">
        <v>9</v>
      </c>
      <c r="AA750" s="17" t="s">
        <v>406</v>
      </c>
      <c r="AB750" s="17" t="s">
        <v>406</v>
      </c>
      <c r="AC750" s="17" t="s">
        <v>406</v>
      </c>
      <c r="AD750" s="17" t="s">
        <v>406</v>
      </c>
      <c r="AE750" s="17" t="s">
        <v>406</v>
      </c>
      <c r="AF750" s="17" t="s">
        <v>406</v>
      </c>
      <c r="AG750" s="17" t="s">
        <v>406</v>
      </c>
      <c r="AH750" s="17" t="s">
        <v>406</v>
      </c>
      <c r="AI750" s="17" t="s">
        <v>406</v>
      </c>
      <c r="AJ750" s="17" t="s">
        <v>406</v>
      </c>
      <c r="AK750" s="17" t="s">
        <v>406</v>
      </c>
      <c r="AL750" s="17" t="s">
        <v>406</v>
      </c>
      <c r="AM750" s="17" t="s">
        <v>406</v>
      </c>
      <c r="AN750" s="17" t="s">
        <v>406</v>
      </c>
      <c r="AO750" s="17" t="s">
        <v>406</v>
      </c>
      <c r="AP750">
        <v>2020</v>
      </c>
      <c r="AQ750" s="2" t="s">
        <v>1374</v>
      </c>
      <c r="AR750">
        <v>21</v>
      </c>
    </row>
    <row r="751" spans="1:44">
      <c r="A751" s="2" t="s">
        <v>1018</v>
      </c>
      <c r="B751" s="13" t="s">
        <v>930</v>
      </c>
      <c r="C751" s="13" t="s">
        <v>931</v>
      </c>
      <c r="D751" s="10">
        <v>292</v>
      </c>
      <c r="E751" s="17">
        <v>7</v>
      </c>
      <c r="F751" s="17">
        <v>14</v>
      </c>
      <c r="G751" s="17">
        <v>12</v>
      </c>
      <c r="H751" s="17">
        <v>12</v>
      </c>
      <c r="I751" s="17" t="s">
        <v>406</v>
      </c>
      <c r="J751" s="17" t="s">
        <v>406</v>
      </c>
      <c r="K751" s="17">
        <v>15</v>
      </c>
      <c r="L751" s="17">
        <v>8</v>
      </c>
      <c r="M751" s="17">
        <v>10</v>
      </c>
      <c r="N751" s="17">
        <v>9</v>
      </c>
      <c r="O751" s="17">
        <v>12</v>
      </c>
      <c r="P751" s="17">
        <v>11</v>
      </c>
      <c r="Q751" s="17">
        <v>8</v>
      </c>
      <c r="R751" s="17" t="s">
        <v>406</v>
      </c>
      <c r="S751" s="17">
        <v>10</v>
      </c>
      <c r="T751" s="17">
        <v>9</v>
      </c>
      <c r="U751" s="17">
        <v>6</v>
      </c>
      <c r="V751" s="17">
        <v>9</v>
      </c>
      <c r="W751" s="17">
        <v>11</v>
      </c>
      <c r="X751" s="17">
        <v>6</v>
      </c>
      <c r="Y751" s="67">
        <v>7</v>
      </c>
      <c r="Z751" s="67">
        <v>6</v>
      </c>
      <c r="AA751" s="17">
        <v>8</v>
      </c>
      <c r="AB751" s="17">
        <v>8</v>
      </c>
      <c r="AC751" s="17">
        <v>9</v>
      </c>
      <c r="AD751" s="17" t="s">
        <v>406</v>
      </c>
      <c r="AE751" s="17" t="s">
        <v>406</v>
      </c>
      <c r="AF751" s="17" t="s">
        <v>406</v>
      </c>
      <c r="AG751" s="17">
        <v>7</v>
      </c>
      <c r="AH751" s="17">
        <v>6</v>
      </c>
      <c r="AI751" s="17">
        <v>6</v>
      </c>
      <c r="AJ751" s="17">
        <v>9</v>
      </c>
      <c r="AK751" s="17" t="s">
        <v>406</v>
      </c>
      <c r="AL751" s="17">
        <v>7</v>
      </c>
      <c r="AM751" s="17" t="s">
        <v>406</v>
      </c>
      <c r="AN751" s="17" t="s">
        <v>406</v>
      </c>
      <c r="AO751" s="17">
        <v>8</v>
      </c>
      <c r="AP751">
        <v>2018</v>
      </c>
      <c r="AQ751" s="2" t="s">
        <v>1374</v>
      </c>
      <c r="AR751">
        <v>22</v>
      </c>
    </row>
    <row r="752" spans="1:44">
      <c r="A752" s="2" t="s">
        <v>390</v>
      </c>
      <c r="B752" s="5" t="s">
        <v>930</v>
      </c>
      <c r="C752" s="5" t="s">
        <v>931</v>
      </c>
      <c r="D752" s="10">
        <v>287</v>
      </c>
      <c r="E752" s="17">
        <v>10</v>
      </c>
      <c r="F752" s="17">
        <v>10</v>
      </c>
      <c r="G752" s="17" t="s">
        <v>406</v>
      </c>
      <c r="H752" s="17">
        <v>13</v>
      </c>
      <c r="I752" s="17">
        <v>6</v>
      </c>
      <c r="J752" s="17">
        <v>7</v>
      </c>
      <c r="K752" s="17">
        <v>6</v>
      </c>
      <c r="L752" s="17">
        <v>14</v>
      </c>
      <c r="M752" s="17">
        <v>6</v>
      </c>
      <c r="N752" s="17">
        <v>7</v>
      </c>
      <c r="O752" s="17">
        <v>6</v>
      </c>
      <c r="P752" s="17">
        <v>9</v>
      </c>
      <c r="Q752" s="17">
        <v>13</v>
      </c>
      <c r="R752" s="17" t="s">
        <v>406</v>
      </c>
      <c r="S752" s="17">
        <v>9</v>
      </c>
      <c r="T752" s="17">
        <v>8</v>
      </c>
      <c r="U752" s="17" t="s">
        <v>406</v>
      </c>
      <c r="V752" s="17">
        <v>6</v>
      </c>
      <c r="W752" s="17" t="s">
        <v>406</v>
      </c>
      <c r="X752" s="17">
        <v>11</v>
      </c>
      <c r="Y752" s="67">
        <v>10</v>
      </c>
      <c r="Z752" s="67">
        <v>9</v>
      </c>
      <c r="AA752" s="17" t="s">
        <v>406</v>
      </c>
      <c r="AB752" s="17">
        <v>8</v>
      </c>
      <c r="AC752" s="17" t="s">
        <v>406</v>
      </c>
      <c r="AD752" s="17">
        <v>10</v>
      </c>
      <c r="AE752" s="17">
        <v>7</v>
      </c>
      <c r="AF752" s="17" t="s">
        <v>406</v>
      </c>
      <c r="AG752" s="17">
        <v>10</v>
      </c>
      <c r="AH752" s="17">
        <v>8</v>
      </c>
      <c r="AI752" s="17" t="s">
        <v>406</v>
      </c>
      <c r="AJ752" s="17" t="s">
        <v>406</v>
      </c>
      <c r="AK752" s="17">
        <v>6</v>
      </c>
      <c r="AL752" s="17">
        <v>10</v>
      </c>
      <c r="AM752" s="17">
        <v>8</v>
      </c>
      <c r="AN752" s="17">
        <v>20</v>
      </c>
      <c r="AO752" s="17" t="s">
        <v>406</v>
      </c>
      <c r="AP752">
        <v>2019</v>
      </c>
      <c r="AQ752" s="2" t="s">
        <v>1374</v>
      </c>
      <c r="AR752">
        <v>22</v>
      </c>
    </row>
    <row r="753" spans="1:44">
      <c r="A753" s="2" t="s">
        <v>391</v>
      </c>
      <c r="B753" s="5" t="s">
        <v>930</v>
      </c>
      <c r="C753" s="5" t="s">
        <v>931</v>
      </c>
      <c r="D753" s="10">
        <v>181</v>
      </c>
      <c r="E753" s="17">
        <v>9</v>
      </c>
      <c r="F753" s="17" t="s">
        <v>406</v>
      </c>
      <c r="G753" s="17">
        <v>8</v>
      </c>
      <c r="H753" s="17">
        <v>11</v>
      </c>
      <c r="I753" s="17">
        <v>9</v>
      </c>
      <c r="J753" s="17" t="s">
        <v>406</v>
      </c>
      <c r="K753" s="17" t="s">
        <v>406</v>
      </c>
      <c r="L753" s="17">
        <v>9</v>
      </c>
      <c r="M753" s="17">
        <v>7</v>
      </c>
      <c r="N753" s="17">
        <v>8</v>
      </c>
      <c r="O753" s="17">
        <v>6</v>
      </c>
      <c r="P753" s="17">
        <v>8</v>
      </c>
      <c r="Q753" s="17">
        <v>9</v>
      </c>
      <c r="R753" s="17">
        <v>12</v>
      </c>
      <c r="S753" s="17">
        <v>11</v>
      </c>
      <c r="T753" s="17">
        <v>10</v>
      </c>
      <c r="U753" s="17">
        <v>7</v>
      </c>
      <c r="V753" s="17">
        <v>10</v>
      </c>
      <c r="W753" s="17">
        <v>8</v>
      </c>
      <c r="X753" s="17">
        <v>9</v>
      </c>
      <c r="Y753" s="67" t="s">
        <v>406</v>
      </c>
      <c r="Z753" s="67">
        <v>10</v>
      </c>
      <c r="AA753" s="17" t="s">
        <v>406</v>
      </c>
      <c r="AB753" s="17" t="s">
        <v>406</v>
      </c>
      <c r="AC753" s="17" t="s">
        <v>406</v>
      </c>
      <c r="AD753" s="17" t="s">
        <v>406</v>
      </c>
      <c r="AE753" s="17" t="s">
        <v>406</v>
      </c>
      <c r="AF753" s="17" t="s">
        <v>406</v>
      </c>
      <c r="AG753" s="17" t="s">
        <v>406</v>
      </c>
      <c r="AH753" s="17" t="s">
        <v>406</v>
      </c>
      <c r="AI753" s="17" t="s">
        <v>406</v>
      </c>
      <c r="AJ753" s="17" t="s">
        <v>406</v>
      </c>
      <c r="AK753" s="17" t="s">
        <v>406</v>
      </c>
      <c r="AL753" s="17" t="s">
        <v>406</v>
      </c>
      <c r="AM753" s="17" t="s">
        <v>406</v>
      </c>
      <c r="AN753" s="17" t="s">
        <v>406</v>
      </c>
      <c r="AO753" s="17">
        <v>6</v>
      </c>
      <c r="AP753">
        <v>2020</v>
      </c>
      <c r="AQ753" s="2" t="s">
        <v>1374</v>
      </c>
      <c r="AR753">
        <v>22</v>
      </c>
    </row>
    <row r="754" spans="1:44">
      <c r="A754" s="2" t="s">
        <v>1018</v>
      </c>
      <c r="B754" s="13" t="s">
        <v>932</v>
      </c>
      <c r="C754" s="13" t="s">
        <v>933</v>
      </c>
      <c r="D754" s="10">
        <v>270</v>
      </c>
      <c r="E754" s="17">
        <v>9</v>
      </c>
      <c r="F754" s="17">
        <v>8</v>
      </c>
      <c r="G754" s="17">
        <v>17</v>
      </c>
      <c r="H754" s="17" t="s">
        <v>406</v>
      </c>
      <c r="I754" s="17">
        <v>7</v>
      </c>
      <c r="J754" s="17">
        <v>13</v>
      </c>
      <c r="K754" s="17" t="s">
        <v>406</v>
      </c>
      <c r="L754" s="17">
        <v>9</v>
      </c>
      <c r="M754" s="17">
        <v>15</v>
      </c>
      <c r="N754" s="17">
        <v>10</v>
      </c>
      <c r="O754" s="17">
        <v>9</v>
      </c>
      <c r="P754" s="17">
        <v>11</v>
      </c>
      <c r="Q754" s="17">
        <v>6</v>
      </c>
      <c r="R754" s="17">
        <v>8</v>
      </c>
      <c r="S754" s="17" t="s">
        <v>406</v>
      </c>
      <c r="T754" s="17" t="s">
        <v>406</v>
      </c>
      <c r="U754" s="17">
        <v>9</v>
      </c>
      <c r="V754" s="17" t="s">
        <v>406</v>
      </c>
      <c r="W754" s="17" t="s">
        <v>406</v>
      </c>
      <c r="X754" s="17">
        <v>12</v>
      </c>
      <c r="Y754" s="67">
        <v>8</v>
      </c>
      <c r="Z754" s="67" t="s">
        <v>406</v>
      </c>
      <c r="AA754" s="17">
        <v>6</v>
      </c>
      <c r="AB754" s="17" t="s">
        <v>406</v>
      </c>
      <c r="AC754" s="17">
        <v>6</v>
      </c>
      <c r="AD754" s="17" t="s">
        <v>406</v>
      </c>
      <c r="AE754" s="17">
        <v>9</v>
      </c>
      <c r="AF754" s="17">
        <v>7</v>
      </c>
      <c r="AG754" s="17">
        <v>6</v>
      </c>
      <c r="AH754" s="17">
        <v>7</v>
      </c>
      <c r="AI754" s="17" t="s">
        <v>406</v>
      </c>
      <c r="AJ754" s="17" t="s">
        <v>406</v>
      </c>
      <c r="AK754" s="17" t="s">
        <v>406</v>
      </c>
      <c r="AL754" s="17">
        <v>6</v>
      </c>
      <c r="AM754" s="17">
        <v>6</v>
      </c>
      <c r="AN754" s="17">
        <v>9</v>
      </c>
      <c r="AO754" s="17">
        <v>6</v>
      </c>
      <c r="AP754">
        <v>2018</v>
      </c>
      <c r="AQ754" s="2" t="s">
        <v>1374</v>
      </c>
      <c r="AR754">
        <v>22</v>
      </c>
    </row>
    <row r="755" spans="1:44">
      <c r="A755" s="2" t="s">
        <v>390</v>
      </c>
      <c r="B755" s="5" t="s">
        <v>932</v>
      </c>
      <c r="C755" s="5" t="s">
        <v>933</v>
      </c>
      <c r="D755" s="10">
        <v>254</v>
      </c>
      <c r="E755" s="17">
        <v>7</v>
      </c>
      <c r="F755" s="17">
        <v>8</v>
      </c>
      <c r="G755" s="17" t="s">
        <v>406</v>
      </c>
      <c r="H755" s="17">
        <v>7</v>
      </c>
      <c r="I755" s="17">
        <v>7</v>
      </c>
      <c r="J755" s="17" t="s">
        <v>406</v>
      </c>
      <c r="K755" s="17">
        <v>7</v>
      </c>
      <c r="L755" s="17">
        <v>10</v>
      </c>
      <c r="M755" s="17">
        <v>10</v>
      </c>
      <c r="N755" s="17">
        <v>6</v>
      </c>
      <c r="O755" s="17">
        <v>6</v>
      </c>
      <c r="P755" s="17">
        <v>13</v>
      </c>
      <c r="Q755" s="17" t="s">
        <v>406</v>
      </c>
      <c r="R755" s="17" t="s">
        <v>406</v>
      </c>
      <c r="S755" s="17">
        <v>8</v>
      </c>
      <c r="T755" s="17">
        <v>11</v>
      </c>
      <c r="U755" s="17">
        <v>6</v>
      </c>
      <c r="V755" s="17">
        <v>7</v>
      </c>
      <c r="W755" s="17">
        <v>6</v>
      </c>
      <c r="X755" s="17">
        <v>7</v>
      </c>
      <c r="Y755" s="67">
        <v>7</v>
      </c>
      <c r="Z755" s="67">
        <v>6</v>
      </c>
      <c r="AA755" s="17" t="s">
        <v>406</v>
      </c>
      <c r="AB755" s="17" t="s">
        <v>406</v>
      </c>
      <c r="AC755" s="17" t="s">
        <v>406</v>
      </c>
      <c r="AD755" s="17">
        <v>7</v>
      </c>
      <c r="AE755" s="17" t="s">
        <v>406</v>
      </c>
      <c r="AF755" s="17">
        <v>6</v>
      </c>
      <c r="AG755" s="17" t="s">
        <v>406</v>
      </c>
      <c r="AH755" s="17">
        <v>9</v>
      </c>
      <c r="AI755" s="17">
        <v>9</v>
      </c>
      <c r="AJ755" s="17">
        <v>9</v>
      </c>
      <c r="AK755" s="17">
        <v>8</v>
      </c>
      <c r="AL755" s="17">
        <v>9</v>
      </c>
      <c r="AM755" s="17" t="s">
        <v>406</v>
      </c>
      <c r="AN755" s="17">
        <v>7</v>
      </c>
      <c r="AO755" s="17">
        <v>10</v>
      </c>
      <c r="AP755">
        <v>2019</v>
      </c>
      <c r="AQ755" s="2" t="s">
        <v>1374</v>
      </c>
      <c r="AR755">
        <v>22</v>
      </c>
    </row>
    <row r="756" spans="1:44">
      <c r="A756" s="2" t="s">
        <v>391</v>
      </c>
      <c r="B756" s="5" t="s">
        <v>932</v>
      </c>
      <c r="C756" s="5" t="s">
        <v>933</v>
      </c>
      <c r="D756" s="10">
        <v>195</v>
      </c>
      <c r="E756" s="17">
        <v>9</v>
      </c>
      <c r="F756" s="17">
        <v>10</v>
      </c>
      <c r="G756" s="17">
        <v>9</v>
      </c>
      <c r="H756" s="17" t="s">
        <v>406</v>
      </c>
      <c r="I756" s="17">
        <v>7</v>
      </c>
      <c r="J756" s="17">
        <v>8</v>
      </c>
      <c r="K756" s="17">
        <v>6</v>
      </c>
      <c r="L756" s="17">
        <v>10</v>
      </c>
      <c r="M756" s="17">
        <v>8</v>
      </c>
      <c r="N756" s="17">
        <v>21</v>
      </c>
      <c r="O756" s="17">
        <v>23</v>
      </c>
      <c r="P756" s="17">
        <v>11</v>
      </c>
      <c r="Q756" s="17">
        <v>13</v>
      </c>
      <c r="R756" s="17" t="s">
        <v>406</v>
      </c>
      <c r="S756" s="17">
        <v>7</v>
      </c>
      <c r="T756" s="17">
        <v>9</v>
      </c>
      <c r="U756" s="17">
        <v>7</v>
      </c>
      <c r="V756" s="17">
        <v>6</v>
      </c>
      <c r="W756" s="17" t="s">
        <v>406</v>
      </c>
      <c r="X756" s="17">
        <v>9</v>
      </c>
      <c r="Y756" s="67" t="s">
        <v>406</v>
      </c>
      <c r="Z756" s="67" t="s">
        <v>406</v>
      </c>
      <c r="AA756" s="17" t="s">
        <v>406</v>
      </c>
      <c r="AB756" s="17" t="s">
        <v>406</v>
      </c>
      <c r="AC756" s="17" t="s">
        <v>406</v>
      </c>
      <c r="AD756" s="17" t="s">
        <v>406</v>
      </c>
      <c r="AE756" s="17" t="s">
        <v>406</v>
      </c>
      <c r="AF756" s="17" t="s">
        <v>406</v>
      </c>
      <c r="AG756" s="17" t="s">
        <v>406</v>
      </c>
      <c r="AH756" s="17" t="s">
        <v>406</v>
      </c>
      <c r="AI756" s="17" t="s">
        <v>406</v>
      </c>
      <c r="AJ756" s="17" t="s">
        <v>406</v>
      </c>
      <c r="AK756" s="17" t="s">
        <v>406</v>
      </c>
      <c r="AL756" s="17" t="s">
        <v>406</v>
      </c>
      <c r="AM756" s="17" t="s">
        <v>406</v>
      </c>
      <c r="AN756" s="17" t="s">
        <v>406</v>
      </c>
      <c r="AO756" s="17" t="s">
        <v>406</v>
      </c>
      <c r="AP756">
        <v>2020</v>
      </c>
      <c r="AQ756" s="2" t="s">
        <v>1374</v>
      </c>
      <c r="AR756">
        <v>22</v>
      </c>
    </row>
    <row r="757" spans="1:44">
      <c r="A757" s="2" t="s">
        <v>1018</v>
      </c>
      <c r="B757" s="13" t="s">
        <v>934</v>
      </c>
      <c r="C757" s="13" t="s">
        <v>935</v>
      </c>
      <c r="D757" s="10">
        <v>280</v>
      </c>
      <c r="E757" s="17">
        <v>6</v>
      </c>
      <c r="F757" s="17">
        <v>12</v>
      </c>
      <c r="G757" s="17">
        <v>12</v>
      </c>
      <c r="H757" s="17">
        <v>10</v>
      </c>
      <c r="I757" s="17">
        <v>7</v>
      </c>
      <c r="J757" s="17">
        <v>7</v>
      </c>
      <c r="K757" s="17">
        <v>6</v>
      </c>
      <c r="L757" s="17">
        <v>13</v>
      </c>
      <c r="M757" s="17">
        <v>7</v>
      </c>
      <c r="N757" s="17">
        <v>8</v>
      </c>
      <c r="O757" s="17" t="s">
        <v>406</v>
      </c>
      <c r="P757" s="17">
        <v>7</v>
      </c>
      <c r="Q757" s="17">
        <v>8</v>
      </c>
      <c r="R757" s="17" t="s">
        <v>406</v>
      </c>
      <c r="S757" s="17" t="s">
        <v>406</v>
      </c>
      <c r="T757" s="17">
        <v>9</v>
      </c>
      <c r="U757" s="17">
        <v>6</v>
      </c>
      <c r="V757" s="17">
        <v>8</v>
      </c>
      <c r="W757" s="17" t="s">
        <v>406</v>
      </c>
      <c r="X757" s="17">
        <v>10</v>
      </c>
      <c r="Y757" s="67">
        <v>10</v>
      </c>
      <c r="Z757" s="67">
        <v>9</v>
      </c>
      <c r="AA757" s="17">
        <v>8</v>
      </c>
      <c r="AB757" s="17" t="s">
        <v>406</v>
      </c>
      <c r="AC757" s="17" t="s">
        <v>406</v>
      </c>
      <c r="AD757" s="17">
        <v>8</v>
      </c>
      <c r="AE757" s="17" t="s">
        <v>406</v>
      </c>
      <c r="AF757" s="17" t="s">
        <v>406</v>
      </c>
      <c r="AG757" s="17">
        <v>14</v>
      </c>
      <c r="AH757" s="17">
        <v>7</v>
      </c>
      <c r="AI757" s="17">
        <v>7</v>
      </c>
      <c r="AJ757" s="17">
        <v>8</v>
      </c>
      <c r="AK757" s="17">
        <v>8</v>
      </c>
      <c r="AL757" s="17">
        <v>8</v>
      </c>
      <c r="AM757" s="17">
        <v>10</v>
      </c>
      <c r="AN757" s="17">
        <v>6</v>
      </c>
      <c r="AO757" s="17">
        <v>8</v>
      </c>
      <c r="AP757">
        <v>2018</v>
      </c>
      <c r="AQ757" s="2" t="s">
        <v>1374</v>
      </c>
      <c r="AR757">
        <v>22</v>
      </c>
    </row>
    <row r="758" spans="1:44">
      <c r="A758" s="2" t="s">
        <v>390</v>
      </c>
      <c r="B758" s="5" t="s">
        <v>934</v>
      </c>
      <c r="C758" s="5" t="s">
        <v>935</v>
      </c>
      <c r="D758" s="10">
        <v>289</v>
      </c>
      <c r="E758" s="17">
        <v>9</v>
      </c>
      <c r="F758" s="17">
        <v>12</v>
      </c>
      <c r="G758" s="17">
        <v>13</v>
      </c>
      <c r="H758" s="17" t="s">
        <v>406</v>
      </c>
      <c r="I758" s="17">
        <v>10</v>
      </c>
      <c r="J758" s="17">
        <v>7</v>
      </c>
      <c r="K758" s="17">
        <v>11</v>
      </c>
      <c r="L758" s="17">
        <v>8</v>
      </c>
      <c r="M758" s="17">
        <v>10</v>
      </c>
      <c r="N758" s="17">
        <v>9</v>
      </c>
      <c r="O758" s="17">
        <v>7</v>
      </c>
      <c r="P758" s="17">
        <v>6</v>
      </c>
      <c r="Q758" s="17" t="s">
        <v>406</v>
      </c>
      <c r="R758" s="17" t="s">
        <v>406</v>
      </c>
      <c r="S758" s="17">
        <v>7</v>
      </c>
      <c r="T758" s="17">
        <v>7</v>
      </c>
      <c r="U758" s="17">
        <v>10</v>
      </c>
      <c r="V758" s="17">
        <v>6</v>
      </c>
      <c r="W758" s="17">
        <v>9</v>
      </c>
      <c r="X758" s="17">
        <v>6</v>
      </c>
      <c r="Y758" s="67">
        <v>9</v>
      </c>
      <c r="Z758" s="67">
        <v>8</v>
      </c>
      <c r="AA758" s="17" t="s">
        <v>406</v>
      </c>
      <c r="AB758" s="17">
        <v>9</v>
      </c>
      <c r="AC758" s="17">
        <v>9</v>
      </c>
      <c r="AD758" s="17" t="s">
        <v>406</v>
      </c>
      <c r="AE758" s="17" t="s">
        <v>406</v>
      </c>
      <c r="AF758" s="17" t="s">
        <v>406</v>
      </c>
      <c r="AG758" s="17">
        <v>10</v>
      </c>
      <c r="AH758" s="17">
        <v>7</v>
      </c>
      <c r="AI758" s="17">
        <v>6</v>
      </c>
      <c r="AJ758" s="17">
        <v>13</v>
      </c>
      <c r="AK758" s="17">
        <v>10</v>
      </c>
      <c r="AL758" s="17">
        <v>7</v>
      </c>
      <c r="AM758" s="17">
        <v>8</v>
      </c>
      <c r="AN758" s="17">
        <v>9</v>
      </c>
      <c r="AO758" s="17">
        <v>6</v>
      </c>
      <c r="AP758">
        <v>2019</v>
      </c>
      <c r="AQ758" s="2" t="s">
        <v>1374</v>
      </c>
      <c r="AR758">
        <v>22</v>
      </c>
    </row>
    <row r="759" spans="1:44">
      <c r="A759" s="2" t="s">
        <v>391</v>
      </c>
      <c r="B759" s="5" t="s">
        <v>934</v>
      </c>
      <c r="C759" s="5" t="s">
        <v>935</v>
      </c>
      <c r="D759" s="10">
        <v>178</v>
      </c>
      <c r="E759" s="17">
        <v>8</v>
      </c>
      <c r="F759" s="17">
        <v>7</v>
      </c>
      <c r="G759" s="17">
        <v>6</v>
      </c>
      <c r="H759" s="17" t="s">
        <v>406</v>
      </c>
      <c r="I759" s="17">
        <v>11</v>
      </c>
      <c r="J759" s="17">
        <v>12</v>
      </c>
      <c r="K759" s="17">
        <v>8</v>
      </c>
      <c r="L759" s="17">
        <v>8</v>
      </c>
      <c r="M759" s="17">
        <v>10</v>
      </c>
      <c r="N759" s="17">
        <v>7</v>
      </c>
      <c r="O759" s="17" t="s">
        <v>406</v>
      </c>
      <c r="P759" s="17">
        <v>7</v>
      </c>
      <c r="Q759" s="17">
        <v>16</v>
      </c>
      <c r="R759" s="17">
        <v>13</v>
      </c>
      <c r="S759" s="17">
        <v>7</v>
      </c>
      <c r="T759" s="17" t="s">
        <v>406</v>
      </c>
      <c r="U759" s="17">
        <v>8</v>
      </c>
      <c r="V759" s="17">
        <v>7</v>
      </c>
      <c r="W759" s="17">
        <v>10</v>
      </c>
      <c r="X759" s="17">
        <v>11</v>
      </c>
      <c r="Y759" s="67">
        <v>7</v>
      </c>
      <c r="Z759" s="67" t="s">
        <v>406</v>
      </c>
      <c r="AA759" s="17" t="s">
        <v>406</v>
      </c>
      <c r="AB759" s="17" t="s">
        <v>406</v>
      </c>
      <c r="AC759" s="17" t="s">
        <v>406</v>
      </c>
      <c r="AD759" s="17" t="s">
        <v>406</v>
      </c>
      <c r="AE759" s="17" t="s">
        <v>406</v>
      </c>
      <c r="AF759" s="17" t="s">
        <v>406</v>
      </c>
      <c r="AG759" s="17" t="s">
        <v>406</v>
      </c>
      <c r="AH759" s="17" t="s">
        <v>406</v>
      </c>
      <c r="AI759" s="17" t="s">
        <v>406</v>
      </c>
      <c r="AJ759" s="17" t="s">
        <v>406</v>
      </c>
      <c r="AK759" s="17" t="s">
        <v>406</v>
      </c>
      <c r="AL759" s="17" t="s">
        <v>406</v>
      </c>
      <c r="AM759" s="17" t="s">
        <v>406</v>
      </c>
      <c r="AN759" s="17" t="s">
        <v>406</v>
      </c>
      <c r="AO759" s="17" t="s">
        <v>406</v>
      </c>
      <c r="AP759">
        <v>2020</v>
      </c>
      <c r="AQ759" s="2" t="s">
        <v>1374</v>
      </c>
      <c r="AR759">
        <v>22</v>
      </c>
    </row>
    <row r="760" spans="1:44">
      <c r="A760" s="2" t="s">
        <v>1018</v>
      </c>
      <c r="B760" s="13" t="s">
        <v>936</v>
      </c>
      <c r="C760" s="13" t="s">
        <v>937</v>
      </c>
      <c r="D760" s="10">
        <v>939</v>
      </c>
      <c r="E760" s="17">
        <v>33</v>
      </c>
      <c r="F760" s="17">
        <v>24</v>
      </c>
      <c r="G760" s="17">
        <v>46</v>
      </c>
      <c r="H760" s="17">
        <v>32</v>
      </c>
      <c r="I760" s="17">
        <v>31</v>
      </c>
      <c r="J760" s="17">
        <v>24</v>
      </c>
      <c r="K760" s="17">
        <v>29</v>
      </c>
      <c r="L760" s="17">
        <v>34</v>
      </c>
      <c r="M760" s="17">
        <v>27</v>
      </c>
      <c r="N760" s="17">
        <v>27</v>
      </c>
      <c r="O760" s="17">
        <v>23</v>
      </c>
      <c r="P760" s="17">
        <v>32</v>
      </c>
      <c r="Q760" s="17">
        <v>28</v>
      </c>
      <c r="R760" s="17">
        <v>15</v>
      </c>
      <c r="S760" s="17">
        <v>23</v>
      </c>
      <c r="T760" s="17">
        <v>15</v>
      </c>
      <c r="U760" s="17">
        <v>27</v>
      </c>
      <c r="V760" s="17">
        <v>27</v>
      </c>
      <c r="W760" s="17">
        <v>26</v>
      </c>
      <c r="X760" s="17">
        <v>24</v>
      </c>
      <c r="Y760" s="67">
        <v>24</v>
      </c>
      <c r="Z760" s="67">
        <v>28</v>
      </c>
      <c r="AA760" s="17">
        <v>13</v>
      </c>
      <c r="AB760" s="17">
        <v>31</v>
      </c>
      <c r="AC760" s="17">
        <v>19</v>
      </c>
      <c r="AD760" s="17">
        <v>20</v>
      </c>
      <c r="AE760" s="17">
        <v>14</v>
      </c>
      <c r="AF760" s="17">
        <v>19</v>
      </c>
      <c r="AG760" s="17">
        <v>23</v>
      </c>
      <c r="AH760" s="17">
        <v>29</v>
      </c>
      <c r="AI760" s="17">
        <v>18</v>
      </c>
      <c r="AJ760" s="17">
        <v>25</v>
      </c>
      <c r="AK760" s="17">
        <v>29</v>
      </c>
      <c r="AL760" s="17">
        <v>30</v>
      </c>
      <c r="AM760" s="17">
        <v>28</v>
      </c>
      <c r="AN760" s="17">
        <v>27</v>
      </c>
      <c r="AO760" s="17">
        <v>15</v>
      </c>
      <c r="AP760">
        <v>2018</v>
      </c>
      <c r="AQ760" s="2" t="s">
        <v>1374</v>
      </c>
      <c r="AR760">
        <v>22</v>
      </c>
    </row>
    <row r="761" spans="1:44">
      <c r="A761" s="2" t="s">
        <v>390</v>
      </c>
      <c r="B761" s="5" t="s">
        <v>936</v>
      </c>
      <c r="C761" s="5" t="s">
        <v>937</v>
      </c>
      <c r="D761" s="10">
        <v>914</v>
      </c>
      <c r="E761" s="17">
        <v>34</v>
      </c>
      <c r="F761" s="17">
        <v>21</v>
      </c>
      <c r="G761" s="17">
        <v>36</v>
      </c>
      <c r="H761" s="17">
        <v>31</v>
      </c>
      <c r="I761" s="17">
        <v>33</v>
      </c>
      <c r="J761" s="17">
        <v>22</v>
      </c>
      <c r="K761" s="17">
        <v>30</v>
      </c>
      <c r="L761" s="17">
        <v>24</v>
      </c>
      <c r="M761" s="17">
        <v>24</v>
      </c>
      <c r="N761" s="17">
        <v>28</v>
      </c>
      <c r="O761" s="17">
        <v>29</v>
      </c>
      <c r="P761" s="17">
        <v>20</v>
      </c>
      <c r="Q761" s="17">
        <v>26</v>
      </c>
      <c r="R761" s="17">
        <v>26</v>
      </c>
      <c r="S761" s="17">
        <v>21</v>
      </c>
      <c r="T761" s="17">
        <v>12</v>
      </c>
      <c r="U761" s="17">
        <v>18</v>
      </c>
      <c r="V761" s="17">
        <v>20</v>
      </c>
      <c r="W761" s="17">
        <v>18</v>
      </c>
      <c r="X761" s="17">
        <v>16</v>
      </c>
      <c r="Y761" s="67">
        <v>20</v>
      </c>
      <c r="Z761" s="67">
        <v>22</v>
      </c>
      <c r="AA761" s="17">
        <v>20</v>
      </c>
      <c r="AB761" s="17">
        <v>23</v>
      </c>
      <c r="AC761" s="17">
        <v>17</v>
      </c>
      <c r="AD761" s="17">
        <v>22</v>
      </c>
      <c r="AE761" s="17">
        <v>32</v>
      </c>
      <c r="AF761" s="17">
        <v>26</v>
      </c>
      <c r="AG761" s="17">
        <v>24</v>
      </c>
      <c r="AH761" s="17">
        <v>36</v>
      </c>
      <c r="AI761" s="17">
        <v>28</v>
      </c>
      <c r="AJ761" s="17">
        <v>22</v>
      </c>
      <c r="AK761" s="17">
        <v>30</v>
      </c>
      <c r="AL761" s="17">
        <v>32</v>
      </c>
      <c r="AM761" s="17">
        <v>24</v>
      </c>
      <c r="AN761" s="17">
        <v>25</v>
      </c>
      <c r="AO761" s="17">
        <v>22</v>
      </c>
      <c r="AP761">
        <v>2019</v>
      </c>
      <c r="AQ761" s="2" t="s">
        <v>1374</v>
      </c>
      <c r="AR761">
        <v>22</v>
      </c>
    </row>
    <row r="762" spans="1:44">
      <c r="A762" s="2" t="s">
        <v>391</v>
      </c>
      <c r="B762" s="5" t="s">
        <v>936</v>
      </c>
      <c r="C762" s="5" t="s">
        <v>937</v>
      </c>
      <c r="D762" s="10">
        <v>680</v>
      </c>
      <c r="E762" s="17">
        <v>28</v>
      </c>
      <c r="F762" s="17">
        <v>27</v>
      </c>
      <c r="G762" s="17">
        <v>32</v>
      </c>
      <c r="H762" s="17">
        <v>46</v>
      </c>
      <c r="I762" s="17">
        <v>29</v>
      </c>
      <c r="J762" s="17">
        <v>31</v>
      </c>
      <c r="K762" s="17">
        <v>39</v>
      </c>
      <c r="L762" s="17">
        <v>27</v>
      </c>
      <c r="M762" s="17">
        <v>37</v>
      </c>
      <c r="N762" s="17">
        <v>34</v>
      </c>
      <c r="O762" s="17">
        <v>29</v>
      </c>
      <c r="P762" s="17">
        <v>30</v>
      </c>
      <c r="Q762" s="17">
        <v>34</v>
      </c>
      <c r="R762" s="17">
        <v>24</v>
      </c>
      <c r="S762" s="17">
        <v>23</v>
      </c>
      <c r="T762" s="17">
        <v>35</v>
      </c>
      <c r="U762" s="17">
        <v>26</v>
      </c>
      <c r="V762" s="17">
        <v>28</v>
      </c>
      <c r="W762" s="17">
        <v>24</v>
      </c>
      <c r="X762" s="17">
        <v>33</v>
      </c>
      <c r="Y762" s="67">
        <v>28</v>
      </c>
      <c r="Z762" s="67">
        <v>30</v>
      </c>
      <c r="AA762" s="17" t="s">
        <v>406</v>
      </c>
      <c r="AB762" s="17" t="s">
        <v>406</v>
      </c>
      <c r="AC762" s="17" t="s">
        <v>406</v>
      </c>
      <c r="AD762" s="17" t="s">
        <v>406</v>
      </c>
      <c r="AE762" s="17" t="s">
        <v>406</v>
      </c>
      <c r="AF762" s="17" t="s">
        <v>406</v>
      </c>
      <c r="AG762" s="17" t="s">
        <v>406</v>
      </c>
      <c r="AH762" s="17" t="s">
        <v>406</v>
      </c>
      <c r="AI762" s="17" t="s">
        <v>406</v>
      </c>
      <c r="AJ762" s="17" t="s">
        <v>406</v>
      </c>
      <c r="AK762" s="17" t="s">
        <v>406</v>
      </c>
      <c r="AL762" s="17" t="s">
        <v>406</v>
      </c>
      <c r="AM762" s="17" t="s">
        <v>406</v>
      </c>
      <c r="AN762" s="17" t="s">
        <v>406</v>
      </c>
      <c r="AO762" s="17">
        <v>6</v>
      </c>
      <c r="AP762">
        <v>2020</v>
      </c>
      <c r="AQ762" s="2" t="s">
        <v>1374</v>
      </c>
      <c r="AR762">
        <v>22</v>
      </c>
    </row>
    <row r="763" spans="1:44">
      <c r="A763" s="2" t="s">
        <v>1018</v>
      </c>
      <c r="B763" s="13" t="s">
        <v>938</v>
      </c>
      <c r="C763" s="13" t="s">
        <v>939</v>
      </c>
      <c r="D763" s="10">
        <v>201</v>
      </c>
      <c r="E763" s="17" t="s">
        <v>406</v>
      </c>
      <c r="F763" s="17">
        <v>9</v>
      </c>
      <c r="G763" s="17">
        <v>8</v>
      </c>
      <c r="H763" s="17">
        <v>7</v>
      </c>
      <c r="I763" s="17">
        <v>6</v>
      </c>
      <c r="J763" s="17" t="s">
        <v>406</v>
      </c>
      <c r="K763" s="17">
        <v>11</v>
      </c>
      <c r="L763" s="17">
        <v>8</v>
      </c>
      <c r="M763" s="17">
        <v>10</v>
      </c>
      <c r="N763" s="17">
        <v>6</v>
      </c>
      <c r="O763" s="17" t="s">
        <v>406</v>
      </c>
      <c r="P763" s="17" t="s">
        <v>406</v>
      </c>
      <c r="Q763" s="17">
        <v>11</v>
      </c>
      <c r="R763" s="17" t="s">
        <v>406</v>
      </c>
      <c r="S763" s="17">
        <v>7</v>
      </c>
      <c r="T763" s="17" t="s">
        <v>406</v>
      </c>
      <c r="U763" s="17">
        <v>6</v>
      </c>
      <c r="V763" s="17" t="s">
        <v>406</v>
      </c>
      <c r="W763" s="17" t="s">
        <v>406</v>
      </c>
      <c r="X763" s="17">
        <v>7</v>
      </c>
      <c r="Y763" s="67" t="s">
        <v>406</v>
      </c>
      <c r="Z763" s="67">
        <v>6</v>
      </c>
      <c r="AA763" s="17">
        <v>8</v>
      </c>
      <c r="AB763" s="17">
        <v>8</v>
      </c>
      <c r="AC763" s="17" t="s">
        <v>406</v>
      </c>
      <c r="AD763" s="17" t="s">
        <v>406</v>
      </c>
      <c r="AE763" s="17">
        <v>6</v>
      </c>
      <c r="AF763" s="17" t="s">
        <v>406</v>
      </c>
      <c r="AG763" s="17" t="s">
        <v>406</v>
      </c>
      <c r="AH763" s="17" t="s">
        <v>406</v>
      </c>
      <c r="AI763" s="17">
        <v>6</v>
      </c>
      <c r="AJ763" s="17" t="s">
        <v>406</v>
      </c>
      <c r="AK763" s="17">
        <v>6</v>
      </c>
      <c r="AL763" s="17" t="s">
        <v>406</v>
      </c>
      <c r="AM763" s="17" t="s">
        <v>406</v>
      </c>
      <c r="AN763" s="17">
        <v>7</v>
      </c>
      <c r="AO763" s="17" t="s">
        <v>406</v>
      </c>
      <c r="AP763">
        <v>2018</v>
      </c>
      <c r="AQ763" s="2" t="s">
        <v>1374</v>
      </c>
      <c r="AR763">
        <v>22</v>
      </c>
    </row>
    <row r="764" spans="1:44">
      <c r="A764" s="2" t="s">
        <v>390</v>
      </c>
      <c r="B764" s="5" t="s">
        <v>938</v>
      </c>
      <c r="C764" s="5" t="s">
        <v>939</v>
      </c>
      <c r="D764" s="10">
        <v>191</v>
      </c>
      <c r="E764" s="17">
        <v>6</v>
      </c>
      <c r="F764" s="17">
        <v>6</v>
      </c>
      <c r="G764" s="17" t="s">
        <v>406</v>
      </c>
      <c r="H764" s="17">
        <v>6</v>
      </c>
      <c r="I764" s="17" t="s">
        <v>406</v>
      </c>
      <c r="J764" s="17" t="s">
        <v>406</v>
      </c>
      <c r="K764" s="17">
        <v>7</v>
      </c>
      <c r="L764" s="17" t="s">
        <v>406</v>
      </c>
      <c r="M764" s="17" t="s">
        <v>406</v>
      </c>
      <c r="N764" s="17">
        <v>6</v>
      </c>
      <c r="O764" s="17">
        <v>6</v>
      </c>
      <c r="P764" s="17">
        <v>6</v>
      </c>
      <c r="Q764" s="17">
        <v>6</v>
      </c>
      <c r="R764" s="17">
        <v>6</v>
      </c>
      <c r="S764" s="17">
        <v>8</v>
      </c>
      <c r="T764" s="17" t="s">
        <v>406</v>
      </c>
      <c r="U764" s="17" t="s">
        <v>406</v>
      </c>
      <c r="V764" s="17">
        <v>6</v>
      </c>
      <c r="W764" s="17" t="s">
        <v>406</v>
      </c>
      <c r="X764" s="17" t="s">
        <v>406</v>
      </c>
      <c r="Y764" s="67">
        <v>7</v>
      </c>
      <c r="Z764" s="67" t="s">
        <v>406</v>
      </c>
      <c r="AA764" s="17">
        <v>10</v>
      </c>
      <c r="AB764" s="17">
        <v>6</v>
      </c>
      <c r="AC764" s="17">
        <v>7</v>
      </c>
      <c r="AD764" s="17">
        <v>7</v>
      </c>
      <c r="AE764" s="17" t="s">
        <v>406</v>
      </c>
      <c r="AF764" s="17">
        <v>7</v>
      </c>
      <c r="AG764" s="17">
        <v>8</v>
      </c>
      <c r="AH764" s="17" t="s">
        <v>406</v>
      </c>
      <c r="AI764" s="17">
        <v>6</v>
      </c>
      <c r="AJ764" s="17" t="s">
        <v>406</v>
      </c>
      <c r="AK764" s="17" t="s">
        <v>406</v>
      </c>
      <c r="AL764" s="17" t="s">
        <v>406</v>
      </c>
      <c r="AM764" s="17">
        <v>6</v>
      </c>
      <c r="AN764" s="17" t="s">
        <v>406</v>
      </c>
      <c r="AO764" s="17" t="s">
        <v>406</v>
      </c>
      <c r="AP764">
        <v>2019</v>
      </c>
      <c r="AQ764" s="2" t="s">
        <v>1374</v>
      </c>
      <c r="AR764">
        <v>22</v>
      </c>
    </row>
    <row r="765" spans="1:44">
      <c r="A765" s="2" t="s">
        <v>391</v>
      </c>
      <c r="B765" s="5" t="s">
        <v>938</v>
      </c>
      <c r="C765" s="5" t="s">
        <v>939</v>
      </c>
      <c r="D765" s="10">
        <v>138</v>
      </c>
      <c r="E765" s="17" t="s">
        <v>406</v>
      </c>
      <c r="F765" s="17">
        <v>7</v>
      </c>
      <c r="G765" s="17">
        <v>7</v>
      </c>
      <c r="H765" s="17" t="s">
        <v>406</v>
      </c>
      <c r="I765" s="17">
        <v>6</v>
      </c>
      <c r="J765" s="17" t="s">
        <v>406</v>
      </c>
      <c r="K765" s="17" t="s">
        <v>406</v>
      </c>
      <c r="L765" s="17">
        <v>9</v>
      </c>
      <c r="M765" s="17">
        <v>7</v>
      </c>
      <c r="N765" s="17" t="s">
        <v>406</v>
      </c>
      <c r="O765" s="17">
        <v>9</v>
      </c>
      <c r="P765" s="17">
        <v>8</v>
      </c>
      <c r="Q765" s="17">
        <v>8</v>
      </c>
      <c r="R765" s="17">
        <v>10</v>
      </c>
      <c r="S765" s="17">
        <v>8</v>
      </c>
      <c r="T765" s="17" t="s">
        <v>406</v>
      </c>
      <c r="U765" s="17">
        <v>9</v>
      </c>
      <c r="V765" s="17">
        <v>7</v>
      </c>
      <c r="W765" s="17">
        <v>6</v>
      </c>
      <c r="X765" s="17" t="s">
        <v>406</v>
      </c>
      <c r="Y765" s="67">
        <v>6</v>
      </c>
      <c r="Z765" s="67" t="s">
        <v>406</v>
      </c>
      <c r="AA765" s="17" t="s">
        <v>406</v>
      </c>
      <c r="AB765" s="17" t="s">
        <v>406</v>
      </c>
      <c r="AC765" s="17" t="s">
        <v>406</v>
      </c>
      <c r="AD765" s="17" t="s">
        <v>406</v>
      </c>
      <c r="AE765" s="17" t="s">
        <v>406</v>
      </c>
      <c r="AF765" s="17" t="s">
        <v>406</v>
      </c>
      <c r="AG765" s="17" t="s">
        <v>406</v>
      </c>
      <c r="AH765" s="17" t="s">
        <v>406</v>
      </c>
      <c r="AI765" s="17" t="s">
        <v>406</v>
      </c>
      <c r="AJ765" s="17" t="s">
        <v>406</v>
      </c>
      <c r="AK765" s="17" t="s">
        <v>406</v>
      </c>
      <c r="AL765" s="17" t="s">
        <v>406</v>
      </c>
      <c r="AM765" s="17" t="s">
        <v>406</v>
      </c>
      <c r="AN765" s="17" t="s">
        <v>406</v>
      </c>
      <c r="AO765" s="17" t="s">
        <v>406</v>
      </c>
      <c r="AP765">
        <v>2020</v>
      </c>
      <c r="AQ765" s="2" t="s">
        <v>1374</v>
      </c>
      <c r="AR765">
        <v>22</v>
      </c>
    </row>
    <row r="766" spans="1:44">
      <c r="A766" s="2" t="s">
        <v>1018</v>
      </c>
      <c r="B766" s="13" t="s">
        <v>940</v>
      </c>
      <c r="C766" s="13" t="s">
        <v>941</v>
      </c>
      <c r="D766" s="10">
        <v>147</v>
      </c>
      <c r="E766" s="17" t="s">
        <v>406</v>
      </c>
      <c r="F766" s="17" t="s">
        <v>406</v>
      </c>
      <c r="G766" s="17">
        <v>6</v>
      </c>
      <c r="H766" s="17">
        <v>6</v>
      </c>
      <c r="I766" s="17" t="s">
        <v>406</v>
      </c>
      <c r="J766" s="17">
        <v>6</v>
      </c>
      <c r="K766" s="17" t="s">
        <v>406</v>
      </c>
      <c r="L766" s="17" t="s">
        <v>406</v>
      </c>
      <c r="M766" s="17">
        <v>6</v>
      </c>
      <c r="N766" s="17" t="s">
        <v>406</v>
      </c>
      <c r="O766" s="17">
        <v>6</v>
      </c>
      <c r="P766" s="17" t="s">
        <v>406</v>
      </c>
      <c r="Q766" s="17" t="s">
        <v>406</v>
      </c>
      <c r="R766" s="17" t="s">
        <v>406</v>
      </c>
      <c r="S766" s="17" t="s">
        <v>406</v>
      </c>
      <c r="T766" s="17">
        <v>7</v>
      </c>
      <c r="U766" s="17" t="s">
        <v>406</v>
      </c>
      <c r="V766" s="17" t="s">
        <v>406</v>
      </c>
      <c r="W766" s="17" t="s">
        <v>406</v>
      </c>
      <c r="X766" s="17" t="s">
        <v>406</v>
      </c>
      <c r="Y766" s="67" t="s">
        <v>406</v>
      </c>
      <c r="Z766" s="67" t="s">
        <v>406</v>
      </c>
      <c r="AA766" s="17" t="s">
        <v>406</v>
      </c>
      <c r="AB766" s="17" t="s">
        <v>406</v>
      </c>
      <c r="AC766" s="17" t="s">
        <v>406</v>
      </c>
      <c r="AD766" s="17" t="s">
        <v>406</v>
      </c>
      <c r="AE766" s="17" t="s">
        <v>406</v>
      </c>
      <c r="AF766" s="17">
        <v>7</v>
      </c>
      <c r="AG766" s="17" t="s">
        <v>406</v>
      </c>
      <c r="AH766" s="17" t="s">
        <v>406</v>
      </c>
      <c r="AI766" s="17" t="s">
        <v>406</v>
      </c>
      <c r="AJ766" s="17" t="s">
        <v>406</v>
      </c>
      <c r="AK766" s="17" t="s">
        <v>406</v>
      </c>
      <c r="AL766" s="17" t="s">
        <v>406</v>
      </c>
      <c r="AM766" s="17" t="s">
        <v>406</v>
      </c>
      <c r="AN766" s="17" t="s">
        <v>406</v>
      </c>
      <c r="AO766" s="17" t="s">
        <v>406</v>
      </c>
      <c r="AP766">
        <v>2018</v>
      </c>
      <c r="AQ766" s="2" t="s">
        <v>1374</v>
      </c>
      <c r="AR766">
        <v>22</v>
      </c>
    </row>
    <row r="767" spans="1:44">
      <c r="A767" s="2" t="s">
        <v>390</v>
      </c>
      <c r="B767" s="5" t="s">
        <v>940</v>
      </c>
      <c r="C767" s="5" t="s">
        <v>941</v>
      </c>
      <c r="D767" s="10">
        <v>158</v>
      </c>
      <c r="E767" s="17">
        <v>9</v>
      </c>
      <c r="F767" s="17" t="s">
        <v>406</v>
      </c>
      <c r="G767" s="17" t="s">
        <v>406</v>
      </c>
      <c r="H767" s="17" t="s">
        <v>406</v>
      </c>
      <c r="I767" s="17" t="s">
        <v>406</v>
      </c>
      <c r="J767" s="17" t="s">
        <v>406</v>
      </c>
      <c r="K767" s="17">
        <v>8</v>
      </c>
      <c r="L767" s="17" t="s">
        <v>406</v>
      </c>
      <c r="M767" s="17" t="s">
        <v>406</v>
      </c>
      <c r="N767" s="17" t="s">
        <v>406</v>
      </c>
      <c r="O767" s="17" t="s">
        <v>406</v>
      </c>
      <c r="P767" s="17" t="s">
        <v>406</v>
      </c>
      <c r="Q767" s="17" t="s">
        <v>406</v>
      </c>
      <c r="R767" s="17">
        <v>8</v>
      </c>
      <c r="S767" s="17">
        <v>9</v>
      </c>
      <c r="T767" s="17" t="s">
        <v>406</v>
      </c>
      <c r="U767" s="17" t="s">
        <v>406</v>
      </c>
      <c r="V767" s="17" t="s">
        <v>406</v>
      </c>
      <c r="W767" s="17" t="s">
        <v>406</v>
      </c>
      <c r="X767" s="17" t="s">
        <v>406</v>
      </c>
      <c r="Y767" s="67" t="s">
        <v>406</v>
      </c>
      <c r="Z767" s="67">
        <v>8</v>
      </c>
      <c r="AA767" s="17" t="s">
        <v>406</v>
      </c>
      <c r="AB767" s="17" t="s">
        <v>406</v>
      </c>
      <c r="AC767" s="17" t="s">
        <v>406</v>
      </c>
      <c r="AD767" s="17" t="s">
        <v>406</v>
      </c>
      <c r="AE767" s="17" t="s">
        <v>406</v>
      </c>
      <c r="AF767" s="17">
        <v>7</v>
      </c>
      <c r="AG767" s="17" t="s">
        <v>406</v>
      </c>
      <c r="AH767" s="17">
        <v>7</v>
      </c>
      <c r="AI767" s="17" t="s">
        <v>406</v>
      </c>
      <c r="AJ767" s="17" t="s">
        <v>406</v>
      </c>
      <c r="AK767" s="17">
        <v>6</v>
      </c>
      <c r="AL767" s="17" t="s">
        <v>406</v>
      </c>
      <c r="AM767" s="17" t="s">
        <v>406</v>
      </c>
      <c r="AN767" s="17" t="s">
        <v>406</v>
      </c>
      <c r="AO767" s="17" t="s">
        <v>406</v>
      </c>
      <c r="AP767">
        <v>2019</v>
      </c>
      <c r="AQ767" s="2" t="s">
        <v>1374</v>
      </c>
      <c r="AR767">
        <v>22</v>
      </c>
    </row>
    <row r="768" spans="1:44">
      <c r="A768" s="2" t="s">
        <v>391</v>
      </c>
      <c r="B768" s="5" t="s">
        <v>940</v>
      </c>
      <c r="C768" s="5" t="s">
        <v>941</v>
      </c>
      <c r="D768" s="10">
        <v>86</v>
      </c>
      <c r="E768" s="17" t="s">
        <v>406</v>
      </c>
      <c r="F768" s="17">
        <v>6</v>
      </c>
      <c r="G768" s="17">
        <v>7</v>
      </c>
      <c r="H768" s="17" t="s">
        <v>406</v>
      </c>
      <c r="I768" s="17">
        <v>8</v>
      </c>
      <c r="J768" s="17" t="s">
        <v>406</v>
      </c>
      <c r="K768" s="17" t="s">
        <v>406</v>
      </c>
      <c r="L768" s="17" t="s">
        <v>406</v>
      </c>
      <c r="M768" s="17" t="s">
        <v>406</v>
      </c>
      <c r="N768" s="17" t="s">
        <v>406</v>
      </c>
      <c r="O768" s="17" t="s">
        <v>406</v>
      </c>
      <c r="P768" s="17" t="s">
        <v>406</v>
      </c>
      <c r="Q768" s="17" t="s">
        <v>406</v>
      </c>
      <c r="R768" s="17" t="s">
        <v>406</v>
      </c>
      <c r="S768" s="17">
        <v>6</v>
      </c>
      <c r="T768" s="17" t="s">
        <v>406</v>
      </c>
      <c r="U768" s="17" t="s">
        <v>406</v>
      </c>
      <c r="V768" s="17">
        <v>6</v>
      </c>
      <c r="W768" s="17" t="s">
        <v>406</v>
      </c>
      <c r="X768" s="17">
        <v>8</v>
      </c>
      <c r="Y768" s="67" t="s">
        <v>406</v>
      </c>
      <c r="Z768" s="67" t="s">
        <v>406</v>
      </c>
      <c r="AA768" s="17" t="s">
        <v>406</v>
      </c>
      <c r="AB768" s="17" t="s">
        <v>406</v>
      </c>
      <c r="AC768" s="17" t="s">
        <v>406</v>
      </c>
      <c r="AD768" s="17" t="s">
        <v>406</v>
      </c>
      <c r="AE768" s="17" t="s">
        <v>406</v>
      </c>
      <c r="AF768" s="17" t="s">
        <v>406</v>
      </c>
      <c r="AG768" s="17" t="s">
        <v>406</v>
      </c>
      <c r="AH768" s="17" t="s">
        <v>406</v>
      </c>
      <c r="AI768" s="17" t="s">
        <v>406</v>
      </c>
      <c r="AJ768" s="17" t="s">
        <v>406</v>
      </c>
      <c r="AK768" s="17" t="s">
        <v>406</v>
      </c>
      <c r="AL768" s="17" t="s">
        <v>406</v>
      </c>
      <c r="AM768" s="17" t="s">
        <v>406</v>
      </c>
      <c r="AN768" s="17" t="s">
        <v>406</v>
      </c>
      <c r="AO768" s="17" t="s">
        <v>406</v>
      </c>
      <c r="AP768">
        <v>2020</v>
      </c>
      <c r="AQ768" s="2" t="s">
        <v>1374</v>
      </c>
      <c r="AR768">
        <v>22</v>
      </c>
    </row>
    <row r="769" spans="1:44">
      <c r="A769" s="2" t="s">
        <v>1018</v>
      </c>
      <c r="B769" s="13" t="s">
        <v>942</v>
      </c>
      <c r="C769" s="13" t="s">
        <v>943</v>
      </c>
      <c r="D769" s="10">
        <v>686</v>
      </c>
      <c r="E769" s="17">
        <v>16</v>
      </c>
      <c r="F769" s="17">
        <v>24</v>
      </c>
      <c r="G769" s="17">
        <v>21</v>
      </c>
      <c r="H769" s="17">
        <v>10</v>
      </c>
      <c r="I769" s="17">
        <v>23</v>
      </c>
      <c r="J769" s="17">
        <v>17</v>
      </c>
      <c r="K769" s="17">
        <v>19</v>
      </c>
      <c r="L769" s="17">
        <v>17</v>
      </c>
      <c r="M769" s="17">
        <v>18</v>
      </c>
      <c r="N769" s="17">
        <v>16</v>
      </c>
      <c r="O769" s="17">
        <v>19</v>
      </c>
      <c r="P769" s="17">
        <v>23</v>
      </c>
      <c r="Q769" s="17">
        <v>15</v>
      </c>
      <c r="R769" s="17">
        <v>28</v>
      </c>
      <c r="S769" s="17">
        <v>21</v>
      </c>
      <c r="T769" s="17">
        <v>14</v>
      </c>
      <c r="U769" s="17">
        <v>18</v>
      </c>
      <c r="V769" s="17">
        <v>15</v>
      </c>
      <c r="W769" s="17">
        <v>20</v>
      </c>
      <c r="X769" s="17">
        <v>14</v>
      </c>
      <c r="Y769" s="67">
        <v>16</v>
      </c>
      <c r="Z769" s="67">
        <v>20</v>
      </c>
      <c r="AA769" s="17">
        <v>16</v>
      </c>
      <c r="AB769" s="17">
        <v>18</v>
      </c>
      <c r="AC769" s="17">
        <v>19</v>
      </c>
      <c r="AD769" s="17">
        <v>18</v>
      </c>
      <c r="AE769" s="17">
        <v>23</v>
      </c>
      <c r="AF769" s="17">
        <v>14</v>
      </c>
      <c r="AG769" s="17">
        <v>18</v>
      </c>
      <c r="AH769" s="17">
        <v>19</v>
      </c>
      <c r="AI769" s="17">
        <v>17</v>
      </c>
      <c r="AJ769" s="17">
        <v>20</v>
      </c>
      <c r="AK769" s="17">
        <v>21</v>
      </c>
      <c r="AL769" s="17">
        <v>20</v>
      </c>
      <c r="AM769" s="17">
        <v>26</v>
      </c>
      <c r="AN769" s="17">
        <v>23</v>
      </c>
      <c r="AO769" s="17">
        <v>10</v>
      </c>
      <c r="AP769">
        <v>2018</v>
      </c>
      <c r="AQ769" s="2" t="s">
        <v>1374</v>
      </c>
      <c r="AR769">
        <v>22</v>
      </c>
    </row>
    <row r="770" spans="1:44">
      <c r="A770" s="2" t="s">
        <v>390</v>
      </c>
      <c r="B770" s="5" t="s">
        <v>942</v>
      </c>
      <c r="C770" s="5" t="s">
        <v>943</v>
      </c>
      <c r="D770" s="10">
        <v>676</v>
      </c>
      <c r="E770" s="17">
        <v>16</v>
      </c>
      <c r="F770" s="17">
        <v>19</v>
      </c>
      <c r="G770" s="17">
        <v>21</v>
      </c>
      <c r="H770" s="17">
        <v>23</v>
      </c>
      <c r="I770" s="17">
        <v>24</v>
      </c>
      <c r="J770" s="17">
        <v>19</v>
      </c>
      <c r="K770" s="17">
        <v>23</v>
      </c>
      <c r="L770" s="17">
        <v>23</v>
      </c>
      <c r="M770" s="17">
        <v>18</v>
      </c>
      <c r="N770" s="17">
        <v>16</v>
      </c>
      <c r="O770" s="17">
        <v>19</v>
      </c>
      <c r="P770" s="17">
        <v>21</v>
      </c>
      <c r="Q770" s="17">
        <v>27</v>
      </c>
      <c r="R770" s="17">
        <v>11</v>
      </c>
      <c r="S770" s="17">
        <v>18</v>
      </c>
      <c r="T770" s="17">
        <v>12</v>
      </c>
      <c r="U770" s="17">
        <v>15</v>
      </c>
      <c r="V770" s="17">
        <v>13</v>
      </c>
      <c r="W770" s="17">
        <v>16</v>
      </c>
      <c r="X770" s="17">
        <v>19</v>
      </c>
      <c r="Y770" s="67">
        <v>11</v>
      </c>
      <c r="Z770" s="67">
        <v>16</v>
      </c>
      <c r="AA770" s="17">
        <v>14</v>
      </c>
      <c r="AB770" s="17">
        <v>16</v>
      </c>
      <c r="AC770" s="17">
        <v>13</v>
      </c>
      <c r="AD770" s="17">
        <v>18</v>
      </c>
      <c r="AE770" s="17">
        <v>14</v>
      </c>
      <c r="AF770" s="17">
        <v>29</v>
      </c>
      <c r="AG770" s="17">
        <v>12</v>
      </c>
      <c r="AH770" s="17">
        <v>25</v>
      </c>
      <c r="AI770" s="17">
        <v>23</v>
      </c>
      <c r="AJ770" s="17">
        <v>22</v>
      </c>
      <c r="AK770" s="17">
        <v>22</v>
      </c>
      <c r="AL770" s="17">
        <v>18</v>
      </c>
      <c r="AM770" s="17">
        <v>18</v>
      </c>
      <c r="AN770" s="17">
        <v>20</v>
      </c>
      <c r="AO770" s="17">
        <v>12</v>
      </c>
      <c r="AP770">
        <v>2019</v>
      </c>
      <c r="AQ770" s="2" t="s">
        <v>1374</v>
      </c>
      <c r="AR770">
        <v>22</v>
      </c>
    </row>
    <row r="771" spans="1:44">
      <c r="A771" s="2" t="s">
        <v>391</v>
      </c>
      <c r="B771" s="5" t="s">
        <v>942</v>
      </c>
      <c r="C771" s="5" t="s">
        <v>943</v>
      </c>
      <c r="D771" s="10">
        <v>412</v>
      </c>
      <c r="E771" s="17">
        <v>23</v>
      </c>
      <c r="F771" s="17">
        <v>12</v>
      </c>
      <c r="G771" s="17">
        <v>17</v>
      </c>
      <c r="H771" s="17">
        <v>19</v>
      </c>
      <c r="I771" s="17">
        <v>22</v>
      </c>
      <c r="J771" s="17">
        <v>15</v>
      </c>
      <c r="K771" s="17">
        <v>24</v>
      </c>
      <c r="L771" s="17">
        <v>16</v>
      </c>
      <c r="M771" s="17">
        <v>15</v>
      </c>
      <c r="N771" s="17">
        <v>12</v>
      </c>
      <c r="O771" s="17">
        <v>17</v>
      </c>
      <c r="P771" s="17">
        <v>17</v>
      </c>
      <c r="Q771" s="17">
        <v>16</v>
      </c>
      <c r="R771" s="17">
        <v>19</v>
      </c>
      <c r="S771" s="17">
        <v>26</v>
      </c>
      <c r="T771" s="17">
        <v>26</v>
      </c>
      <c r="U771" s="17">
        <v>17</v>
      </c>
      <c r="V771" s="17">
        <v>18</v>
      </c>
      <c r="W771" s="17">
        <v>13</v>
      </c>
      <c r="X771" s="17">
        <v>24</v>
      </c>
      <c r="Y771" s="67">
        <v>16</v>
      </c>
      <c r="Z771" s="67">
        <v>24</v>
      </c>
      <c r="AA771" s="17" t="s">
        <v>406</v>
      </c>
      <c r="AB771" s="17" t="s">
        <v>406</v>
      </c>
      <c r="AC771" s="17" t="s">
        <v>406</v>
      </c>
      <c r="AD771" s="17" t="s">
        <v>406</v>
      </c>
      <c r="AE771" s="17" t="s">
        <v>406</v>
      </c>
      <c r="AF771" s="17" t="s">
        <v>406</v>
      </c>
      <c r="AG771" s="17" t="s">
        <v>406</v>
      </c>
      <c r="AH771" s="17" t="s">
        <v>406</v>
      </c>
      <c r="AI771" s="17" t="s">
        <v>406</v>
      </c>
      <c r="AJ771" s="17" t="s">
        <v>406</v>
      </c>
      <c r="AK771" s="17" t="s">
        <v>406</v>
      </c>
      <c r="AL771" s="17" t="s">
        <v>406</v>
      </c>
      <c r="AM771" s="17" t="s">
        <v>406</v>
      </c>
      <c r="AN771" s="17" t="s">
        <v>406</v>
      </c>
      <c r="AO771" s="17" t="s">
        <v>406</v>
      </c>
      <c r="AP771">
        <v>2020</v>
      </c>
      <c r="AQ771" s="2" t="s">
        <v>1374</v>
      </c>
      <c r="AR771">
        <v>22</v>
      </c>
    </row>
    <row r="772" spans="1:44">
      <c r="A772" s="2" t="s">
        <v>1018</v>
      </c>
      <c r="B772" s="13" t="s">
        <v>944</v>
      </c>
      <c r="C772" s="13" t="s">
        <v>945</v>
      </c>
      <c r="D772" s="10">
        <v>87</v>
      </c>
      <c r="E772" s="17" t="s">
        <v>406</v>
      </c>
      <c r="F772" s="17" t="s">
        <v>406</v>
      </c>
      <c r="G772" s="17" t="s">
        <v>406</v>
      </c>
      <c r="H772" s="17" t="s">
        <v>406</v>
      </c>
      <c r="I772" s="17" t="s">
        <v>406</v>
      </c>
      <c r="J772" s="17" t="s">
        <v>406</v>
      </c>
      <c r="K772" s="17" t="s">
        <v>406</v>
      </c>
      <c r="L772" s="17" t="s">
        <v>406</v>
      </c>
      <c r="M772" s="17" t="s">
        <v>406</v>
      </c>
      <c r="N772" s="17" t="s">
        <v>406</v>
      </c>
      <c r="O772" s="17" t="s">
        <v>406</v>
      </c>
      <c r="P772" s="17" t="s">
        <v>406</v>
      </c>
      <c r="Q772" s="17" t="s">
        <v>406</v>
      </c>
      <c r="R772" s="17" t="s">
        <v>406</v>
      </c>
      <c r="S772" s="17" t="s">
        <v>406</v>
      </c>
      <c r="T772" s="17" t="s">
        <v>406</v>
      </c>
      <c r="U772" s="17" t="s">
        <v>406</v>
      </c>
      <c r="V772" s="17" t="s">
        <v>406</v>
      </c>
      <c r="W772" s="17" t="s">
        <v>406</v>
      </c>
      <c r="X772" s="17" t="s">
        <v>406</v>
      </c>
      <c r="Y772" s="67" t="s">
        <v>406</v>
      </c>
      <c r="Z772" s="67" t="s">
        <v>406</v>
      </c>
      <c r="AA772" s="17" t="s">
        <v>406</v>
      </c>
      <c r="AB772" s="17" t="s">
        <v>406</v>
      </c>
      <c r="AC772" s="17" t="s">
        <v>406</v>
      </c>
      <c r="AD772" s="17" t="s">
        <v>406</v>
      </c>
      <c r="AE772" s="17" t="s">
        <v>406</v>
      </c>
      <c r="AF772" s="17" t="s">
        <v>406</v>
      </c>
      <c r="AG772" s="17" t="s">
        <v>406</v>
      </c>
      <c r="AH772" s="17" t="s">
        <v>406</v>
      </c>
      <c r="AI772" s="17" t="s">
        <v>406</v>
      </c>
      <c r="AJ772" s="17" t="s">
        <v>406</v>
      </c>
      <c r="AK772" s="17" t="s">
        <v>406</v>
      </c>
      <c r="AL772" s="17" t="s">
        <v>406</v>
      </c>
      <c r="AM772" s="17" t="s">
        <v>406</v>
      </c>
      <c r="AN772" s="17" t="s">
        <v>406</v>
      </c>
      <c r="AO772" s="17" t="s">
        <v>406</v>
      </c>
      <c r="AP772">
        <v>2018</v>
      </c>
      <c r="AQ772" s="2" t="s">
        <v>1374</v>
      </c>
      <c r="AR772">
        <v>23</v>
      </c>
    </row>
    <row r="773" spans="1:44">
      <c r="A773" s="2" t="s">
        <v>390</v>
      </c>
      <c r="B773" s="5" t="s">
        <v>944</v>
      </c>
      <c r="C773" s="5" t="s">
        <v>945</v>
      </c>
      <c r="D773" s="10">
        <v>86</v>
      </c>
      <c r="E773" s="17" t="s">
        <v>406</v>
      </c>
      <c r="F773" s="17" t="s">
        <v>406</v>
      </c>
      <c r="G773" s="17" t="s">
        <v>406</v>
      </c>
      <c r="H773" s="17" t="s">
        <v>406</v>
      </c>
      <c r="I773" s="17" t="s">
        <v>406</v>
      </c>
      <c r="J773" s="17" t="s">
        <v>406</v>
      </c>
      <c r="K773" s="17" t="s">
        <v>406</v>
      </c>
      <c r="L773" s="17" t="s">
        <v>406</v>
      </c>
      <c r="M773" s="17" t="s">
        <v>406</v>
      </c>
      <c r="N773" s="17" t="s">
        <v>406</v>
      </c>
      <c r="O773" s="17">
        <v>7</v>
      </c>
      <c r="P773" s="17" t="s">
        <v>406</v>
      </c>
      <c r="Q773" s="17" t="s">
        <v>406</v>
      </c>
      <c r="R773" s="17" t="s">
        <v>406</v>
      </c>
      <c r="S773" s="17" t="s">
        <v>406</v>
      </c>
      <c r="T773" s="17" t="s">
        <v>406</v>
      </c>
      <c r="U773" s="17" t="s">
        <v>406</v>
      </c>
      <c r="V773" s="17" t="s">
        <v>406</v>
      </c>
      <c r="W773" s="17" t="s">
        <v>406</v>
      </c>
      <c r="X773" s="17" t="s">
        <v>406</v>
      </c>
      <c r="Y773" s="67" t="s">
        <v>406</v>
      </c>
      <c r="Z773" s="67" t="s">
        <v>406</v>
      </c>
      <c r="AA773" s="17" t="s">
        <v>406</v>
      </c>
      <c r="AB773" s="17" t="s">
        <v>406</v>
      </c>
      <c r="AC773" s="17" t="s">
        <v>406</v>
      </c>
      <c r="AD773" s="17" t="s">
        <v>406</v>
      </c>
      <c r="AE773" s="17" t="s">
        <v>406</v>
      </c>
      <c r="AF773" s="17" t="s">
        <v>406</v>
      </c>
      <c r="AG773" s="17" t="s">
        <v>406</v>
      </c>
      <c r="AH773" s="17" t="s">
        <v>406</v>
      </c>
      <c r="AI773" s="17" t="s">
        <v>406</v>
      </c>
      <c r="AJ773" s="17" t="s">
        <v>406</v>
      </c>
      <c r="AK773" s="17" t="s">
        <v>406</v>
      </c>
      <c r="AL773" s="17" t="s">
        <v>406</v>
      </c>
      <c r="AM773" s="17" t="s">
        <v>406</v>
      </c>
      <c r="AN773" s="17" t="s">
        <v>406</v>
      </c>
      <c r="AO773" s="17" t="s">
        <v>406</v>
      </c>
      <c r="AP773">
        <v>2019</v>
      </c>
      <c r="AQ773" s="2" t="s">
        <v>1374</v>
      </c>
      <c r="AR773">
        <v>23</v>
      </c>
    </row>
    <row r="774" spans="1:44">
      <c r="A774" s="2" t="s">
        <v>391</v>
      </c>
      <c r="B774" s="5" t="s">
        <v>944</v>
      </c>
      <c r="C774" s="5" t="s">
        <v>945</v>
      </c>
      <c r="D774" s="10">
        <v>60</v>
      </c>
      <c r="E774" s="17" t="s">
        <v>406</v>
      </c>
      <c r="F774" s="17" t="s">
        <v>406</v>
      </c>
      <c r="G774" s="17" t="s">
        <v>406</v>
      </c>
      <c r="H774" s="17" t="s">
        <v>406</v>
      </c>
      <c r="I774" s="17" t="s">
        <v>406</v>
      </c>
      <c r="J774" s="17" t="s">
        <v>406</v>
      </c>
      <c r="K774" s="17" t="s">
        <v>406</v>
      </c>
      <c r="L774" s="17" t="s">
        <v>406</v>
      </c>
      <c r="M774" s="17" t="s">
        <v>406</v>
      </c>
      <c r="N774" s="17" t="s">
        <v>406</v>
      </c>
      <c r="O774" s="17" t="s">
        <v>406</v>
      </c>
      <c r="P774" s="17" t="s">
        <v>406</v>
      </c>
      <c r="Q774" s="17" t="s">
        <v>406</v>
      </c>
      <c r="R774" s="17">
        <v>7</v>
      </c>
      <c r="S774" s="17" t="s">
        <v>406</v>
      </c>
      <c r="T774" s="17" t="s">
        <v>406</v>
      </c>
      <c r="U774" s="17" t="s">
        <v>406</v>
      </c>
      <c r="V774" s="17" t="s">
        <v>406</v>
      </c>
      <c r="W774" s="17" t="s">
        <v>406</v>
      </c>
      <c r="X774" s="17" t="s">
        <v>406</v>
      </c>
      <c r="Y774" s="67" t="s">
        <v>406</v>
      </c>
      <c r="Z774" s="67" t="s">
        <v>406</v>
      </c>
      <c r="AA774" s="17" t="s">
        <v>406</v>
      </c>
      <c r="AB774" s="17" t="s">
        <v>406</v>
      </c>
      <c r="AC774" s="17" t="s">
        <v>406</v>
      </c>
      <c r="AD774" s="17" t="s">
        <v>406</v>
      </c>
      <c r="AE774" s="17" t="s">
        <v>406</v>
      </c>
      <c r="AF774" s="17" t="s">
        <v>406</v>
      </c>
      <c r="AG774" s="17" t="s">
        <v>406</v>
      </c>
      <c r="AH774" s="17" t="s">
        <v>406</v>
      </c>
      <c r="AI774" s="17" t="s">
        <v>406</v>
      </c>
      <c r="AJ774" s="17" t="s">
        <v>406</v>
      </c>
      <c r="AK774" s="17" t="s">
        <v>406</v>
      </c>
      <c r="AL774" s="17" t="s">
        <v>406</v>
      </c>
      <c r="AM774" s="17" t="s">
        <v>406</v>
      </c>
      <c r="AN774" s="17" t="s">
        <v>406</v>
      </c>
      <c r="AO774" s="17" t="s">
        <v>406</v>
      </c>
      <c r="AP774">
        <v>2020</v>
      </c>
      <c r="AQ774" s="2" t="s">
        <v>1374</v>
      </c>
      <c r="AR774">
        <v>23</v>
      </c>
    </row>
    <row r="775" spans="1:44">
      <c r="A775" s="2" t="s">
        <v>1018</v>
      </c>
      <c r="B775" s="13" t="s">
        <v>946</v>
      </c>
      <c r="C775" s="13" t="s">
        <v>947</v>
      </c>
      <c r="D775" s="10">
        <v>102</v>
      </c>
      <c r="E775" s="17" t="s">
        <v>406</v>
      </c>
      <c r="F775" s="17" t="s">
        <v>406</v>
      </c>
      <c r="G775" s="17">
        <v>6</v>
      </c>
      <c r="H775" s="17" t="s">
        <v>406</v>
      </c>
      <c r="I775" s="17" t="s">
        <v>406</v>
      </c>
      <c r="J775" s="17" t="s">
        <v>406</v>
      </c>
      <c r="K775" s="17" t="s">
        <v>406</v>
      </c>
      <c r="L775" s="17" t="s">
        <v>406</v>
      </c>
      <c r="M775" s="17">
        <v>6</v>
      </c>
      <c r="N775" s="17" t="s">
        <v>406</v>
      </c>
      <c r="O775" s="17" t="s">
        <v>406</v>
      </c>
      <c r="P775" s="17" t="s">
        <v>406</v>
      </c>
      <c r="Q775" s="17" t="s">
        <v>406</v>
      </c>
      <c r="R775" s="17" t="s">
        <v>406</v>
      </c>
      <c r="S775" s="17" t="s">
        <v>406</v>
      </c>
      <c r="T775" s="17" t="s">
        <v>406</v>
      </c>
      <c r="U775" s="17" t="s">
        <v>406</v>
      </c>
      <c r="V775" s="17" t="s">
        <v>406</v>
      </c>
      <c r="W775" s="17" t="s">
        <v>406</v>
      </c>
      <c r="X775" s="17" t="s">
        <v>406</v>
      </c>
      <c r="Y775" s="67" t="s">
        <v>406</v>
      </c>
      <c r="Z775" s="67" t="s">
        <v>406</v>
      </c>
      <c r="AA775" s="17" t="s">
        <v>406</v>
      </c>
      <c r="AB775" s="17">
        <v>9</v>
      </c>
      <c r="AC775" s="17" t="s">
        <v>406</v>
      </c>
      <c r="AD775" s="17" t="s">
        <v>406</v>
      </c>
      <c r="AE775" s="17" t="s">
        <v>406</v>
      </c>
      <c r="AF775" s="17" t="s">
        <v>406</v>
      </c>
      <c r="AG775" s="17" t="s">
        <v>406</v>
      </c>
      <c r="AH775" s="17" t="s">
        <v>406</v>
      </c>
      <c r="AI775" s="17" t="s">
        <v>406</v>
      </c>
      <c r="AJ775" s="17" t="s">
        <v>406</v>
      </c>
      <c r="AK775" s="17" t="s">
        <v>406</v>
      </c>
      <c r="AL775" s="17" t="s">
        <v>406</v>
      </c>
      <c r="AM775" s="17" t="s">
        <v>406</v>
      </c>
      <c r="AN775" s="17" t="s">
        <v>406</v>
      </c>
      <c r="AO775" s="17" t="s">
        <v>406</v>
      </c>
      <c r="AP775">
        <v>2018</v>
      </c>
      <c r="AQ775" s="2" t="s">
        <v>1374</v>
      </c>
      <c r="AR775">
        <v>23</v>
      </c>
    </row>
    <row r="776" spans="1:44">
      <c r="A776" s="2" t="s">
        <v>390</v>
      </c>
      <c r="B776" s="5" t="s">
        <v>946</v>
      </c>
      <c r="C776" s="5" t="s">
        <v>947</v>
      </c>
      <c r="D776" s="10">
        <v>85</v>
      </c>
      <c r="E776" s="17" t="s">
        <v>406</v>
      </c>
      <c r="F776" s="17" t="s">
        <v>406</v>
      </c>
      <c r="G776" s="17" t="s">
        <v>406</v>
      </c>
      <c r="H776" s="17" t="s">
        <v>406</v>
      </c>
      <c r="I776" s="17" t="s">
        <v>406</v>
      </c>
      <c r="J776" s="17" t="s">
        <v>406</v>
      </c>
      <c r="K776" s="17" t="s">
        <v>406</v>
      </c>
      <c r="L776" s="17" t="s">
        <v>406</v>
      </c>
      <c r="M776" s="17" t="s">
        <v>406</v>
      </c>
      <c r="N776" s="17" t="s">
        <v>406</v>
      </c>
      <c r="O776" s="17">
        <v>6</v>
      </c>
      <c r="P776" s="17" t="s">
        <v>406</v>
      </c>
      <c r="Q776" s="17" t="s">
        <v>406</v>
      </c>
      <c r="R776" s="17" t="s">
        <v>406</v>
      </c>
      <c r="S776" s="17" t="s">
        <v>406</v>
      </c>
      <c r="T776" s="17" t="s">
        <v>406</v>
      </c>
      <c r="U776" s="17" t="s">
        <v>406</v>
      </c>
      <c r="V776" s="17" t="s">
        <v>406</v>
      </c>
      <c r="W776" s="17" t="s">
        <v>406</v>
      </c>
      <c r="X776" s="17" t="s">
        <v>406</v>
      </c>
      <c r="Y776" s="67" t="s">
        <v>406</v>
      </c>
      <c r="Z776" s="67" t="s">
        <v>406</v>
      </c>
      <c r="AA776" s="17" t="s">
        <v>406</v>
      </c>
      <c r="AB776" s="17" t="s">
        <v>406</v>
      </c>
      <c r="AC776" s="17" t="s">
        <v>406</v>
      </c>
      <c r="AD776" s="17" t="s">
        <v>406</v>
      </c>
      <c r="AE776" s="17" t="s">
        <v>406</v>
      </c>
      <c r="AF776" s="17" t="s">
        <v>406</v>
      </c>
      <c r="AG776" s="17" t="s">
        <v>406</v>
      </c>
      <c r="AH776" s="17" t="s">
        <v>406</v>
      </c>
      <c r="AI776" s="17" t="s">
        <v>406</v>
      </c>
      <c r="AJ776" s="17" t="s">
        <v>406</v>
      </c>
      <c r="AK776" s="17" t="s">
        <v>406</v>
      </c>
      <c r="AL776" s="17" t="s">
        <v>406</v>
      </c>
      <c r="AM776" s="17" t="s">
        <v>406</v>
      </c>
      <c r="AN776" s="17" t="s">
        <v>406</v>
      </c>
      <c r="AO776" s="17" t="s">
        <v>406</v>
      </c>
      <c r="AP776">
        <v>2019</v>
      </c>
      <c r="AQ776" s="2" t="s">
        <v>1374</v>
      </c>
      <c r="AR776">
        <v>23</v>
      </c>
    </row>
    <row r="777" spans="1:44">
      <c r="A777" s="2" t="s">
        <v>391</v>
      </c>
      <c r="B777" s="5" t="s">
        <v>946</v>
      </c>
      <c r="C777" s="5" t="s">
        <v>947</v>
      </c>
      <c r="D777" s="10">
        <v>78</v>
      </c>
      <c r="E777" s="17" t="s">
        <v>406</v>
      </c>
      <c r="F777" s="17" t="s">
        <v>406</v>
      </c>
      <c r="G777" s="17" t="s">
        <v>406</v>
      </c>
      <c r="H777" s="17">
        <v>6</v>
      </c>
      <c r="I777" s="17">
        <v>7</v>
      </c>
      <c r="J777" s="17" t="s">
        <v>406</v>
      </c>
      <c r="K777" s="17" t="s">
        <v>406</v>
      </c>
      <c r="L777" s="17" t="s">
        <v>406</v>
      </c>
      <c r="M777" s="17" t="s">
        <v>406</v>
      </c>
      <c r="N777" s="17" t="s">
        <v>406</v>
      </c>
      <c r="O777" s="17" t="s">
        <v>406</v>
      </c>
      <c r="P777" s="17" t="s">
        <v>406</v>
      </c>
      <c r="Q777" s="17" t="s">
        <v>406</v>
      </c>
      <c r="R777" s="17">
        <v>7</v>
      </c>
      <c r="S777" s="17" t="s">
        <v>406</v>
      </c>
      <c r="T777" s="17">
        <v>6</v>
      </c>
      <c r="U777" s="17" t="s">
        <v>406</v>
      </c>
      <c r="V777" s="17">
        <v>7</v>
      </c>
      <c r="W777" s="17" t="s">
        <v>406</v>
      </c>
      <c r="X777" s="17" t="s">
        <v>406</v>
      </c>
      <c r="Y777" s="67" t="s">
        <v>406</v>
      </c>
      <c r="Z777" s="67" t="s">
        <v>406</v>
      </c>
      <c r="AA777" s="17" t="s">
        <v>406</v>
      </c>
      <c r="AB777" s="17" t="s">
        <v>406</v>
      </c>
      <c r="AC777" s="17" t="s">
        <v>406</v>
      </c>
      <c r="AD777" s="17" t="s">
        <v>406</v>
      </c>
      <c r="AE777" s="17" t="s">
        <v>406</v>
      </c>
      <c r="AF777" s="17" t="s">
        <v>406</v>
      </c>
      <c r="AG777" s="17" t="s">
        <v>406</v>
      </c>
      <c r="AH777" s="17" t="s">
        <v>406</v>
      </c>
      <c r="AI777" s="17" t="s">
        <v>406</v>
      </c>
      <c r="AJ777" s="17" t="s">
        <v>406</v>
      </c>
      <c r="AK777" s="17" t="s">
        <v>406</v>
      </c>
      <c r="AL777" s="17" t="s">
        <v>406</v>
      </c>
      <c r="AM777" s="17" t="s">
        <v>406</v>
      </c>
      <c r="AN777" s="17" t="s">
        <v>406</v>
      </c>
      <c r="AO777" s="17" t="s">
        <v>406</v>
      </c>
      <c r="AP777">
        <v>2020</v>
      </c>
      <c r="AQ777" s="2" t="s">
        <v>1374</v>
      </c>
      <c r="AR777">
        <v>23</v>
      </c>
    </row>
    <row r="778" spans="1:44">
      <c r="A778" s="2" t="s">
        <v>1018</v>
      </c>
      <c r="B778" s="13" t="s">
        <v>948</v>
      </c>
      <c r="C778" s="13" t="s">
        <v>949</v>
      </c>
      <c r="D778" s="10">
        <v>144</v>
      </c>
      <c r="E778" s="17" t="s">
        <v>406</v>
      </c>
      <c r="F778" s="17" t="s">
        <v>406</v>
      </c>
      <c r="G778" s="17" t="s">
        <v>406</v>
      </c>
      <c r="H778" s="17" t="s">
        <v>406</v>
      </c>
      <c r="I778" s="17" t="s">
        <v>406</v>
      </c>
      <c r="J778" s="17" t="s">
        <v>406</v>
      </c>
      <c r="K778" s="17" t="s">
        <v>406</v>
      </c>
      <c r="L778" s="17">
        <v>14</v>
      </c>
      <c r="M778" s="17">
        <v>7</v>
      </c>
      <c r="N778" s="17" t="s">
        <v>406</v>
      </c>
      <c r="O778" s="17" t="s">
        <v>406</v>
      </c>
      <c r="P778" s="17" t="s">
        <v>406</v>
      </c>
      <c r="Q778" s="17">
        <v>6</v>
      </c>
      <c r="R778" s="17" t="s">
        <v>406</v>
      </c>
      <c r="S778" s="17" t="s">
        <v>406</v>
      </c>
      <c r="T778" s="17" t="s">
        <v>406</v>
      </c>
      <c r="U778" s="17" t="s">
        <v>406</v>
      </c>
      <c r="V778" s="17" t="s">
        <v>406</v>
      </c>
      <c r="W778" s="17" t="s">
        <v>406</v>
      </c>
      <c r="X778" s="17" t="s">
        <v>406</v>
      </c>
      <c r="Y778" s="67">
        <v>6</v>
      </c>
      <c r="Z778" s="67" t="s">
        <v>406</v>
      </c>
      <c r="AA778" s="17" t="s">
        <v>406</v>
      </c>
      <c r="AB778" s="17" t="s">
        <v>406</v>
      </c>
      <c r="AC778" s="17" t="s">
        <v>406</v>
      </c>
      <c r="AD778" s="17" t="s">
        <v>406</v>
      </c>
      <c r="AE778" s="17" t="s">
        <v>406</v>
      </c>
      <c r="AF778" s="17">
        <v>9</v>
      </c>
      <c r="AG778" s="17" t="s">
        <v>406</v>
      </c>
      <c r="AH778" s="17" t="s">
        <v>406</v>
      </c>
      <c r="AI778" s="17" t="s">
        <v>406</v>
      </c>
      <c r="AJ778" s="17" t="s">
        <v>406</v>
      </c>
      <c r="AK778" s="17" t="s">
        <v>406</v>
      </c>
      <c r="AL778" s="17" t="s">
        <v>406</v>
      </c>
      <c r="AM778" s="17" t="s">
        <v>406</v>
      </c>
      <c r="AN778" s="17" t="s">
        <v>406</v>
      </c>
      <c r="AO778" s="17" t="s">
        <v>406</v>
      </c>
      <c r="AP778">
        <v>2018</v>
      </c>
      <c r="AQ778" s="2" t="s">
        <v>1374</v>
      </c>
      <c r="AR778">
        <v>23</v>
      </c>
    </row>
    <row r="779" spans="1:44">
      <c r="A779" s="2" t="s">
        <v>390</v>
      </c>
      <c r="B779" s="5" t="s">
        <v>948</v>
      </c>
      <c r="C779" s="5" t="s">
        <v>949</v>
      </c>
      <c r="D779" s="10">
        <v>152</v>
      </c>
      <c r="E779" s="17" t="s">
        <v>406</v>
      </c>
      <c r="F779" s="17">
        <v>7</v>
      </c>
      <c r="G779" s="17">
        <v>7</v>
      </c>
      <c r="H779" s="17" t="s">
        <v>406</v>
      </c>
      <c r="I779" s="17">
        <v>6</v>
      </c>
      <c r="J779" s="17" t="s">
        <v>406</v>
      </c>
      <c r="K779" s="17">
        <v>6</v>
      </c>
      <c r="L779" s="17" t="s">
        <v>406</v>
      </c>
      <c r="M779" s="17" t="s">
        <v>406</v>
      </c>
      <c r="N779" s="17" t="s">
        <v>406</v>
      </c>
      <c r="O779" s="17" t="s">
        <v>406</v>
      </c>
      <c r="P779" s="17" t="s">
        <v>406</v>
      </c>
      <c r="Q779" s="17" t="s">
        <v>406</v>
      </c>
      <c r="R779" s="17" t="s">
        <v>406</v>
      </c>
      <c r="S779" s="17" t="s">
        <v>406</v>
      </c>
      <c r="T779" s="17" t="s">
        <v>406</v>
      </c>
      <c r="U779" s="17" t="s">
        <v>406</v>
      </c>
      <c r="V779" s="17" t="s">
        <v>406</v>
      </c>
      <c r="W779" s="17" t="s">
        <v>406</v>
      </c>
      <c r="X779" s="17">
        <v>6</v>
      </c>
      <c r="Y779" s="67" t="s">
        <v>406</v>
      </c>
      <c r="Z779" s="67" t="s">
        <v>406</v>
      </c>
      <c r="AA779" s="17" t="s">
        <v>406</v>
      </c>
      <c r="AB779" s="17" t="s">
        <v>406</v>
      </c>
      <c r="AC779" s="17">
        <v>7</v>
      </c>
      <c r="AD779" s="17" t="s">
        <v>406</v>
      </c>
      <c r="AE779" s="17" t="s">
        <v>406</v>
      </c>
      <c r="AF779" s="17">
        <v>9</v>
      </c>
      <c r="AG779" s="17" t="s">
        <v>406</v>
      </c>
      <c r="AH779" s="17" t="s">
        <v>406</v>
      </c>
      <c r="AI779" s="17" t="s">
        <v>406</v>
      </c>
      <c r="AJ779" s="17" t="s">
        <v>406</v>
      </c>
      <c r="AK779" s="17" t="s">
        <v>406</v>
      </c>
      <c r="AL779" s="17" t="s">
        <v>406</v>
      </c>
      <c r="AM779" s="17" t="s">
        <v>406</v>
      </c>
      <c r="AN779" s="17" t="s">
        <v>406</v>
      </c>
      <c r="AO779" s="17">
        <v>6</v>
      </c>
      <c r="AP779">
        <v>2019</v>
      </c>
      <c r="AQ779" s="2" t="s">
        <v>1374</v>
      </c>
      <c r="AR779">
        <v>23</v>
      </c>
    </row>
    <row r="780" spans="1:44">
      <c r="A780" s="2" t="s">
        <v>391</v>
      </c>
      <c r="B780" s="5" t="s">
        <v>948</v>
      </c>
      <c r="C780" s="5" t="s">
        <v>949</v>
      </c>
      <c r="D780" s="10">
        <v>87</v>
      </c>
      <c r="E780" s="17" t="s">
        <v>406</v>
      </c>
      <c r="F780" s="17" t="s">
        <v>406</v>
      </c>
      <c r="G780" s="17">
        <v>11</v>
      </c>
      <c r="H780" s="17">
        <v>8</v>
      </c>
      <c r="I780" s="17" t="s">
        <v>406</v>
      </c>
      <c r="J780" s="17" t="s">
        <v>406</v>
      </c>
      <c r="K780" s="17">
        <v>8</v>
      </c>
      <c r="L780" s="17" t="s">
        <v>406</v>
      </c>
      <c r="M780" s="17" t="s">
        <v>406</v>
      </c>
      <c r="N780" s="17" t="s">
        <v>406</v>
      </c>
      <c r="O780" s="17" t="s">
        <v>406</v>
      </c>
      <c r="P780" s="17" t="s">
        <v>406</v>
      </c>
      <c r="Q780" s="17">
        <v>6</v>
      </c>
      <c r="R780" s="17" t="s">
        <v>406</v>
      </c>
      <c r="S780" s="17" t="s">
        <v>406</v>
      </c>
      <c r="T780" s="17" t="s">
        <v>406</v>
      </c>
      <c r="U780" s="17" t="s">
        <v>406</v>
      </c>
      <c r="V780" s="17" t="s">
        <v>406</v>
      </c>
      <c r="W780" s="17" t="s">
        <v>406</v>
      </c>
      <c r="X780" s="17" t="s">
        <v>406</v>
      </c>
      <c r="Y780" s="67">
        <v>7</v>
      </c>
      <c r="Z780" s="67" t="s">
        <v>406</v>
      </c>
      <c r="AA780" s="17" t="s">
        <v>406</v>
      </c>
      <c r="AB780" s="17" t="s">
        <v>406</v>
      </c>
      <c r="AC780" s="17" t="s">
        <v>406</v>
      </c>
      <c r="AD780" s="17" t="s">
        <v>406</v>
      </c>
      <c r="AE780" s="17" t="s">
        <v>406</v>
      </c>
      <c r="AF780" s="17" t="s">
        <v>406</v>
      </c>
      <c r="AG780" s="17" t="s">
        <v>406</v>
      </c>
      <c r="AH780" s="17" t="s">
        <v>406</v>
      </c>
      <c r="AI780" s="17" t="s">
        <v>406</v>
      </c>
      <c r="AJ780" s="17" t="s">
        <v>406</v>
      </c>
      <c r="AK780" s="17" t="s">
        <v>406</v>
      </c>
      <c r="AL780" s="17" t="s">
        <v>406</v>
      </c>
      <c r="AM780" s="17" t="s">
        <v>406</v>
      </c>
      <c r="AN780" s="17" t="s">
        <v>406</v>
      </c>
      <c r="AO780" s="17" t="s">
        <v>406</v>
      </c>
      <c r="AP780">
        <v>2020</v>
      </c>
      <c r="AQ780" s="2" t="s">
        <v>1374</v>
      </c>
      <c r="AR780">
        <v>23</v>
      </c>
    </row>
    <row r="781" spans="1:44">
      <c r="A781" s="2" t="s">
        <v>1018</v>
      </c>
      <c r="B781" s="13" t="s">
        <v>950</v>
      </c>
      <c r="C781" s="13" t="s">
        <v>951</v>
      </c>
      <c r="D781" s="10">
        <v>123</v>
      </c>
      <c r="E781" s="17" t="s">
        <v>406</v>
      </c>
      <c r="F781" s="17" t="s">
        <v>406</v>
      </c>
      <c r="G781" s="17" t="s">
        <v>406</v>
      </c>
      <c r="H781" s="17" t="s">
        <v>406</v>
      </c>
      <c r="I781" s="17" t="s">
        <v>406</v>
      </c>
      <c r="J781" s="17" t="s">
        <v>406</v>
      </c>
      <c r="K781" s="17" t="s">
        <v>406</v>
      </c>
      <c r="L781" s="17" t="s">
        <v>406</v>
      </c>
      <c r="M781" s="17">
        <v>10</v>
      </c>
      <c r="N781" s="17" t="s">
        <v>406</v>
      </c>
      <c r="O781" s="17" t="s">
        <v>406</v>
      </c>
      <c r="P781" s="17" t="s">
        <v>406</v>
      </c>
      <c r="Q781" s="17" t="s">
        <v>406</v>
      </c>
      <c r="R781" s="17" t="s">
        <v>406</v>
      </c>
      <c r="S781" s="17" t="s">
        <v>406</v>
      </c>
      <c r="T781" s="17">
        <v>6</v>
      </c>
      <c r="U781" s="17" t="s">
        <v>406</v>
      </c>
      <c r="V781" s="17" t="s">
        <v>406</v>
      </c>
      <c r="W781" s="17" t="s">
        <v>406</v>
      </c>
      <c r="X781" s="17" t="s">
        <v>406</v>
      </c>
      <c r="Y781" s="67" t="s">
        <v>406</v>
      </c>
      <c r="Z781" s="67" t="s">
        <v>406</v>
      </c>
      <c r="AA781" s="17" t="s">
        <v>406</v>
      </c>
      <c r="AB781" s="17" t="s">
        <v>406</v>
      </c>
      <c r="AC781" s="17" t="s">
        <v>406</v>
      </c>
      <c r="AD781" s="17" t="s">
        <v>406</v>
      </c>
      <c r="AE781" s="17" t="s">
        <v>406</v>
      </c>
      <c r="AF781" s="17" t="s">
        <v>406</v>
      </c>
      <c r="AG781" s="17" t="s">
        <v>406</v>
      </c>
      <c r="AH781" s="17" t="s">
        <v>406</v>
      </c>
      <c r="AI781" s="17" t="s">
        <v>406</v>
      </c>
      <c r="AJ781" s="17" t="s">
        <v>406</v>
      </c>
      <c r="AK781" s="17" t="s">
        <v>406</v>
      </c>
      <c r="AL781" s="17" t="s">
        <v>406</v>
      </c>
      <c r="AM781" s="17">
        <v>6</v>
      </c>
      <c r="AN781" s="17" t="s">
        <v>406</v>
      </c>
      <c r="AO781" s="17" t="s">
        <v>406</v>
      </c>
      <c r="AP781">
        <v>2018</v>
      </c>
      <c r="AQ781" s="2" t="s">
        <v>1374</v>
      </c>
      <c r="AR781">
        <v>23</v>
      </c>
    </row>
    <row r="782" spans="1:44">
      <c r="A782" s="2" t="s">
        <v>390</v>
      </c>
      <c r="B782" s="5" t="s">
        <v>950</v>
      </c>
      <c r="C782" s="5" t="s">
        <v>951</v>
      </c>
      <c r="D782" s="10">
        <v>128</v>
      </c>
      <c r="E782" s="17" t="s">
        <v>406</v>
      </c>
      <c r="F782" s="17" t="s">
        <v>406</v>
      </c>
      <c r="G782" s="17" t="s">
        <v>406</v>
      </c>
      <c r="H782" s="17">
        <v>8</v>
      </c>
      <c r="I782" s="17" t="s">
        <v>406</v>
      </c>
      <c r="J782" s="17" t="s">
        <v>406</v>
      </c>
      <c r="K782" s="17">
        <v>6</v>
      </c>
      <c r="L782" s="17" t="s">
        <v>406</v>
      </c>
      <c r="M782" s="17" t="s">
        <v>406</v>
      </c>
      <c r="N782" s="17" t="s">
        <v>406</v>
      </c>
      <c r="O782" s="17" t="s">
        <v>406</v>
      </c>
      <c r="P782" s="17" t="s">
        <v>406</v>
      </c>
      <c r="Q782" s="17" t="s">
        <v>406</v>
      </c>
      <c r="R782" s="17" t="s">
        <v>406</v>
      </c>
      <c r="S782" s="17" t="s">
        <v>406</v>
      </c>
      <c r="T782" s="17" t="s">
        <v>406</v>
      </c>
      <c r="U782" s="17" t="s">
        <v>406</v>
      </c>
      <c r="V782" s="17" t="s">
        <v>406</v>
      </c>
      <c r="W782" s="17" t="s">
        <v>406</v>
      </c>
      <c r="X782" s="17" t="s">
        <v>406</v>
      </c>
      <c r="Y782" s="67">
        <v>6</v>
      </c>
      <c r="Z782" s="67">
        <v>6</v>
      </c>
      <c r="AA782" s="17" t="s">
        <v>406</v>
      </c>
      <c r="AB782" s="17" t="s">
        <v>406</v>
      </c>
      <c r="AC782" s="17" t="s">
        <v>406</v>
      </c>
      <c r="AD782" s="17" t="s">
        <v>406</v>
      </c>
      <c r="AE782" s="17">
        <v>6</v>
      </c>
      <c r="AF782" s="17" t="s">
        <v>406</v>
      </c>
      <c r="AG782" s="17">
        <v>7</v>
      </c>
      <c r="AH782" s="17">
        <v>6</v>
      </c>
      <c r="AI782" s="17" t="s">
        <v>406</v>
      </c>
      <c r="AJ782" s="17" t="s">
        <v>406</v>
      </c>
      <c r="AK782" s="17" t="s">
        <v>406</v>
      </c>
      <c r="AL782" s="17" t="s">
        <v>406</v>
      </c>
      <c r="AM782" s="17" t="s">
        <v>406</v>
      </c>
      <c r="AN782" s="17" t="s">
        <v>406</v>
      </c>
      <c r="AO782" s="17" t="s">
        <v>406</v>
      </c>
      <c r="AP782">
        <v>2019</v>
      </c>
      <c r="AQ782" s="2" t="s">
        <v>1374</v>
      </c>
      <c r="AR782">
        <v>23</v>
      </c>
    </row>
    <row r="783" spans="1:44">
      <c r="A783" s="2" t="s">
        <v>391</v>
      </c>
      <c r="B783" s="5" t="s">
        <v>950</v>
      </c>
      <c r="C783" s="5" t="s">
        <v>951</v>
      </c>
      <c r="D783" s="10">
        <v>99</v>
      </c>
      <c r="E783" s="17" t="s">
        <v>406</v>
      </c>
      <c r="F783" s="17" t="s">
        <v>406</v>
      </c>
      <c r="G783" s="17">
        <v>8</v>
      </c>
      <c r="H783" s="17">
        <v>6</v>
      </c>
      <c r="I783" s="17" t="s">
        <v>406</v>
      </c>
      <c r="J783" s="17" t="s">
        <v>406</v>
      </c>
      <c r="K783" s="17" t="s">
        <v>406</v>
      </c>
      <c r="L783" s="17">
        <v>7</v>
      </c>
      <c r="M783" s="17" t="s">
        <v>406</v>
      </c>
      <c r="N783" s="17" t="s">
        <v>406</v>
      </c>
      <c r="O783" s="17" t="s">
        <v>406</v>
      </c>
      <c r="P783" s="17" t="s">
        <v>406</v>
      </c>
      <c r="Q783" s="17" t="s">
        <v>406</v>
      </c>
      <c r="R783" s="17" t="s">
        <v>406</v>
      </c>
      <c r="S783" s="17" t="s">
        <v>406</v>
      </c>
      <c r="T783" s="17" t="s">
        <v>406</v>
      </c>
      <c r="U783" s="17" t="s">
        <v>406</v>
      </c>
      <c r="V783" s="17" t="s">
        <v>406</v>
      </c>
      <c r="W783" s="17">
        <v>7</v>
      </c>
      <c r="X783" s="17" t="s">
        <v>406</v>
      </c>
      <c r="Y783" s="67">
        <v>7</v>
      </c>
      <c r="Z783" s="67" t="s">
        <v>406</v>
      </c>
      <c r="AA783" s="17" t="s">
        <v>406</v>
      </c>
      <c r="AB783" s="17" t="s">
        <v>406</v>
      </c>
      <c r="AC783" s="17" t="s">
        <v>406</v>
      </c>
      <c r="AD783" s="17" t="s">
        <v>406</v>
      </c>
      <c r="AE783" s="17" t="s">
        <v>406</v>
      </c>
      <c r="AF783" s="17" t="s">
        <v>406</v>
      </c>
      <c r="AG783" s="17" t="s">
        <v>406</v>
      </c>
      <c r="AH783" s="17" t="s">
        <v>406</v>
      </c>
      <c r="AI783" s="17" t="s">
        <v>406</v>
      </c>
      <c r="AJ783" s="17" t="s">
        <v>406</v>
      </c>
      <c r="AK783" s="17" t="s">
        <v>406</v>
      </c>
      <c r="AL783" s="17" t="s">
        <v>406</v>
      </c>
      <c r="AM783" s="17" t="s">
        <v>406</v>
      </c>
      <c r="AN783" s="17" t="s">
        <v>406</v>
      </c>
      <c r="AO783" s="17" t="s">
        <v>406</v>
      </c>
      <c r="AP783">
        <v>2020</v>
      </c>
      <c r="AQ783" s="2" t="s">
        <v>1374</v>
      </c>
      <c r="AR783">
        <v>23</v>
      </c>
    </row>
    <row r="784" spans="1:44">
      <c r="A784" s="2" t="s">
        <v>1018</v>
      </c>
      <c r="B784" s="13" t="s">
        <v>952</v>
      </c>
      <c r="C784" s="13" t="s">
        <v>953</v>
      </c>
      <c r="D784" s="10">
        <v>75</v>
      </c>
      <c r="E784" s="17" t="s">
        <v>406</v>
      </c>
      <c r="F784" s="17" t="s">
        <v>406</v>
      </c>
      <c r="G784" s="17" t="s">
        <v>406</v>
      </c>
      <c r="H784" s="17" t="s">
        <v>406</v>
      </c>
      <c r="I784" s="17" t="s">
        <v>406</v>
      </c>
      <c r="J784" s="17" t="s">
        <v>406</v>
      </c>
      <c r="K784" s="17" t="s">
        <v>406</v>
      </c>
      <c r="L784" s="17">
        <v>7</v>
      </c>
      <c r="M784" s="17" t="s">
        <v>406</v>
      </c>
      <c r="N784" s="17" t="s">
        <v>406</v>
      </c>
      <c r="O784" s="17" t="s">
        <v>406</v>
      </c>
      <c r="P784" s="17" t="s">
        <v>406</v>
      </c>
      <c r="Q784" s="17" t="s">
        <v>406</v>
      </c>
      <c r="R784" s="17" t="s">
        <v>406</v>
      </c>
      <c r="S784" s="17" t="s">
        <v>406</v>
      </c>
      <c r="T784" s="17" t="s">
        <v>406</v>
      </c>
      <c r="U784" s="17" t="s">
        <v>406</v>
      </c>
      <c r="V784" s="17" t="s">
        <v>406</v>
      </c>
      <c r="W784" s="17" t="s">
        <v>406</v>
      </c>
      <c r="X784" s="17" t="s">
        <v>406</v>
      </c>
      <c r="Y784" s="67" t="s">
        <v>406</v>
      </c>
      <c r="Z784" s="67" t="s">
        <v>406</v>
      </c>
      <c r="AA784" s="17" t="s">
        <v>406</v>
      </c>
      <c r="AB784" s="17" t="s">
        <v>406</v>
      </c>
      <c r="AC784" s="17" t="s">
        <v>406</v>
      </c>
      <c r="AD784" s="17" t="s">
        <v>406</v>
      </c>
      <c r="AE784" s="17" t="s">
        <v>406</v>
      </c>
      <c r="AF784" s="17" t="s">
        <v>406</v>
      </c>
      <c r="AG784" s="17" t="s">
        <v>406</v>
      </c>
      <c r="AH784" s="17" t="s">
        <v>406</v>
      </c>
      <c r="AI784" s="17" t="s">
        <v>406</v>
      </c>
      <c r="AJ784" s="17" t="s">
        <v>406</v>
      </c>
      <c r="AK784" s="17" t="s">
        <v>406</v>
      </c>
      <c r="AL784" s="17">
        <v>6</v>
      </c>
      <c r="AM784" s="17" t="s">
        <v>406</v>
      </c>
      <c r="AN784" s="17" t="s">
        <v>406</v>
      </c>
      <c r="AO784" s="17" t="s">
        <v>406</v>
      </c>
      <c r="AP784">
        <v>2018</v>
      </c>
      <c r="AQ784" s="2" t="s">
        <v>1374</v>
      </c>
      <c r="AR784">
        <v>23</v>
      </c>
    </row>
    <row r="785" spans="1:44">
      <c r="A785" s="2" t="s">
        <v>390</v>
      </c>
      <c r="B785" s="5" t="s">
        <v>952</v>
      </c>
      <c r="C785" s="5" t="s">
        <v>953</v>
      </c>
      <c r="D785" s="10">
        <v>85</v>
      </c>
      <c r="E785" s="17" t="s">
        <v>406</v>
      </c>
      <c r="F785" s="17" t="s">
        <v>406</v>
      </c>
      <c r="G785" s="17" t="s">
        <v>406</v>
      </c>
      <c r="H785" s="17" t="s">
        <v>406</v>
      </c>
      <c r="I785" s="17" t="s">
        <v>406</v>
      </c>
      <c r="J785" s="17" t="s">
        <v>406</v>
      </c>
      <c r="K785" s="17" t="s">
        <v>406</v>
      </c>
      <c r="L785" s="17" t="s">
        <v>406</v>
      </c>
      <c r="M785" s="17" t="s">
        <v>406</v>
      </c>
      <c r="N785" s="17" t="s">
        <v>406</v>
      </c>
      <c r="O785" s="17" t="s">
        <v>406</v>
      </c>
      <c r="P785" s="17" t="s">
        <v>406</v>
      </c>
      <c r="Q785" s="17" t="s">
        <v>406</v>
      </c>
      <c r="R785" s="17" t="s">
        <v>406</v>
      </c>
      <c r="S785" s="17" t="s">
        <v>406</v>
      </c>
      <c r="T785" s="17" t="s">
        <v>406</v>
      </c>
      <c r="U785" s="17" t="s">
        <v>406</v>
      </c>
      <c r="V785" s="17" t="s">
        <v>406</v>
      </c>
      <c r="W785" s="17" t="s">
        <v>406</v>
      </c>
      <c r="X785" s="17" t="s">
        <v>406</v>
      </c>
      <c r="Y785" s="67" t="s">
        <v>406</v>
      </c>
      <c r="Z785" s="67" t="s">
        <v>406</v>
      </c>
      <c r="AA785" s="17" t="s">
        <v>406</v>
      </c>
      <c r="AB785" s="17" t="s">
        <v>406</v>
      </c>
      <c r="AC785" s="17" t="s">
        <v>406</v>
      </c>
      <c r="AD785" s="17" t="s">
        <v>406</v>
      </c>
      <c r="AE785" s="17" t="s">
        <v>406</v>
      </c>
      <c r="AF785" s="17" t="s">
        <v>406</v>
      </c>
      <c r="AG785" s="17" t="s">
        <v>406</v>
      </c>
      <c r="AH785" s="17" t="s">
        <v>406</v>
      </c>
      <c r="AI785" s="17" t="s">
        <v>406</v>
      </c>
      <c r="AJ785" s="17" t="s">
        <v>406</v>
      </c>
      <c r="AK785" s="17" t="s">
        <v>406</v>
      </c>
      <c r="AL785" s="17" t="s">
        <v>406</v>
      </c>
      <c r="AM785" s="17" t="s">
        <v>406</v>
      </c>
      <c r="AN785" s="17" t="s">
        <v>406</v>
      </c>
      <c r="AO785" s="17" t="s">
        <v>406</v>
      </c>
      <c r="AP785">
        <v>2019</v>
      </c>
      <c r="AQ785" s="2" t="s">
        <v>1374</v>
      </c>
      <c r="AR785">
        <v>23</v>
      </c>
    </row>
    <row r="786" spans="1:44">
      <c r="A786" s="2" t="s">
        <v>391</v>
      </c>
      <c r="B786" s="5" t="s">
        <v>952</v>
      </c>
      <c r="C786" s="5" t="s">
        <v>953</v>
      </c>
      <c r="D786" s="10">
        <v>59</v>
      </c>
      <c r="E786" s="17" t="s">
        <v>406</v>
      </c>
      <c r="F786" s="17" t="s">
        <v>406</v>
      </c>
      <c r="G786" s="17" t="s">
        <v>406</v>
      </c>
      <c r="H786" s="17" t="s">
        <v>406</v>
      </c>
      <c r="I786" s="17" t="s">
        <v>406</v>
      </c>
      <c r="J786" s="17" t="s">
        <v>406</v>
      </c>
      <c r="K786" s="17" t="s">
        <v>406</v>
      </c>
      <c r="L786" s="17" t="s">
        <v>406</v>
      </c>
      <c r="M786" s="17">
        <v>7</v>
      </c>
      <c r="N786" s="17" t="s">
        <v>406</v>
      </c>
      <c r="O786" s="17" t="s">
        <v>406</v>
      </c>
      <c r="P786" s="17" t="s">
        <v>406</v>
      </c>
      <c r="Q786" s="17" t="s">
        <v>406</v>
      </c>
      <c r="R786" s="17" t="s">
        <v>406</v>
      </c>
      <c r="S786" s="17" t="s">
        <v>406</v>
      </c>
      <c r="T786" s="17" t="s">
        <v>406</v>
      </c>
      <c r="U786" s="17" t="s">
        <v>406</v>
      </c>
      <c r="V786" s="17" t="s">
        <v>406</v>
      </c>
      <c r="W786" s="17" t="s">
        <v>406</v>
      </c>
      <c r="X786" s="17" t="s">
        <v>406</v>
      </c>
      <c r="Y786" s="67" t="s">
        <v>406</v>
      </c>
      <c r="Z786" s="67" t="s">
        <v>406</v>
      </c>
      <c r="AA786" s="17" t="s">
        <v>406</v>
      </c>
      <c r="AB786" s="17" t="s">
        <v>406</v>
      </c>
      <c r="AC786" s="17" t="s">
        <v>406</v>
      </c>
      <c r="AD786" s="17" t="s">
        <v>406</v>
      </c>
      <c r="AE786" s="17" t="s">
        <v>406</v>
      </c>
      <c r="AF786" s="17" t="s">
        <v>406</v>
      </c>
      <c r="AG786" s="17" t="s">
        <v>406</v>
      </c>
      <c r="AH786" s="17" t="s">
        <v>406</v>
      </c>
      <c r="AI786" s="17" t="s">
        <v>406</v>
      </c>
      <c r="AJ786" s="17" t="s">
        <v>406</v>
      </c>
      <c r="AK786" s="17" t="s">
        <v>406</v>
      </c>
      <c r="AL786" s="17" t="s">
        <v>406</v>
      </c>
      <c r="AM786" s="17" t="s">
        <v>406</v>
      </c>
      <c r="AN786" s="17" t="s">
        <v>406</v>
      </c>
      <c r="AO786" s="17" t="s">
        <v>406</v>
      </c>
      <c r="AP786">
        <v>2020</v>
      </c>
      <c r="AQ786" s="2" t="s">
        <v>1374</v>
      </c>
      <c r="AR786">
        <v>23</v>
      </c>
    </row>
    <row r="787" spans="1:44">
      <c r="A787" s="2" t="s">
        <v>1018</v>
      </c>
      <c r="B787" s="13" t="s">
        <v>954</v>
      </c>
      <c r="C787" s="13" t="s">
        <v>955</v>
      </c>
      <c r="D787" s="10">
        <v>180</v>
      </c>
      <c r="E787" s="17">
        <v>8</v>
      </c>
      <c r="F787" s="17">
        <v>10</v>
      </c>
      <c r="G787" s="17">
        <v>6</v>
      </c>
      <c r="H787" s="17" t="s">
        <v>406</v>
      </c>
      <c r="I787" s="17">
        <v>9</v>
      </c>
      <c r="J787" s="17" t="s">
        <v>406</v>
      </c>
      <c r="K787" s="17">
        <v>13</v>
      </c>
      <c r="L787" s="17" t="s">
        <v>406</v>
      </c>
      <c r="M787" s="17" t="s">
        <v>406</v>
      </c>
      <c r="N787" s="17">
        <v>6</v>
      </c>
      <c r="O787" s="17" t="s">
        <v>406</v>
      </c>
      <c r="P787" s="17" t="s">
        <v>406</v>
      </c>
      <c r="Q787" s="17" t="s">
        <v>406</v>
      </c>
      <c r="R787" s="17" t="s">
        <v>406</v>
      </c>
      <c r="S787" s="17" t="s">
        <v>406</v>
      </c>
      <c r="T787" s="17" t="s">
        <v>406</v>
      </c>
      <c r="U787" s="17" t="s">
        <v>406</v>
      </c>
      <c r="V787" s="17" t="s">
        <v>406</v>
      </c>
      <c r="W787" s="17" t="s">
        <v>406</v>
      </c>
      <c r="X787" s="17" t="s">
        <v>406</v>
      </c>
      <c r="Y787" s="67">
        <v>7</v>
      </c>
      <c r="Z787" s="67">
        <v>6</v>
      </c>
      <c r="AA787" s="17" t="s">
        <v>406</v>
      </c>
      <c r="AB787" s="17">
        <v>6</v>
      </c>
      <c r="AC787" s="17">
        <v>8</v>
      </c>
      <c r="AD787" s="17" t="s">
        <v>406</v>
      </c>
      <c r="AE787" s="17">
        <v>7</v>
      </c>
      <c r="AF787" s="17">
        <v>6</v>
      </c>
      <c r="AG787" s="17" t="s">
        <v>406</v>
      </c>
      <c r="AH787" s="17" t="s">
        <v>406</v>
      </c>
      <c r="AI787" s="17" t="s">
        <v>406</v>
      </c>
      <c r="AJ787" s="17" t="s">
        <v>406</v>
      </c>
      <c r="AK787" s="17" t="s">
        <v>406</v>
      </c>
      <c r="AL787" s="17" t="s">
        <v>406</v>
      </c>
      <c r="AM787" s="17">
        <v>6</v>
      </c>
      <c r="AN787" s="17" t="s">
        <v>406</v>
      </c>
      <c r="AO787" s="17" t="s">
        <v>406</v>
      </c>
      <c r="AP787">
        <v>2018</v>
      </c>
      <c r="AQ787" s="2" t="s">
        <v>1374</v>
      </c>
      <c r="AR787">
        <v>23</v>
      </c>
    </row>
    <row r="788" spans="1:44">
      <c r="A788" s="2" t="s">
        <v>390</v>
      </c>
      <c r="B788" s="5" t="s">
        <v>954</v>
      </c>
      <c r="C788" s="5" t="s">
        <v>955</v>
      </c>
      <c r="D788" s="10">
        <v>167</v>
      </c>
      <c r="E788" s="17">
        <v>6</v>
      </c>
      <c r="F788" s="17" t="s">
        <v>406</v>
      </c>
      <c r="G788" s="17" t="s">
        <v>406</v>
      </c>
      <c r="H788" s="17" t="s">
        <v>406</v>
      </c>
      <c r="I788" s="17">
        <v>10</v>
      </c>
      <c r="J788" s="17" t="s">
        <v>406</v>
      </c>
      <c r="K788" s="17" t="s">
        <v>406</v>
      </c>
      <c r="L788" s="17" t="s">
        <v>406</v>
      </c>
      <c r="M788" s="17">
        <v>7</v>
      </c>
      <c r="N788" s="17" t="s">
        <v>406</v>
      </c>
      <c r="O788" s="17" t="s">
        <v>406</v>
      </c>
      <c r="P788" s="17">
        <v>7</v>
      </c>
      <c r="Q788" s="17" t="s">
        <v>406</v>
      </c>
      <c r="R788" s="17" t="s">
        <v>406</v>
      </c>
      <c r="S788" s="17" t="s">
        <v>406</v>
      </c>
      <c r="T788" s="17" t="s">
        <v>406</v>
      </c>
      <c r="U788" s="17">
        <v>7</v>
      </c>
      <c r="V788" s="17" t="s">
        <v>406</v>
      </c>
      <c r="W788" s="17" t="s">
        <v>406</v>
      </c>
      <c r="X788" s="17" t="s">
        <v>406</v>
      </c>
      <c r="Y788" s="67" t="s">
        <v>406</v>
      </c>
      <c r="Z788" s="67" t="s">
        <v>406</v>
      </c>
      <c r="AA788" s="17" t="s">
        <v>406</v>
      </c>
      <c r="AB788" s="17" t="s">
        <v>406</v>
      </c>
      <c r="AC788" s="17" t="s">
        <v>406</v>
      </c>
      <c r="AD788" s="17" t="s">
        <v>406</v>
      </c>
      <c r="AE788" s="17" t="s">
        <v>406</v>
      </c>
      <c r="AF788" s="17" t="s">
        <v>406</v>
      </c>
      <c r="AG788" s="17">
        <v>6</v>
      </c>
      <c r="AH788" s="17" t="s">
        <v>406</v>
      </c>
      <c r="AI788" s="17" t="s">
        <v>406</v>
      </c>
      <c r="AJ788" s="17" t="s">
        <v>406</v>
      </c>
      <c r="AK788" s="17" t="s">
        <v>406</v>
      </c>
      <c r="AL788" s="17">
        <v>6</v>
      </c>
      <c r="AM788" s="17">
        <v>7</v>
      </c>
      <c r="AN788" s="17">
        <v>8</v>
      </c>
      <c r="AO788" s="17" t="s">
        <v>406</v>
      </c>
      <c r="AP788">
        <v>2019</v>
      </c>
      <c r="AQ788" s="2" t="s">
        <v>1374</v>
      </c>
      <c r="AR788">
        <v>23</v>
      </c>
    </row>
    <row r="789" spans="1:44">
      <c r="A789" s="2" t="s">
        <v>391</v>
      </c>
      <c r="B789" s="5" t="s">
        <v>954</v>
      </c>
      <c r="C789" s="5" t="s">
        <v>955</v>
      </c>
      <c r="D789" s="10">
        <v>111</v>
      </c>
      <c r="E789" s="17">
        <v>7</v>
      </c>
      <c r="F789" s="17">
        <v>7</v>
      </c>
      <c r="G789" s="17">
        <v>6</v>
      </c>
      <c r="H789" s="17">
        <v>6</v>
      </c>
      <c r="I789" s="17">
        <v>6</v>
      </c>
      <c r="J789" s="17" t="s">
        <v>406</v>
      </c>
      <c r="K789" s="17" t="s">
        <v>406</v>
      </c>
      <c r="L789" s="17" t="s">
        <v>406</v>
      </c>
      <c r="M789" s="17">
        <v>8</v>
      </c>
      <c r="N789" s="17" t="s">
        <v>406</v>
      </c>
      <c r="O789" s="17" t="s">
        <v>406</v>
      </c>
      <c r="P789" s="17" t="s">
        <v>406</v>
      </c>
      <c r="Q789" s="17" t="s">
        <v>406</v>
      </c>
      <c r="R789" s="17">
        <v>6</v>
      </c>
      <c r="S789" s="17" t="s">
        <v>406</v>
      </c>
      <c r="T789" s="17">
        <v>7</v>
      </c>
      <c r="U789" s="17" t="s">
        <v>406</v>
      </c>
      <c r="V789" s="17">
        <v>6</v>
      </c>
      <c r="W789" s="17" t="s">
        <v>406</v>
      </c>
      <c r="X789" s="17" t="s">
        <v>406</v>
      </c>
      <c r="Y789" s="67" t="s">
        <v>406</v>
      </c>
      <c r="Z789" s="67" t="s">
        <v>406</v>
      </c>
      <c r="AA789" s="17" t="s">
        <v>406</v>
      </c>
      <c r="AB789" s="17" t="s">
        <v>406</v>
      </c>
      <c r="AC789" s="17" t="s">
        <v>406</v>
      </c>
      <c r="AD789" s="17" t="s">
        <v>406</v>
      </c>
      <c r="AE789" s="17" t="s">
        <v>406</v>
      </c>
      <c r="AF789" s="17" t="s">
        <v>406</v>
      </c>
      <c r="AG789" s="17" t="s">
        <v>406</v>
      </c>
      <c r="AH789" s="17" t="s">
        <v>406</v>
      </c>
      <c r="AI789" s="17" t="s">
        <v>406</v>
      </c>
      <c r="AJ789" s="17" t="s">
        <v>406</v>
      </c>
      <c r="AK789" s="17" t="s">
        <v>406</v>
      </c>
      <c r="AL789" s="17" t="s">
        <v>406</v>
      </c>
      <c r="AM789" s="17" t="s">
        <v>406</v>
      </c>
      <c r="AN789" s="17" t="s">
        <v>406</v>
      </c>
      <c r="AO789" s="17" t="s">
        <v>406</v>
      </c>
      <c r="AP789">
        <v>2020</v>
      </c>
      <c r="AQ789" s="2" t="s">
        <v>1374</v>
      </c>
      <c r="AR789">
        <v>23</v>
      </c>
    </row>
    <row r="790" spans="1:44">
      <c r="A790" s="2" t="s">
        <v>1018</v>
      </c>
      <c r="B790" s="13" t="s">
        <v>956</v>
      </c>
      <c r="C790" s="13" t="s">
        <v>957</v>
      </c>
      <c r="D790" s="10">
        <v>94</v>
      </c>
      <c r="E790" s="17" t="s">
        <v>406</v>
      </c>
      <c r="F790" s="17" t="s">
        <v>406</v>
      </c>
      <c r="G790" s="17" t="s">
        <v>406</v>
      </c>
      <c r="H790" s="17" t="s">
        <v>406</v>
      </c>
      <c r="I790" s="17" t="s">
        <v>406</v>
      </c>
      <c r="J790" s="17" t="s">
        <v>406</v>
      </c>
      <c r="K790" s="17" t="s">
        <v>406</v>
      </c>
      <c r="L790" s="17" t="s">
        <v>406</v>
      </c>
      <c r="M790" s="17" t="s">
        <v>406</v>
      </c>
      <c r="N790" s="17" t="s">
        <v>406</v>
      </c>
      <c r="O790" s="17" t="s">
        <v>406</v>
      </c>
      <c r="P790" s="17" t="s">
        <v>406</v>
      </c>
      <c r="Q790" s="17" t="s">
        <v>406</v>
      </c>
      <c r="R790" s="17" t="s">
        <v>406</v>
      </c>
      <c r="S790" s="17" t="s">
        <v>406</v>
      </c>
      <c r="T790" s="17" t="s">
        <v>406</v>
      </c>
      <c r="U790" s="17" t="s">
        <v>406</v>
      </c>
      <c r="V790" s="17" t="s">
        <v>406</v>
      </c>
      <c r="W790" s="17" t="s">
        <v>406</v>
      </c>
      <c r="X790" s="17" t="s">
        <v>406</v>
      </c>
      <c r="Y790" s="67" t="s">
        <v>406</v>
      </c>
      <c r="Z790" s="67" t="s">
        <v>406</v>
      </c>
      <c r="AA790" s="17" t="s">
        <v>406</v>
      </c>
      <c r="AB790" s="17" t="s">
        <v>406</v>
      </c>
      <c r="AC790" s="17" t="s">
        <v>406</v>
      </c>
      <c r="AD790" s="17" t="s">
        <v>406</v>
      </c>
      <c r="AE790" s="17" t="s">
        <v>406</v>
      </c>
      <c r="AF790" s="17" t="s">
        <v>406</v>
      </c>
      <c r="AG790" s="17" t="s">
        <v>406</v>
      </c>
      <c r="AH790" s="17" t="s">
        <v>406</v>
      </c>
      <c r="AI790" s="17" t="s">
        <v>406</v>
      </c>
      <c r="AJ790" s="17" t="s">
        <v>406</v>
      </c>
      <c r="AK790" s="17" t="s">
        <v>406</v>
      </c>
      <c r="AL790" s="17" t="s">
        <v>406</v>
      </c>
      <c r="AM790" s="17" t="s">
        <v>406</v>
      </c>
      <c r="AN790" s="17" t="s">
        <v>406</v>
      </c>
      <c r="AO790" s="17" t="s">
        <v>406</v>
      </c>
      <c r="AP790">
        <v>2018</v>
      </c>
      <c r="AQ790" s="2" t="s">
        <v>1374</v>
      </c>
      <c r="AR790">
        <v>23</v>
      </c>
    </row>
    <row r="791" spans="1:44">
      <c r="A791" s="2" t="s">
        <v>390</v>
      </c>
      <c r="B791" s="5" t="s">
        <v>956</v>
      </c>
      <c r="C791" s="5" t="s">
        <v>957</v>
      </c>
      <c r="D791" s="10">
        <v>83</v>
      </c>
      <c r="E791" s="17" t="s">
        <v>406</v>
      </c>
      <c r="F791" s="17" t="s">
        <v>406</v>
      </c>
      <c r="G791" s="17" t="s">
        <v>406</v>
      </c>
      <c r="H791" s="17" t="s">
        <v>406</v>
      </c>
      <c r="I791" s="17" t="s">
        <v>406</v>
      </c>
      <c r="J791" s="17" t="s">
        <v>406</v>
      </c>
      <c r="K791" s="17" t="s">
        <v>406</v>
      </c>
      <c r="L791" s="17">
        <v>6</v>
      </c>
      <c r="M791" s="17" t="s">
        <v>406</v>
      </c>
      <c r="N791" s="17" t="s">
        <v>406</v>
      </c>
      <c r="O791" s="17" t="s">
        <v>406</v>
      </c>
      <c r="P791" s="17" t="s">
        <v>406</v>
      </c>
      <c r="Q791" s="17" t="s">
        <v>406</v>
      </c>
      <c r="R791" s="17" t="s">
        <v>406</v>
      </c>
      <c r="S791" s="17" t="s">
        <v>406</v>
      </c>
      <c r="T791" s="17" t="s">
        <v>406</v>
      </c>
      <c r="U791" s="17" t="s">
        <v>406</v>
      </c>
      <c r="V791" s="17" t="s">
        <v>406</v>
      </c>
      <c r="W791" s="17" t="s">
        <v>406</v>
      </c>
      <c r="X791" s="17" t="s">
        <v>406</v>
      </c>
      <c r="Y791" s="67" t="s">
        <v>406</v>
      </c>
      <c r="Z791" s="67" t="s">
        <v>406</v>
      </c>
      <c r="AA791" s="17" t="s">
        <v>406</v>
      </c>
      <c r="AB791" s="17" t="s">
        <v>406</v>
      </c>
      <c r="AC791" s="17" t="s">
        <v>406</v>
      </c>
      <c r="AD791" s="17" t="s">
        <v>406</v>
      </c>
      <c r="AE791" s="17" t="s">
        <v>406</v>
      </c>
      <c r="AF791" s="17" t="s">
        <v>406</v>
      </c>
      <c r="AG791" s="17" t="s">
        <v>406</v>
      </c>
      <c r="AH791" s="17" t="s">
        <v>406</v>
      </c>
      <c r="AI791" s="17" t="s">
        <v>406</v>
      </c>
      <c r="AJ791" s="17" t="s">
        <v>406</v>
      </c>
      <c r="AK791" s="17" t="s">
        <v>406</v>
      </c>
      <c r="AL791" s="17" t="s">
        <v>406</v>
      </c>
      <c r="AM791" s="17" t="s">
        <v>406</v>
      </c>
      <c r="AN791" s="17" t="s">
        <v>406</v>
      </c>
      <c r="AO791" s="17" t="s">
        <v>406</v>
      </c>
      <c r="AP791">
        <v>2019</v>
      </c>
      <c r="AQ791" s="2" t="s">
        <v>1374</v>
      </c>
      <c r="AR791">
        <v>23</v>
      </c>
    </row>
    <row r="792" spans="1:44">
      <c r="A792" s="2" t="s">
        <v>391</v>
      </c>
      <c r="B792" s="5" t="s">
        <v>956</v>
      </c>
      <c r="C792" s="5" t="s">
        <v>957</v>
      </c>
      <c r="D792" s="10">
        <v>65</v>
      </c>
      <c r="E792" s="17">
        <v>6</v>
      </c>
      <c r="F792" s="17" t="s">
        <v>406</v>
      </c>
      <c r="G792" s="17" t="s">
        <v>406</v>
      </c>
      <c r="H792" s="17" t="s">
        <v>406</v>
      </c>
      <c r="I792" s="17" t="s">
        <v>406</v>
      </c>
      <c r="J792" s="17" t="s">
        <v>406</v>
      </c>
      <c r="K792" s="17" t="s">
        <v>406</v>
      </c>
      <c r="L792" s="17" t="s">
        <v>406</v>
      </c>
      <c r="M792" s="17" t="s">
        <v>406</v>
      </c>
      <c r="N792" s="17" t="s">
        <v>406</v>
      </c>
      <c r="O792" s="17" t="s">
        <v>406</v>
      </c>
      <c r="P792" s="17">
        <v>6</v>
      </c>
      <c r="Q792" s="17" t="s">
        <v>406</v>
      </c>
      <c r="R792" s="17" t="s">
        <v>406</v>
      </c>
      <c r="S792" s="17" t="s">
        <v>406</v>
      </c>
      <c r="T792" s="17" t="s">
        <v>406</v>
      </c>
      <c r="U792" s="17" t="s">
        <v>406</v>
      </c>
      <c r="V792" s="17" t="s">
        <v>406</v>
      </c>
      <c r="W792" s="17" t="s">
        <v>406</v>
      </c>
      <c r="X792" s="17" t="s">
        <v>406</v>
      </c>
      <c r="Y792" s="67" t="s">
        <v>406</v>
      </c>
      <c r="Z792" s="67" t="s">
        <v>406</v>
      </c>
      <c r="AA792" s="17" t="s">
        <v>406</v>
      </c>
      <c r="AB792" s="17" t="s">
        <v>406</v>
      </c>
      <c r="AC792" s="17" t="s">
        <v>406</v>
      </c>
      <c r="AD792" s="17" t="s">
        <v>406</v>
      </c>
      <c r="AE792" s="17" t="s">
        <v>406</v>
      </c>
      <c r="AF792" s="17" t="s">
        <v>406</v>
      </c>
      <c r="AG792" s="17" t="s">
        <v>406</v>
      </c>
      <c r="AH792" s="17" t="s">
        <v>406</v>
      </c>
      <c r="AI792" s="17" t="s">
        <v>406</v>
      </c>
      <c r="AJ792" s="17" t="s">
        <v>406</v>
      </c>
      <c r="AK792" s="17" t="s">
        <v>406</v>
      </c>
      <c r="AL792" s="17" t="s">
        <v>406</v>
      </c>
      <c r="AM792" s="17" t="s">
        <v>406</v>
      </c>
      <c r="AN792" s="17" t="s">
        <v>406</v>
      </c>
      <c r="AO792" s="17" t="s">
        <v>406</v>
      </c>
      <c r="AP792">
        <v>2020</v>
      </c>
      <c r="AQ792" s="2" t="s">
        <v>1374</v>
      </c>
      <c r="AR792">
        <v>23</v>
      </c>
    </row>
    <row r="793" spans="1:44">
      <c r="A793" s="2" t="s">
        <v>1018</v>
      </c>
      <c r="B793" s="13" t="s">
        <v>958</v>
      </c>
      <c r="C793" s="13" t="s">
        <v>959</v>
      </c>
      <c r="D793" s="10">
        <v>629</v>
      </c>
      <c r="E793" s="17">
        <v>26</v>
      </c>
      <c r="F793" s="17">
        <v>18</v>
      </c>
      <c r="G793" s="17">
        <v>23</v>
      </c>
      <c r="H793" s="17">
        <v>22</v>
      </c>
      <c r="I793" s="17">
        <v>23</v>
      </c>
      <c r="J793" s="17">
        <v>10</v>
      </c>
      <c r="K793" s="17">
        <v>17</v>
      </c>
      <c r="L793" s="17">
        <v>20</v>
      </c>
      <c r="M793" s="17">
        <v>22</v>
      </c>
      <c r="N793" s="17">
        <v>18</v>
      </c>
      <c r="O793" s="17">
        <v>14</v>
      </c>
      <c r="P793" s="17">
        <v>9</v>
      </c>
      <c r="Q793" s="17">
        <v>15</v>
      </c>
      <c r="R793" s="17">
        <v>11</v>
      </c>
      <c r="S793" s="17">
        <v>14</v>
      </c>
      <c r="T793" s="17">
        <v>19</v>
      </c>
      <c r="U793" s="17">
        <v>13</v>
      </c>
      <c r="V793" s="17">
        <v>19</v>
      </c>
      <c r="W793" s="17">
        <v>15</v>
      </c>
      <c r="X793" s="17">
        <v>21</v>
      </c>
      <c r="Y793" s="67">
        <v>20</v>
      </c>
      <c r="Z793" s="67">
        <v>13</v>
      </c>
      <c r="AA793" s="17">
        <v>15</v>
      </c>
      <c r="AB793" s="17">
        <v>19</v>
      </c>
      <c r="AC793" s="17">
        <v>23</v>
      </c>
      <c r="AD793" s="17">
        <v>26</v>
      </c>
      <c r="AE793" s="17">
        <v>13</v>
      </c>
      <c r="AF793" s="17">
        <v>10</v>
      </c>
      <c r="AG793" s="17">
        <v>10</v>
      </c>
      <c r="AH793" s="17">
        <v>18</v>
      </c>
      <c r="AI793" s="17">
        <v>17</v>
      </c>
      <c r="AJ793" s="17">
        <v>17</v>
      </c>
      <c r="AK793" s="17">
        <v>17</v>
      </c>
      <c r="AL793" s="17">
        <v>20</v>
      </c>
      <c r="AM793" s="17">
        <v>12</v>
      </c>
      <c r="AN793" s="17">
        <v>20</v>
      </c>
      <c r="AO793" s="17">
        <v>10</v>
      </c>
      <c r="AP793">
        <v>2018</v>
      </c>
      <c r="AQ793" s="2" t="s">
        <v>1374</v>
      </c>
      <c r="AR793">
        <v>23</v>
      </c>
    </row>
    <row r="794" spans="1:44">
      <c r="A794" s="2" t="s">
        <v>390</v>
      </c>
      <c r="B794" s="5" t="s">
        <v>958</v>
      </c>
      <c r="C794" s="5" t="s">
        <v>959</v>
      </c>
      <c r="D794" s="10">
        <v>614</v>
      </c>
      <c r="E794" s="17">
        <v>19</v>
      </c>
      <c r="F794" s="17">
        <v>15</v>
      </c>
      <c r="G794" s="17">
        <v>20</v>
      </c>
      <c r="H794" s="17">
        <v>8</v>
      </c>
      <c r="I794" s="17">
        <v>18</v>
      </c>
      <c r="J794" s="17">
        <v>14</v>
      </c>
      <c r="K794" s="17">
        <v>22</v>
      </c>
      <c r="L794" s="17">
        <v>20</v>
      </c>
      <c r="M794" s="17">
        <v>23</v>
      </c>
      <c r="N794" s="17">
        <v>17</v>
      </c>
      <c r="O794" s="17">
        <v>19</v>
      </c>
      <c r="P794" s="17">
        <v>15</v>
      </c>
      <c r="Q794" s="17">
        <v>15</v>
      </c>
      <c r="R794" s="17">
        <v>15</v>
      </c>
      <c r="S794" s="17">
        <v>9</v>
      </c>
      <c r="T794" s="17">
        <v>16</v>
      </c>
      <c r="U794" s="17">
        <v>20</v>
      </c>
      <c r="V794" s="17">
        <v>13</v>
      </c>
      <c r="W794" s="17">
        <v>25</v>
      </c>
      <c r="X794" s="17">
        <v>16</v>
      </c>
      <c r="Y794" s="67">
        <v>18</v>
      </c>
      <c r="Z794" s="67">
        <v>12</v>
      </c>
      <c r="AA794" s="17">
        <v>13</v>
      </c>
      <c r="AB794" s="17">
        <v>16</v>
      </c>
      <c r="AC794" s="17">
        <v>16</v>
      </c>
      <c r="AD794" s="17">
        <v>19</v>
      </c>
      <c r="AE794" s="17">
        <v>15</v>
      </c>
      <c r="AF794" s="17">
        <v>11</v>
      </c>
      <c r="AG794" s="17">
        <v>18</v>
      </c>
      <c r="AH794" s="17">
        <v>23</v>
      </c>
      <c r="AI794" s="17">
        <v>14</v>
      </c>
      <c r="AJ794" s="17">
        <v>20</v>
      </c>
      <c r="AK794" s="17">
        <v>13</v>
      </c>
      <c r="AL794" s="17">
        <v>16</v>
      </c>
      <c r="AM794" s="17">
        <v>18</v>
      </c>
      <c r="AN794" s="17">
        <v>24</v>
      </c>
      <c r="AO794" s="17">
        <v>9</v>
      </c>
      <c r="AP794">
        <v>2019</v>
      </c>
      <c r="AQ794" s="2" t="s">
        <v>1374</v>
      </c>
      <c r="AR794">
        <v>23</v>
      </c>
    </row>
    <row r="795" spans="1:44">
      <c r="A795" s="2" t="s">
        <v>391</v>
      </c>
      <c r="B795" s="5" t="s">
        <v>958</v>
      </c>
      <c r="C795" s="5" t="s">
        <v>959</v>
      </c>
      <c r="D795" s="10">
        <v>406</v>
      </c>
      <c r="E795" s="17">
        <v>22</v>
      </c>
      <c r="F795" s="17">
        <v>15</v>
      </c>
      <c r="G795" s="17">
        <v>16</v>
      </c>
      <c r="H795" s="17">
        <v>24</v>
      </c>
      <c r="I795" s="17">
        <v>14</v>
      </c>
      <c r="J795" s="17">
        <v>13</v>
      </c>
      <c r="K795" s="17">
        <v>20</v>
      </c>
      <c r="L795" s="17">
        <v>12</v>
      </c>
      <c r="M795" s="17">
        <v>24</v>
      </c>
      <c r="N795" s="17">
        <v>19</v>
      </c>
      <c r="O795" s="17">
        <v>26</v>
      </c>
      <c r="P795" s="17">
        <v>21</v>
      </c>
      <c r="Q795" s="17">
        <v>26</v>
      </c>
      <c r="R795" s="17">
        <v>13</v>
      </c>
      <c r="S795" s="17">
        <v>19</v>
      </c>
      <c r="T795" s="17">
        <v>12</v>
      </c>
      <c r="U795" s="17">
        <v>16</v>
      </c>
      <c r="V795" s="17">
        <v>18</v>
      </c>
      <c r="W795" s="17">
        <v>15</v>
      </c>
      <c r="X795" s="17">
        <v>18</v>
      </c>
      <c r="Y795" s="67">
        <v>19</v>
      </c>
      <c r="Z795" s="67">
        <v>13</v>
      </c>
      <c r="AA795" s="17" t="s">
        <v>406</v>
      </c>
      <c r="AB795" s="17" t="s">
        <v>406</v>
      </c>
      <c r="AC795" s="17" t="s">
        <v>406</v>
      </c>
      <c r="AD795" s="17" t="s">
        <v>406</v>
      </c>
      <c r="AE795" s="17" t="s">
        <v>406</v>
      </c>
      <c r="AF795" s="17" t="s">
        <v>406</v>
      </c>
      <c r="AG795" s="17" t="s">
        <v>406</v>
      </c>
      <c r="AH795" s="17" t="s">
        <v>406</v>
      </c>
      <c r="AI795" s="17" t="s">
        <v>406</v>
      </c>
      <c r="AJ795" s="17" t="s">
        <v>406</v>
      </c>
      <c r="AK795" s="17" t="s">
        <v>406</v>
      </c>
      <c r="AL795" s="17" t="s">
        <v>406</v>
      </c>
      <c r="AM795" s="17" t="s">
        <v>406</v>
      </c>
      <c r="AN795" s="17" t="s">
        <v>406</v>
      </c>
      <c r="AO795" s="17">
        <v>11</v>
      </c>
      <c r="AP795">
        <v>2020</v>
      </c>
      <c r="AQ795" s="2" t="s">
        <v>1374</v>
      </c>
      <c r="AR795">
        <v>23</v>
      </c>
    </row>
    <row r="796" spans="1:44">
      <c r="A796" s="2" t="s">
        <v>1018</v>
      </c>
      <c r="B796" s="13" t="s">
        <v>960</v>
      </c>
      <c r="C796" s="13" t="s">
        <v>961</v>
      </c>
      <c r="D796" s="10">
        <v>42</v>
      </c>
      <c r="E796" s="17" t="s">
        <v>406</v>
      </c>
      <c r="F796" s="17" t="s">
        <v>406</v>
      </c>
      <c r="G796" s="17" t="s">
        <v>406</v>
      </c>
      <c r="H796" s="17" t="s">
        <v>406</v>
      </c>
      <c r="I796" s="17" t="s">
        <v>406</v>
      </c>
      <c r="J796" s="17" t="s">
        <v>406</v>
      </c>
      <c r="K796" s="17" t="s">
        <v>406</v>
      </c>
      <c r="L796" s="17" t="s">
        <v>406</v>
      </c>
      <c r="M796" s="17" t="s">
        <v>406</v>
      </c>
      <c r="N796" s="17" t="s">
        <v>406</v>
      </c>
      <c r="O796" s="17" t="s">
        <v>406</v>
      </c>
      <c r="P796" s="17" t="s">
        <v>406</v>
      </c>
      <c r="Q796" s="17" t="s">
        <v>406</v>
      </c>
      <c r="R796" s="17" t="s">
        <v>406</v>
      </c>
      <c r="S796" s="17" t="s">
        <v>406</v>
      </c>
      <c r="T796" s="17" t="s">
        <v>406</v>
      </c>
      <c r="U796" s="17" t="s">
        <v>406</v>
      </c>
      <c r="V796" s="17" t="s">
        <v>406</v>
      </c>
      <c r="W796" s="17" t="s">
        <v>406</v>
      </c>
      <c r="X796" s="17" t="s">
        <v>406</v>
      </c>
      <c r="Y796" s="67" t="s">
        <v>406</v>
      </c>
      <c r="Z796" s="67" t="s">
        <v>406</v>
      </c>
      <c r="AA796" s="17" t="s">
        <v>406</v>
      </c>
      <c r="AB796" s="17" t="s">
        <v>406</v>
      </c>
      <c r="AC796" s="17" t="s">
        <v>406</v>
      </c>
      <c r="AD796" s="17" t="s">
        <v>406</v>
      </c>
      <c r="AE796" s="17" t="s">
        <v>406</v>
      </c>
      <c r="AF796" s="17" t="s">
        <v>406</v>
      </c>
      <c r="AG796" s="17" t="s">
        <v>406</v>
      </c>
      <c r="AH796" s="17" t="s">
        <v>406</v>
      </c>
      <c r="AI796" s="17" t="s">
        <v>406</v>
      </c>
      <c r="AJ796" s="17" t="s">
        <v>406</v>
      </c>
      <c r="AK796" s="17" t="s">
        <v>406</v>
      </c>
      <c r="AL796" s="17" t="s">
        <v>406</v>
      </c>
      <c r="AM796" s="17" t="s">
        <v>406</v>
      </c>
      <c r="AN796" s="17" t="s">
        <v>406</v>
      </c>
      <c r="AO796" s="17" t="s">
        <v>406</v>
      </c>
      <c r="AP796">
        <v>2018</v>
      </c>
      <c r="AQ796" s="2" t="s">
        <v>1374</v>
      </c>
      <c r="AR796">
        <v>24</v>
      </c>
    </row>
    <row r="797" spans="1:44">
      <c r="A797" s="2" t="s">
        <v>390</v>
      </c>
      <c r="B797" s="5" t="s">
        <v>960</v>
      </c>
      <c r="C797" s="5" t="s">
        <v>961</v>
      </c>
      <c r="D797" s="10">
        <v>40</v>
      </c>
      <c r="E797" s="17" t="s">
        <v>406</v>
      </c>
      <c r="F797" s="17" t="s">
        <v>406</v>
      </c>
      <c r="G797" s="17" t="s">
        <v>406</v>
      </c>
      <c r="H797" s="17" t="s">
        <v>406</v>
      </c>
      <c r="I797" s="17" t="s">
        <v>406</v>
      </c>
      <c r="J797" s="17" t="s">
        <v>406</v>
      </c>
      <c r="K797" s="17" t="s">
        <v>406</v>
      </c>
      <c r="L797" s="17" t="s">
        <v>406</v>
      </c>
      <c r="M797" s="17" t="s">
        <v>406</v>
      </c>
      <c r="N797" s="17" t="s">
        <v>406</v>
      </c>
      <c r="O797" s="17" t="s">
        <v>406</v>
      </c>
      <c r="P797" s="17" t="s">
        <v>406</v>
      </c>
      <c r="Q797" s="17" t="s">
        <v>406</v>
      </c>
      <c r="R797" s="17" t="s">
        <v>406</v>
      </c>
      <c r="S797" s="17" t="s">
        <v>406</v>
      </c>
      <c r="T797" s="17" t="s">
        <v>406</v>
      </c>
      <c r="U797" s="17" t="s">
        <v>406</v>
      </c>
      <c r="V797" s="17" t="s">
        <v>406</v>
      </c>
      <c r="W797" s="17" t="s">
        <v>406</v>
      </c>
      <c r="X797" s="17" t="s">
        <v>406</v>
      </c>
      <c r="Y797" s="67" t="s">
        <v>406</v>
      </c>
      <c r="Z797" s="67" t="s">
        <v>406</v>
      </c>
      <c r="AA797" s="17" t="s">
        <v>406</v>
      </c>
      <c r="AB797" s="17" t="s">
        <v>406</v>
      </c>
      <c r="AC797" s="17" t="s">
        <v>406</v>
      </c>
      <c r="AD797" s="17" t="s">
        <v>406</v>
      </c>
      <c r="AE797" s="17" t="s">
        <v>406</v>
      </c>
      <c r="AF797" s="17" t="s">
        <v>406</v>
      </c>
      <c r="AG797" s="17" t="s">
        <v>406</v>
      </c>
      <c r="AH797" s="17" t="s">
        <v>406</v>
      </c>
      <c r="AI797" s="17" t="s">
        <v>406</v>
      </c>
      <c r="AJ797" s="17" t="s">
        <v>406</v>
      </c>
      <c r="AK797" s="17" t="s">
        <v>406</v>
      </c>
      <c r="AL797" s="17" t="s">
        <v>406</v>
      </c>
      <c r="AM797" s="17" t="s">
        <v>406</v>
      </c>
      <c r="AN797" s="17" t="s">
        <v>406</v>
      </c>
      <c r="AO797" s="17" t="s">
        <v>406</v>
      </c>
      <c r="AP797">
        <v>2019</v>
      </c>
      <c r="AQ797" s="2" t="s">
        <v>1374</v>
      </c>
      <c r="AR797">
        <v>24</v>
      </c>
    </row>
    <row r="798" spans="1:44">
      <c r="A798" s="2" t="s">
        <v>391</v>
      </c>
      <c r="B798" s="5" t="s">
        <v>960</v>
      </c>
      <c r="C798" s="5" t="s">
        <v>961</v>
      </c>
      <c r="D798" s="10">
        <v>17</v>
      </c>
      <c r="E798" s="17" t="s">
        <v>406</v>
      </c>
      <c r="F798" s="17" t="s">
        <v>406</v>
      </c>
      <c r="G798" s="17" t="s">
        <v>406</v>
      </c>
      <c r="H798" s="17" t="s">
        <v>406</v>
      </c>
      <c r="I798" s="17" t="s">
        <v>406</v>
      </c>
      <c r="J798" s="17" t="s">
        <v>406</v>
      </c>
      <c r="K798" s="17" t="s">
        <v>406</v>
      </c>
      <c r="L798" s="17" t="s">
        <v>406</v>
      </c>
      <c r="M798" s="17" t="s">
        <v>406</v>
      </c>
      <c r="N798" s="17" t="s">
        <v>406</v>
      </c>
      <c r="O798" s="17" t="s">
        <v>406</v>
      </c>
      <c r="P798" s="17" t="s">
        <v>406</v>
      </c>
      <c r="Q798" s="17" t="s">
        <v>406</v>
      </c>
      <c r="R798" s="17" t="s">
        <v>406</v>
      </c>
      <c r="S798" s="17" t="s">
        <v>406</v>
      </c>
      <c r="T798" s="17" t="s">
        <v>406</v>
      </c>
      <c r="U798" s="17" t="s">
        <v>406</v>
      </c>
      <c r="V798" s="17" t="s">
        <v>406</v>
      </c>
      <c r="W798" s="17" t="s">
        <v>406</v>
      </c>
      <c r="X798" s="17" t="s">
        <v>406</v>
      </c>
      <c r="Y798" s="67" t="s">
        <v>406</v>
      </c>
      <c r="Z798" s="67" t="s">
        <v>406</v>
      </c>
      <c r="AA798" s="17" t="s">
        <v>406</v>
      </c>
      <c r="AB798" s="17" t="s">
        <v>406</v>
      </c>
      <c r="AC798" s="17" t="s">
        <v>406</v>
      </c>
      <c r="AD798" s="17" t="s">
        <v>406</v>
      </c>
      <c r="AE798" s="17" t="s">
        <v>406</v>
      </c>
      <c r="AF798" s="17" t="s">
        <v>406</v>
      </c>
      <c r="AG798" s="17" t="s">
        <v>406</v>
      </c>
      <c r="AH798" s="17" t="s">
        <v>406</v>
      </c>
      <c r="AI798" s="17" t="s">
        <v>406</v>
      </c>
      <c r="AJ798" s="17" t="s">
        <v>406</v>
      </c>
      <c r="AK798" s="17" t="s">
        <v>406</v>
      </c>
      <c r="AL798" s="17" t="s">
        <v>406</v>
      </c>
      <c r="AM798" s="17" t="s">
        <v>406</v>
      </c>
      <c r="AN798" s="17" t="s">
        <v>406</v>
      </c>
      <c r="AO798" s="17" t="s">
        <v>406</v>
      </c>
      <c r="AP798">
        <v>2020</v>
      </c>
      <c r="AQ798" s="2" t="s">
        <v>1374</v>
      </c>
      <c r="AR798">
        <v>24</v>
      </c>
    </row>
    <row r="799" spans="1:44">
      <c r="A799" s="2" t="s">
        <v>1018</v>
      </c>
      <c r="B799" s="13" t="s">
        <v>962</v>
      </c>
      <c r="C799" s="13" t="s">
        <v>963</v>
      </c>
      <c r="D799" s="10">
        <v>43</v>
      </c>
      <c r="E799" s="17" t="s">
        <v>406</v>
      </c>
      <c r="F799" s="17" t="s">
        <v>406</v>
      </c>
      <c r="G799" s="17" t="s">
        <v>406</v>
      </c>
      <c r="H799" s="17" t="s">
        <v>406</v>
      </c>
      <c r="I799" s="17" t="s">
        <v>406</v>
      </c>
      <c r="J799" s="17" t="s">
        <v>406</v>
      </c>
      <c r="K799" s="17" t="s">
        <v>406</v>
      </c>
      <c r="L799" s="17" t="s">
        <v>406</v>
      </c>
      <c r="M799" s="17" t="s">
        <v>406</v>
      </c>
      <c r="N799" s="17" t="s">
        <v>406</v>
      </c>
      <c r="O799" s="17" t="s">
        <v>406</v>
      </c>
      <c r="P799" s="17" t="s">
        <v>406</v>
      </c>
      <c r="Q799" s="17" t="s">
        <v>406</v>
      </c>
      <c r="R799" s="17" t="s">
        <v>406</v>
      </c>
      <c r="S799" s="17" t="s">
        <v>406</v>
      </c>
      <c r="T799" s="17" t="s">
        <v>406</v>
      </c>
      <c r="U799" s="17" t="s">
        <v>406</v>
      </c>
      <c r="V799" s="17" t="s">
        <v>406</v>
      </c>
      <c r="W799" s="17" t="s">
        <v>406</v>
      </c>
      <c r="X799" s="17" t="s">
        <v>406</v>
      </c>
      <c r="Y799" s="67" t="s">
        <v>406</v>
      </c>
      <c r="Z799" s="67" t="s">
        <v>406</v>
      </c>
      <c r="AA799" s="17" t="s">
        <v>406</v>
      </c>
      <c r="AB799" s="17" t="s">
        <v>406</v>
      </c>
      <c r="AC799" s="17" t="s">
        <v>406</v>
      </c>
      <c r="AD799" s="17" t="s">
        <v>406</v>
      </c>
      <c r="AE799" s="17" t="s">
        <v>406</v>
      </c>
      <c r="AF799" s="17" t="s">
        <v>406</v>
      </c>
      <c r="AG799" s="17" t="s">
        <v>406</v>
      </c>
      <c r="AH799" s="17" t="s">
        <v>406</v>
      </c>
      <c r="AI799" s="17" t="s">
        <v>406</v>
      </c>
      <c r="AJ799" s="17" t="s">
        <v>406</v>
      </c>
      <c r="AK799" s="17" t="s">
        <v>406</v>
      </c>
      <c r="AL799" s="17" t="s">
        <v>406</v>
      </c>
      <c r="AM799" s="17" t="s">
        <v>406</v>
      </c>
      <c r="AN799" s="17" t="s">
        <v>406</v>
      </c>
      <c r="AO799" s="17" t="s">
        <v>406</v>
      </c>
      <c r="AP799">
        <v>2018</v>
      </c>
      <c r="AQ799" s="2" t="s">
        <v>1374</v>
      </c>
      <c r="AR799">
        <v>24</v>
      </c>
    </row>
    <row r="800" spans="1:44">
      <c r="A800" s="2" t="s">
        <v>390</v>
      </c>
      <c r="B800" s="5" t="s">
        <v>962</v>
      </c>
      <c r="C800" s="5" t="s">
        <v>963</v>
      </c>
      <c r="D800" s="10">
        <v>42</v>
      </c>
      <c r="E800" s="17" t="s">
        <v>406</v>
      </c>
      <c r="F800" s="17" t="s">
        <v>406</v>
      </c>
      <c r="G800" s="17" t="s">
        <v>406</v>
      </c>
      <c r="H800" s="17" t="s">
        <v>406</v>
      </c>
      <c r="I800" s="17" t="s">
        <v>406</v>
      </c>
      <c r="J800" s="17" t="s">
        <v>406</v>
      </c>
      <c r="K800" s="17" t="s">
        <v>406</v>
      </c>
      <c r="L800" s="17" t="s">
        <v>406</v>
      </c>
      <c r="M800" s="17" t="s">
        <v>406</v>
      </c>
      <c r="N800" s="17" t="s">
        <v>406</v>
      </c>
      <c r="O800" s="17" t="s">
        <v>406</v>
      </c>
      <c r="P800" s="17" t="s">
        <v>406</v>
      </c>
      <c r="Q800" s="17" t="s">
        <v>406</v>
      </c>
      <c r="R800" s="17" t="s">
        <v>406</v>
      </c>
      <c r="S800" s="17" t="s">
        <v>406</v>
      </c>
      <c r="T800" s="17" t="s">
        <v>406</v>
      </c>
      <c r="U800" s="17" t="s">
        <v>406</v>
      </c>
      <c r="V800" s="17" t="s">
        <v>406</v>
      </c>
      <c r="W800" s="17" t="s">
        <v>406</v>
      </c>
      <c r="X800" s="17" t="s">
        <v>406</v>
      </c>
      <c r="Y800" s="67" t="s">
        <v>406</v>
      </c>
      <c r="Z800" s="67" t="s">
        <v>406</v>
      </c>
      <c r="AA800" s="17" t="s">
        <v>406</v>
      </c>
      <c r="AB800" s="17" t="s">
        <v>406</v>
      </c>
      <c r="AC800" s="17" t="s">
        <v>406</v>
      </c>
      <c r="AD800" s="17" t="s">
        <v>406</v>
      </c>
      <c r="AE800" s="17" t="s">
        <v>406</v>
      </c>
      <c r="AF800" s="17" t="s">
        <v>406</v>
      </c>
      <c r="AG800" s="17" t="s">
        <v>406</v>
      </c>
      <c r="AH800" s="17" t="s">
        <v>406</v>
      </c>
      <c r="AI800" s="17" t="s">
        <v>406</v>
      </c>
      <c r="AJ800" s="17" t="s">
        <v>406</v>
      </c>
      <c r="AK800" s="17" t="s">
        <v>406</v>
      </c>
      <c r="AL800" s="17" t="s">
        <v>406</v>
      </c>
      <c r="AM800" s="17" t="s">
        <v>406</v>
      </c>
      <c r="AN800" s="17" t="s">
        <v>406</v>
      </c>
      <c r="AO800" s="17" t="s">
        <v>406</v>
      </c>
      <c r="AP800">
        <v>2019</v>
      </c>
      <c r="AQ800" s="2" t="s">
        <v>1374</v>
      </c>
      <c r="AR800">
        <v>24</v>
      </c>
    </row>
    <row r="801" spans="1:44">
      <c r="A801" s="2" t="s">
        <v>391</v>
      </c>
      <c r="B801" s="5" t="s">
        <v>962</v>
      </c>
      <c r="C801" s="5" t="s">
        <v>963</v>
      </c>
      <c r="D801" s="10">
        <v>27</v>
      </c>
      <c r="E801" s="17" t="s">
        <v>406</v>
      </c>
      <c r="F801" s="17" t="s">
        <v>406</v>
      </c>
      <c r="G801" s="17" t="s">
        <v>406</v>
      </c>
      <c r="H801" s="17" t="s">
        <v>406</v>
      </c>
      <c r="I801" s="17" t="s">
        <v>406</v>
      </c>
      <c r="J801" s="17" t="s">
        <v>406</v>
      </c>
      <c r="K801" s="17" t="s">
        <v>406</v>
      </c>
      <c r="L801" s="17" t="s">
        <v>406</v>
      </c>
      <c r="M801" s="17" t="s">
        <v>406</v>
      </c>
      <c r="N801" s="17" t="s">
        <v>406</v>
      </c>
      <c r="O801" s="17" t="s">
        <v>406</v>
      </c>
      <c r="P801" s="17" t="s">
        <v>406</v>
      </c>
      <c r="Q801" s="17" t="s">
        <v>406</v>
      </c>
      <c r="R801" s="17" t="s">
        <v>406</v>
      </c>
      <c r="S801" s="17" t="s">
        <v>406</v>
      </c>
      <c r="T801" s="17" t="s">
        <v>406</v>
      </c>
      <c r="U801" s="17" t="s">
        <v>406</v>
      </c>
      <c r="V801" s="17" t="s">
        <v>406</v>
      </c>
      <c r="W801" s="17" t="s">
        <v>406</v>
      </c>
      <c r="X801" s="17" t="s">
        <v>406</v>
      </c>
      <c r="Y801" s="67" t="s">
        <v>406</v>
      </c>
      <c r="Z801" s="67" t="s">
        <v>406</v>
      </c>
      <c r="AA801" s="17" t="s">
        <v>406</v>
      </c>
      <c r="AB801" s="17" t="s">
        <v>406</v>
      </c>
      <c r="AC801" s="17" t="s">
        <v>406</v>
      </c>
      <c r="AD801" s="17" t="s">
        <v>406</v>
      </c>
      <c r="AE801" s="17" t="s">
        <v>406</v>
      </c>
      <c r="AF801" s="17" t="s">
        <v>406</v>
      </c>
      <c r="AG801" s="17" t="s">
        <v>406</v>
      </c>
      <c r="AH801" s="17" t="s">
        <v>406</v>
      </c>
      <c r="AI801" s="17" t="s">
        <v>406</v>
      </c>
      <c r="AJ801" s="17" t="s">
        <v>406</v>
      </c>
      <c r="AK801" s="17" t="s">
        <v>406</v>
      </c>
      <c r="AL801" s="17" t="s">
        <v>406</v>
      </c>
      <c r="AM801" s="17" t="s">
        <v>406</v>
      </c>
      <c r="AN801" s="17" t="s">
        <v>406</v>
      </c>
      <c r="AO801" s="17" t="s">
        <v>406</v>
      </c>
      <c r="AP801">
        <v>2020</v>
      </c>
      <c r="AQ801" s="2" t="s">
        <v>1374</v>
      </c>
      <c r="AR801">
        <v>24</v>
      </c>
    </row>
    <row r="802" spans="1:44">
      <c r="A802" s="2" t="s">
        <v>1018</v>
      </c>
      <c r="B802" s="13" t="s">
        <v>964</v>
      </c>
      <c r="C802" s="13" t="s">
        <v>965</v>
      </c>
      <c r="D802" s="10">
        <v>171</v>
      </c>
      <c r="E802" s="17" t="s">
        <v>406</v>
      </c>
      <c r="F802" s="17">
        <v>9</v>
      </c>
      <c r="G802" s="17">
        <v>7</v>
      </c>
      <c r="H802" s="17" t="s">
        <v>406</v>
      </c>
      <c r="I802" s="17" t="s">
        <v>406</v>
      </c>
      <c r="J802" s="17" t="s">
        <v>406</v>
      </c>
      <c r="K802" s="17" t="s">
        <v>406</v>
      </c>
      <c r="L802" s="17">
        <v>6</v>
      </c>
      <c r="M802" s="17" t="s">
        <v>406</v>
      </c>
      <c r="N802" s="17">
        <v>7</v>
      </c>
      <c r="O802" s="17" t="s">
        <v>406</v>
      </c>
      <c r="P802" s="17" t="s">
        <v>406</v>
      </c>
      <c r="Q802" s="17">
        <v>7</v>
      </c>
      <c r="R802" s="17" t="s">
        <v>406</v>
      </c>
      <c r="S802" s="17" t="s">
        <v>406</v>
      </c>
      <c r="T802" s="17">
        <v>7</v>
      </c>
      <c r="U802" s="17" t="s">
        <v>406</v>
      </c>
      <c r="V802" s="17">
        <v>6</v>
      </c>
      <c r="W802" s="17" t="s">
        <v>406</v>
      </c>
      <c r="X802" s="17">
        <v>7</v>
      </c>
      <c r="Y802" s="67">
        <v>10</v>
      </c>
      <c r="Z802" s="67" t="s">
        <v>406</v>
      </c>
      <c r="AA802" s="17" t="s">
        <v>406</v>
      </c>
      <c r="AB802" s="17" t="s">
        <v>406</v>
      </c>
      <c r="AC802" s="17">
        <v>6</v>
      </c>
      <c r="AD802" s="17" t="s">
        <v>406</v>
      </c>
      <c r="AE802" s="17" t="s">
        <v>406</v>
      </c>
      <c r="AF802" s="17" t="s">
        <v>406</v>
      </c>
      <c r="AG802" s="17" t="s">
        <v>406</v>
      </c>
      <c r="AH802" s="17" t="s">
        <v>406</v>
      </c>
      <c r="AI802" s="17">
        <v>6</v>
      </c>
      <c r="AJ802" s="17" t="s">
        <v>406</v>
      </c>
      <c r="AK802" s="17" t="s">
        <v>406</v>
      </c>
      <c r="AL802" s="17">
        <v>9</v>
      </c>
      <c r="AM802" s="17" t="s">
        <v>406</v>
      </c>
      <c r="AN802" s="17">
        <v>8</v>
      </c>
      <c r="AO802" s="17" t="s">
        <v>406</v>
      </c>
      <c r="AP802">
        <v>2018</v>
      </c>
      <c r="AQ802" s="2" t="s">
        <v>1374</v>
      </c>
      <c r="AR802">
        <v>24</v>
      </c>
    </row>
    <row r="803" spans="1:44">
      <c r="A803" s="2" t="s">
        <v>390</v>
      </c>
      <c r="B803" s="5" t="s">
        <v>964</v>
      </c>
      <c r="C803" s="5" t="s">
        <v>965</v>
      </c>
      <c r="D803" s="10">
        <v>150</v>
      </c>
      <c r="E803" s="17" t="s">
        <v>406</v>
      </c>
      <c r="F803" s="17">
        <v>8</v>
      </c>
      <c r="G803" s="17">
        <v>7</v>
      </c>
      <c r="H803" s="17" t="s">
        <v>406</v>
      </c>
      <c r="I803" s="17" t="s">
        <v>406</v>
      </c>
      <c r="J803" s="17" t="s">
        <v>406</v>
      </c>
      <c r="K803" s="17" t="s">
        <v>406</v>
      </c>
      <c r="L803" s="17" t="s">
        <v>406</v>
      </c>
      <c r="M803" s="17" t="s">
        <v>406</v>
      </c>
      <c r="N803" s="17" t="s">
        <v>406</v>
      </c>
      <c r="O803" s="17" t="s">
        <v>406</v>
      </c>
      <c r="P803" s="17">
        <v>6</v>
      </c>
      <c r="Q803" s="17" t="s">
        <v>406</v>
      </c>
      <c r="R803" s="17">
        <v>7</v>
      </c>
      <c r="S803" s="17" t="s">
        <v>406</v>
      </c>
      <c r="T803" s="17" t="s">
        <v>406</v>
      </c>
      <c r="U803" s="17" t="s">
        <v>406</v>
      </c>
      <c r="V803" s="17">
        <v>6</v>
      </c>
      <c r="W803" s="17" t="s">
        <v>406</v>
      </c>
      <c r="X803" s="17" t="s">
        <v>406</v>
      </c>
      <c r="Y803" s="67">
        <v>8</v>
      </c>
      <c r="Z803" s="67" t="s">
        <v>406</v>
      </c>
      <c r="AA803" s="17" t="s">
        <v>406</v>
      </c>
      <c r="AB803" s="17" t="s">
        <v>406</v>
      </c>
      <c r="AC803" s="17" t="s">
        <v>406</v>
      </c>
      <c r="AD803" s="17" t="s">
        <v>406</v>
      </c>
      <c r="AE803" s="17" t="s">
        <v>406</v>
      </c>
      <c r="AF803" s="17" t="s">
        <v>406</v>
      </c>
      <c r="AG803" s="17" t="s">
        <v>406</v>
      </c>
      <c r="AH803" s="17">
        <v>6</v>
      </c>
      <c r="AI803" s="17" t="s">
        <v>406</v>
      </c>
      <c r="AJ803" s="17" t="s">
        <v>406</v>
      </c>
      <c r="AK803" s="17" t="s">
        <v>406</v>
      </c>
      <c r="AL803" s="17">
        <v>6</v>
      </c>
      <c r="AM803" s="17" t="s">
        <v>406</v>
      </c>
      <c r="AN803" s="17">
        <v>6</v>
      </c>
      <c r="AO803" s="17" t="s">
        <v>406</v>
      </c>
      <c r="AP803">
        <v>2019</v>
      </c>
      <c r="AQ803" s="2" t="s">
        <v>1374</v>
      </c>
      <c r="AR803">
        <v>24</v>
      </c>
    </row>
    <row r="804" spans="1:44">
      <c r="A804" s="2" t="s">
        <v>391</v>
      </c>
      <c r="B804" s="5" t="s">
        <v>964</v>
      </c>
      <c r="C804" s="5" t="s">
        <v>965</v>
      </c>
      <c r="D804" s="10">
        <v>80</v>
      </c>
      <c r="E804" s="17" t="s">
        <v>406</v>
      </c>
      <c r="F804" s="17" t="s">
        <v>406</v>
      </c>
      <c r="G804" s="17" t="s">
        <v>406</v>
      </c>
      <c r="H804" s="17">
        <v>6</v>
      </c>
      <c r="I804" s="17" t="s">
        <v>406</v>
      </c>
      <c r="J804" s="17" t="s">
        <v>406</v>
      </c>
      <c r="K804" s="17" t="s">
        <v>406</v>
      </c>
      <c r="L804" s="17" t="s">
        <v>406</v>
      </c>
      <c r="M804" s="17" t="s">
        <v>406</v>
      </c>
      <c r="N804" s="17">
        <v>6</v>
      </c>
      <c r="O804" s="17" t="s">
        <v>406</v>
      </c>
      <c r="P804" s="17" t="s">
        <v>406</v>
      </c>
      <c r="Q804" s="17" t="s">
        <v>406</v>
      </c>
      <c r="R804" s="17" t="s">
        <v>406</v>
      </c>
      <c r="S804" s="17" t="s">
        <v>406</v>
      </c>
      <c r="T804" s="17" t="s">
        <v>406</v>
      </c>
      <c r="U804" s="17" t="s">
        <v>406</v>
      </c>
      <c r="V804" s="17">
        <v>6</v>
      </c>
      <c r="W804" s="17" t="s">
        <v>406</v>
      </c>
      <c r="X804" s="17" t="s">
        <v>406</v>
      </c>
      <c r="Y804" s="67" t="s">
        <v>406</v>
      </c>
      <c r="Z804" s="67" t="s">
        <v>406</v>
      </c>
      <c r="AA804" s="17" t="s">
        <v>406</v>
      </c>
      <c r="AB804" s="17" t="s">
        <v>406</v>
      </c>
      <c r="AC804" s="17" t="s">
        <v>406</v>
      </c>
      <c r="AD804" s="17" t="s">
        <v>406</v>
      </c>
      <c r="AE804" s="17" t="s">
        <v>406</v>
      </c>
      <c r="AF804" s="17" t="s">
        <v>406</v>
      </c>
      <c r="AG804" s="17" t="s">
        <v>406</v>
      </c>
      <c r="AH804" s="17" t="s">
        <v>406</v>
      </c>
      <c r="AI804" s="17" t="s">
        <v>406</v>
      </c>
      <c r="AJ804" s="17" t="s">
        <v>406</v>
      </c>
      <c r="AK804" s="17" t="s">
        <v>406</v>
      </c>
      <c r="AL804" s="17" t="s">
        <v>406</v>
      </c>
      <c r="AM804" s="17" t="s">
        <v>406</v>
      </c>
      <c r="AN804" s="17" t="s">
        <v>406</v>
      </c>
      <c r="AO804" s="17" t="s">
        <v>406</v>
      </c>
      <c r="AP804">
        <v>2020</v>
      </c>
      <c r="AQ804" s="2" t="s">
        <v>1374</v>
      </c>
      <c r="AR804">
        <v>24</v>
      </c>
    </row>
    <row r="805" spans="1:44">
      <c r="A805" s="2" t="s">
        <v>1018</v>
      </c>
      <c r="B805" s="13" t="s">
        <v>966</v>
      </c>
      <c r="C805" s="13" t="s">
        <v>967</v>
      </c>
      <c r="D805" s="10">
        <v>57</v>
      </c>
      <c r="E805" s="17" t="s">
        <v>406</v>
      </c>
      <c r="F805" s="17" t="s">
        <v>406</v>
      </c>
      <c r="G805" s="17" t="s">
        <v>406</v>
      </c>
      <c r="H805" s="17" t="s">
        <v>406</v>
      </c>
      <c r="I805" s="17" t="s">
        <v>406</v>
      </c>
      <c r="J805" s="17" t="s">
        <v>406</v>
      </c>
      <c r="K805" s="17" t="s">
        <v>406</v>
      </c>
      <c r="L805" s="17" t="s">
        <v>406</v>
      </c>
      <c r="M805" s="17" t="s">
        <v>406</v>
      </c>
      <c r="N805" s="17" t="s">
        <v>406</v>
      </c>
      <c r="O805" s="17" t="s">
        <v>406</v>
      </c>
      <c r="P805" s="17" t="s">
        <v>406</v>
      </c>
      <c r="Q805" s="17" t="s">
        <v>406</v>
      </c>
      <c r="R805" s="17" t="s">
        <v>406</v>
      </c>
      <c r="S805" s="17" t="s">
        <v>406</v>
      </c>
      <c r="T805" s="17" t="s">
        <v>406</v>
      </c>
      <c r="U805" s="17" t="s">
        <v>406</v>
      </c>
      <c r="V805" s="17" t="s">
        <v>406</v>
      </c>
      <c r="W805" s="17" t="s">
        <v>406</v>
      </c>
      <c r="X805" s="17" t="s">
        <v>406</v>
      </c>
      <c r="Y805" s="67" t="s">
        <v>406</v>
      </c>
      <c r="Z805" s="67" t="s">
        <v>406</v>
      </c>
      <c r="AA805" s="17" t="s">
        <v>406</v>
      </c>
      <c r="AB805" s="17" t="s">
        <v>406</v>
      </c>
      <c r="AC805" s="17" t="s">
        <v>406</v>
      </c>
      <c r="AD805" s="17" t="s">
        <v>406</v>
      </c>
      <c r="AE805" s="17" t="s">
        <v>406</v>
      </c>
      <c r="AF805" s="17" t="s">
        <v>406</v>
      </c>
      <c r="AG805" s="17" t="s">
        <v>406</v>
      </c>
      <c r="AH805" s="17" t="s">
        <v>406</v>
      </c>
      <c r="AI805" s="17" t="s">
        <v>406</v>
      </c>
      <c r="AJ805" s="17" t="s">
        <v>406</v>
      </c>
      <c r="AK805" s="17" t="s">
        <v>406</v>
      </c>
      <c r="AL805" s="17" t="s">
        <v>406</v>
      </c>
      <c r="AM805" s="17" t="s">
        <v>406</v>
      </c>
      <c r="AN805" s="17" t="s">
        <v>406</v>
      </c>
      <c r="AO805" s="17" t="s">
        <v>406</v>
      </c>
      <c r="AP805">
        <v>2018</v>
      </c>
      <c r="AQ805" s="2" t="s">
        <v>1374</v>
      </c>
      <c r="AR805">
        <v>24</v>
      </c>
    </row>
    <row r="806" spans="1:44">
      <c r="A806" s="2" t="s">
        <v>390</v>
      </c>
      <c r="B806" s="5" t="s">
        <v>966</v>
      </c>
      <c r="C806" s="5" t="s">
        <v>967</v>
      </c>
      <c r="D806" s="10">
        <v>44</v>
      </c>
      <c r="E806" s="17" t="s">
        <v>406</v>
      </c>
      <c r="F806" s="17" t="s">
        <v>406</v>
      </c>
      <c r="G806" s="17" t="s">
        <v>406</v>
      </c>
      <c r="H806" s="17" t="s">
        <v>406</v>
      </c>
      <c r="I806" s="17" t="s">
        <v>406</v>
      </c>
      <c r="J806" s="17" t="s">
        <v>406</v>
      </c>
      <c r="K806" s="17" t="s">
        <v>406</v>
      </c>
      <c r="L806" s="17" t="s">
        <v>406</v>
      </c>
      <c r="M806" s="17" t="s">
        <v>406</v>
      </c>
      <c r="N806" s="17" t="s">
        <v>406</v>
      </c>
      <c r="O806" s="17" t="s">
        <v>406</v>
      </c>
      <c r="P806" s="17" t="s">
        <v>406</v>
      </c>
      <c r="Q806" s="17" t="s">
        <v>406</v>
      </c>
      <c r="R806" s="17" t="s">
        <v>406</v>
      </c>
      <c r="S806" s="17" t="s">
        <v>406</v>
      </c>
      <c r="T806" s="17" t="s">
        <v>406</v>
      </c>
      <c r="U806" s="17" t="s">
        <v>406</v>
      </c>
      <c r="V806" s="17" t="s">
        <v>406</v>
      </c>
      <c r="W806" s="17" t="s">
        <v>406</v>
      </c>
      <c r="X806" s="17" t="s">
        <v>406</v>
      </c>
      <c r="Y806" s="67" t="s">
        <v>406</v>
      </c>
      <c r="Z806" s="67" t="s">
        <v>406</v>
      </c>
      <c r="AA806" s="17" t="s">
        <v>406</v>
      </c>
      <c r="AB806" s="17" t="s">
        <v>406</v>
      </c>
      <c r="AC806" s="17" t="s">
        <v>406</v>
      </c>
      <c r="AD806" s="17" t="s">
        <v>406</v>
      </c>
      <c r="AE806" s="17" t="s">
        <v>406</v>
      </c>
      <c r="AF806" s="17" t="s">
        <v>406</v>
      </c>
      <c r="AG806" s="17" t="s">
        <v>406</v>
      </c>
      <c r="AH806" s="17" t="s">
        <v>406</v>
      </c>
      <c r="AI806" s="17" t="s">
        <v>406</v>
      </c>
      <c r="AJ806" s="17" t="s">
        <v>406</v>
      </c>
      <c r="AK806" s="17" t="s">
        <v>406</v>
      </c>
      <c r="AL806" s="17" t="s">
        <v>406</v>
      </c>
      <c r="AM806" s="17" t="s">
        <v>406</v>
      </c>
      <c r="AN806" s="17" t="s">
        <v>406</v>
      </c>
      <c r="AO806" s="17" t="s">
        <v>406</v>
      </c>
      <c r="AP806">
        <v>2019</v>
      </c>
      <c r="AQ806" s="2" t="s">
        <v>1374</v>
      </c>
      <c r="AR806">
        <v>24</v>
      </c>
    </row>
    <row r="807" spans="1:44">
      <c r="A807" s="2" t="s">
        <v>391</v>
      </c>
      <c r="B807" s="5" t="s">
        <v>966</v>
      </c>
      <c r="C807" s="5" t="s">
        <v>967</v>
      </c>
      <c r="D807" s="10">
        <v>27</v>
      </c>
      <c r="E807" s="17" t="s">
        <v>406</v>
      </c>
      <c r="F807" s="17" t="s">
        <v>406</v>
      </c>
      <c r="G807" s="17" t="s">
        <v>406</v>
      </c>
      <c r="H807" s="17" t="s">
        <v>406</v>
      </c>
      <c r="I807" s="17" t="s">
        <v>406</v>
      </c>
      <c r="J807" s="17" t="s">
        <v>406</v>
      </c>
      <c r="K807" s="17" t="s">
        <v>406</v>
      </c>
      <c r="L807" s="17" t="s">
        <v>406</v>
      </c>
      <c r="M807" s="17" t="s">
        <v>406</v>
      </c>
      <c r="N807" s="17" t="s">
        <v>406</v>
      </c>
      <c r="O807" s="17" t="s">
        <v>406</v>
      </c>
      <c r="P807" s="17" t="s">
        <v>406</v>
      </c>
      <c r="Q807" s="17" t="s">
        <v>406</v>
      </c>
      <c r="R807" s="17" t="s">
        <v>406</v>
      </c>
      <c r="S807" s="17" t="s">
        <v>406</v>
      </c>
      <c r="T807" s="17" t="s">
        <v>406</v>
      </c>
      <c r="U807" s="17" t="s">
        <v>406</v>
      </c>
      <c r="V807" s="17" t="s">
        <v>406</v>
      </c>
      <c r="W807" s="17" t="s">
        <v>406</v>
      </c>
      <c r="X807" s="17" t="s">
        <v>406</v>
      </c>
      <c r="Y807" s="67" t="s">
        <v>406</v>
      </c>
      <c r="Z807" s="67" t="s">
        <v>406</v>
      </c>
      <c r="AA807" s="17" t="s">
        <v>406</v>
      </c>
      <c r="AB807" s="17" t="s">
        <v>406</v>
      </c>
      <c r="AC807" s="17" t="s">
        <v>406</v>
      </c>
      <c r="AD807" s="17" t="s">
        <v>406</v>
      </c>
      <c r="AE807" s="17" t="s">
        <v>406</v>
      </c>
      <c r="AF807" s="17" t="s">
        <v>406</v>
      </c>
      <c r="AG807" s="17" t="s">
        <v>406</v>
      </c>
      <c r="AH807" s="17" t="s">
        <v>406</v>
      </c>
      <c r="AI807" s="17" t="s">
        <v>406</v>
      </c>
      <c r="AJ807" s="17" t="s">
        <v>406</v>
      </c>
      <c r="AK807" s="17" t="s">
        <v>406</v>
      </c>
      <c r="AL807" s="17" t="s">
        <v>406</v>
      </c>
      <c r="AM807" s="17" t="s">
        <v>406</v>
      </c>
      <c r="AN807" s="17" t="s">
        <v>406</v>
      </c>
      <c r="AO807" s="17" t="s">
        <v>406</v>
      </c>
      <c r="AP807">
        <v>2020</v>
      </c>
      <c r="AQ807" s="2" t="s">
        <v>1374</v>
      </c>
      <c r="AR807">
        <v>24</v>
      </c>
    </row>
    <row r="808" spans="1:44">
      <c r="A808" s="2" t="s">
        <v>1018</v>
      </c>
      <c r="B808" s="13" t="s">
        <v>968</v>
      </c>
      <c r="C808" s="13" t="s">
        <v>969</v>
      </c>
      <c r="D808" s="10">
        <v>104</v>
      </c>
      <c r="E808" s="17" t="s">
        <v>406</v>
      </c>
      <c r="F808" s="17" t="s">
        <v>406</v>
      </c>
      <c r="G808" s="17" t="s">
        <v>406</v>
      </c>
      <c r="H808" s="17" t="s">
        <v>406</v>
      </c>
      <c r="I808" s="17" t="s">
        <v>406</v>
      </c>
      <c r="J808" s="17">
        <v>6</v>
      </c>
      <c r="K808" s="17" t="s">
        <v>406</v>
      </c>
      <c r="L808" s="17" t="s">
        <v>406</v>
      </c>
      <c r="M808" s="17" t="s">
        <v>406</v>
      </c>
      <c r="N808" s="17" t="s">
        <v>406</v>
      </c>
      <c r="O808" s="17" t="s">
        <v>406</v>
      </c>
      <c r="P808" s="17" t="s">
        <v>406</v>
      </c>
      <c r="Q808" s="17">
        <v>7</v>
      </c>
      <c r="R808" s="17" t="s">
        <v>406</v>
      </c>
      <c r="S808" s="17" t="s">
        <v>406</v>
      </c>
      <c r="T808" s="17" t="s">
        <v>406</v>
      </c>
      <c r="U808" s="17" t="s">
        <v>406</v>
      </c>
      <c r="V808" s="17" t="s">
        <v>406</v>
      </c>
      <c r="W808" s="17" t="s">
        <v>406</v>
      </c>
      <c r="X808" s="17" t="s">
        <v>406</v>
      </c>
      <c r="Y808" s="67" t="s">
        <v>406</v>
      </c>
      <c r="Z808" s="67" t="s">
        <v>406</v>
      </c>
      <c r="AA808" s="17" t="s">
        <v>406</v>
      </c>
      <c r="AB808" s="17" t="s">
        <v>406</v>
      </c>
      <c r="AC808" s="17" t="s">
        <v>406</v>
      </c>
      <c r="AD808" s="17" t="s">
        <v>406</v>
      </c>
      <c r="AE808" s="17" t="s">
        <v>406</v>
      </c>
      <c r="AF808" s="17" t="s">
        <v>406</v>
      </c>
      <c r="AG808" s="17" t="s">
        <v>406</v>
      </c>
      <c r="AH808" s="17" t="s">
        <v>406</v>
      </c>
      <c r="AI808" s="17" t="s">
        <v>406</v>
      </c>
      <c r="AJ808" s="17" t="s">
        <v>406</v>
      </c>
      <c r="AK808" s="17" t="s">
        <v>406</v>
      </c>
      <c r="AL808" s="17">
        <v>8</v>
      </c>
      <c r="AM808" s="17" t="s">
        <v>406</v>
      </c>
      <c r="AN808" s="17" t="s">
        <v>406</v>
      </c>
      <c r="AO808" s="17" t="s">
        <v>406</v>
      </c>
      <c r="AP808">
        <v>2018</v>
      </c>
      <c r="AQ808" s="2" t="s">
        <v>1374</v>
      </c>
      <c r="AR808">
        <v>24</v>
      </c>
    </row>
    <row r="809" spans="1:44">
      <c r="A809" s="2" t="s">
        <v>390</v>
      </c>
      <c r="B809" s="5" t="s">
        <v>968</v>
      </c>
      <c r="C809" s="5" t="s">
        <v>969</v>
      </c>
      <c r="D809" s="10">
        <v>82</v>
      </c>
      <c r="E809" s="17" t="s">
        <v>406</v>
      </c>
      <c r="F809" s="17" t="s">
        <v>406</v>
      </c>
      <c r="G809" s="17" t="s">
        <v>406</v>
      </c>
      <c r="H809" s="17" t="s">
        <v>406</v>
      </c>
      <c r="I809" s="17" t="s">
        <v>406</v>
      </c>
      <c r="J809" s="17" t="s">
        <v>406</v>
      </c>
      <c r="K809" s="17" t="s">
        <v>406</v>
      </c>
      <c r="L809" s="17" t="s">
        <v>406</v>
      </c>
      <c r="M809" s="17" t="s">
        <v>406</v>
      </c>
      <c r="N809" s="17" t="s">
        <v>406</v>
      </c>
      <c r="O809" s="17" t="s">
        <v>406</v>
      </c>
      <c r="P809" s="17" t="s">
        <v>406</v>
      </c>
      <c r="Q809" s="17" t="s">
        <v>406</v>
      </c>
      <c r="R809" s="17" t="s">
        <v>406</v>
      </c>
      <c r="S809" s="17" t="s">
        <v>406</v>
      </c>
      <c r="T809" s="17" t="s">
        <v>406</v>
      </c>
      <c r="U809" s="17" t="s">
        <v>406</v>
      </c>
      <c r="V809" s="17" t="s">
        <v>406</v>
      </c>
      <c r="W809" s="17" t="s">
        <v>406</v>
      </c>
      <c r="X809" s="17" t="s">
        <v>406</v>
      </c>
      <c r="Y809" s="67" t="s">
        <v>406</v>
      </c>
      <c r="Z809" s="67" t="s">
        <v>406</v>
      </c>
      <c r="AA809" s="17" t="s">
        <v>406</v>
      </c>
      <c r="AB809" s="17" t="s">
        <v>406</v>
      </c>
      <c r="AC809" s="17" t="s">
        <v>406</v>
      </c>
      <c r="AD809" s="17" t="s">
        <v>406</v>
      </c>
      <c r="AE809" s="17" t="s">
        <v>406</v>
      </c>
      <c r="AF809" s="17" t="s">
        <v>406</v>
      </c>
      <c r="AG809" s="17" t="s">
        <v>406</v>
      </c>
      <c r="AH809" s="17" t="s">
        <v>406</v>
      </c>
      <c r="AI809" s="17" t="s">
        <v>406</v>
      </c>
      <c r="AJ809" s="17" t="s">
        <v>406</v>
      </c>
      <c r="AK809" s="17" t="s">
        <v>406</v>
      </c>
      <c r="AL809" s="17" t="s">
        <v>406</v>
      </c>
      <c r="AM809" s="17" t="s">
        <v>406</v>
      </c>
      <c r="AN809" s="17" t="s">
        <v>406</v>
      </c>
      <c r="AO809" s="17" t="s">
        <v>406</v>
      </c>
      <c r="AP809">
        <v>2019</v>
      </c>
      <c r="AQ809" s="2" t="s">
        <v>1374</v>
      </c>
      <c r="AR809">
        <v>24</v>
      </c>
    </row>
    <row r="810" spans="1:44">
      <c r="A810" s="2" t="s">
        <v>391</v>
      </c>
      <c r="B810" s="5" t="s">
        <v>968</v>
      </c>
      <c r="C810" s="5" t="s">
        <v>969</v>
      </c>
      <c r="D810" s="10">
        <v>55</v>
      </c>
      <c r="E810" s="17" t="s">
        <v>406</v>
      </c>
      <c r="F810" s="17" t="s">
        <v>406</v>
      </c>
      <c r="G810" s="17" t="s">
        <v>406</v>
      </c>
      <c r="H810" s="17" t="s">
        <v>406</v>
      </c>
      <c r="I810" s="17" t="s">
        <v>406</v>
      </c>
      <c r="J810" s="17" t="s">
        <v>406</v>
      </c>
      <c r="K810" s="17" t="s">
        <v>406</v>
      </c>
      <c r="L810" s="17" t="s">
        <v>406</v>
      </c>
      <c r="M810" s="17">
        <v>6</v>
      </c>
      <c r="N810" s="17" t="s">
        <v>406</v>
      </c>
      <c r="O810" s="17" t="s">
        <v>406</v>
      </c>
      <c r="P810" s="17" t="s">
        <v>406</v>
      </c>
      <c r="Q810" s="17" t="s">
        <v>406</v>
      </c>
      <c r="R810" s="17" t="s">
        <v>406</v>
      </c>
      <c r="S810" s="17" t="s">
        <v>406</v>
      </c>
      <c r="T810" s="17" t="s">
        <v>406</v>
      </c>
      <c r="U810" s="17" t="s">
        <v>406</v>
      </c>
      <c r="V810" s="17" t="s">
        <v>406</v>
      </c>
      <c r="W810" s="17" t="s">
        <v>406</v>
      </c>
      <c r="X810" s="17" t="s">
        <v>406</v>
      </c>
      <c r="Y810" s="67" t="s">
        <v>406</v>
      </c>
      <c r="Z810" s="67" t="s">
        <v>406</v>
      </c>
      <c r="AA810" s="17" t="s">
        <v>406</v>
      </c>
      <c r="AB810" s="17" t="s">
        <v>406</v>
      </c>
      <c r="AC810" s="17" t="s">
        <v>406</v>
      </c>
      <c r="AD810" s="17" t="s">
        <v>406</v>
      </c>
      <c r="AE810" s="17" t="s">
        <v>406</v>
      </c>
      <c r="AF810" s="17" t="s">
        <v>406</v>
      </c>
      <c r="AG810" s="17" t="s">
        <v>406</v>
      </c>
      <c r="AH810" s="17" t="s">
        <v>406</v>
      </c>
      <c r="AI810" s="17" t="s">
        <v>406</v>
      </c>
      <c r="AJ810" s="17" t="s">
        <v>406</v>
      </c>
      <c r="AK810" s="17" t="s">
        <v>406</v>
      </c>
      <c r="AL810" s="17" t="s">
        <v>406</v>
      </c>
      <c r="AM810" s="17" t="s">
        <v>406</v>
      </c>
      <c r="AN810" s="17" t="s">
        <v>406</v>
      </c>
      <c r="AO810" s="17" t="s">
        <v>406</v>
      </c>
      <c r="AP810">
        <v>2020</v>
      </c>
      <c r="AQ810" s="2" t="s">
        <v>1374</v>
      </c>
      <c r="AR810">
        <v>24</v>
      </c>
    </row>
    <row r="811" spans="1:44">
      <c r="A811" s="2" t="s">
        <v>1018</v>
      </c>
      <c r="B811" s="13" t="s">
        <v>970</v>
      </c>
      <c r="C811" s="13" t="s">
        <v>971</v>
      </c>
      <c r="D811" s="10">
        <v>63</v>
      </c>
      <c r="E811" s="17" t="s">
        <v>406</v>
      </c>
      <c r="F811" s="17">
        <v>6</v>
      </c>
      <c r="G811" s="17" t="s">
        <v>406</v>
      </c>
      <c r="H811" s="17" t="s">
        <v>406</v>
      </c>
      <c r="I811" s="17" t="s">
        <v>406</v>
      </c>
      <c r="J811" s="17" t="s">
        <v>406</v>
      </c>
      <c r="K811" s="17" t="s">
        <v>406</v>
      </c>
      <c r="L811" s="17" t="s">
        <v>406</v>
      </c>
      <c r="M811" s="17" t="s">
        <v>406</v>
      </c>
      <c r="N811" s="17" t="s">
        <v>406</v>
      </c>
      <c r="O811" s="17" t="s">
        <v>406</v>
      </c>
      <c r="P811" s="17" t="s">
        <v>406</v>
      </c>
      <c r="Q811" s="17" t="s">
        <v>406</v>
      </c>
      <c r="R811" s="17" t="s">
        <v>406</v>
      </c>
      <c r="S811" s="17" t="s">
        <v>406</v>
      </c>
      <c r="T811" s="17" t="s">
        <v>406</v>
      </c>
      <c r="U811" s="17" t="s">
        <v>406</v>
      </c>
      <c r="V811" s="17" t="s">
        <v>406</v>
      </c>
      <c r="W811" s="17" t="s">
        <v>406</v>
      </c>
      <c r="X811" s="17" t="s">
        <v>406</v>
      </c>
      <c r="Y811" s="67" t="s">
        <v>406</v>
      </c>
      <c r="Z811" s="67" t="s">
        <v>406</v>
      </c>
      <c r="AA811" s="17" t="s">
        <v>406</v>
      </c>
      <c r="AB811" s="17" t="s">
        <v>406</v>
      </c>
      <c r="AC811" s="17" t="s">
        <v>406</v>
      </c>
      <c r="AD811" s="17" t="s">
        <v>406</v>
      </c>
      <c r="AE811" s="17" t="s">
        <v>406</v>
      </c>
      <c r="AF811" s="17" t="s">
        <v>406</v>
      </c>
      <c r="AG811" s="17" t="s">
        <v>406</v>
      </c>
      <c r="AH811" s="17" t="s">
        <v>406</v>
      </c>
      <c r="AI811" s="17" t="s">
        <v>406</v>
      </c>
      <c r="AJ811" s="17" t="s">
        <v>406</v>
      </c>
      <c r="AK811" s="17" t="s">
        <v>406</v>
      </c>
      <c r="AL811" s="17" t="s">
        <v>406</v>
      </c>
      <c r="AM811" s="17" t="s">
        <v>406</v>
      </c>
      <c r="AN811" s="17" t="s">
        <v>406</v>
      </c>
      <c r="AO811" s="17" t="s">
        <v>406</v>
      </c>
      <c r="AP811">
        <v>2018</v>
      </c>
      <c r="AQ811" s="2" t="s">
        <v>1374</v>
      </c>
      <c r="AR811">
        <v>24</v>
      </c>
    </row>
    <row r="812" spans="1:44">
      <c r="A812" s="2" t="s">
        <v>390</v>
      </c>
      <c r="B812" s="5" t="s">
        <v>970</v>
      </c>
      <c r="C812" s="5" t="s">
        <v>971</v>
      </c>
      <c r="D812" s="10">
        <v>68</v>
      </c>
      <c r="E812" s="17" t="s">
        <v>406</v>
      </c>
      <c r="F812" s="17" t="s">
        <v>406</v>
      </c>
      <c r="G812" s="17" t="s">
        <v>406</v>
      </c>
      <c r="H812" s="17" t="s">
        <v>406</v>
      </c>
      <c r="I812" s="17" t="s">
        <v>406</v>
      </c>
      <c r="J812" s="17" t="s">
        <v>406</v>
      </c>
      <c r="K812" s="17" t="s">
        <v>406</v>
      </c>
      <c r="L812" s="17" t="s">
        <v>406</v>
      </c>
      <c r="M812" s="17" t="s">
        <v>406</v>
      </c>
      <c r="N812" s="17" t="s">
        <v>406</v>
      </c>
      <c r="O812" s="17" t="s">
        <v>406</v>
      </c>
      <c r="P812" s="17" t="s">
        <v>406</v>
      </c>
      <c r="Q812" s="17" t="s">
        <v>406</v>
      </c>
      <c r="R812" s="17" t="s">
        <v>406</v>
      </c>
      <c r="S812" s="17" t="s">
        <v>406</v>
      </c>
      <c r="T812" s="17" t="s">
        <v>406</v>
      </c>
      <c r="U812" s="17" t="s">
        <v>406</v>
      </c>
      <c r="V812" s="17" t="s">
        <v>406</v>
      </c>
      <c r="W812" s="17" t="s">
        <v>406</v>
      </c>
      <c r="X812" s="17" t="s">
        <v>406</v>
      </c>
      <c r="Y812" s="67" t="s">
        <v>406</v>
      </c>
      <c r="Z812" s="67" t="s">
        <v>406</v>
      </c>
      <c r="AA812" s="17" t="s">
        <v>406</v>
      </c>
      <c r="AB812" s="17" t="s">
        <v>406</v>
      </c>
      <c r="AC812" s="17" t="s">
        <v>406</v>
      </c>
      <c r="AD812" s="17" t="s">
        <v>406</v>
      </c>
      <c r="AE812" s="17" t="s">
        <v>406</v>
      </c>
      <c r="AF812" s="17" t="s">
        <v>406</v>
      </c>
      <c r="AG812" s="17" t="s">
        <v>406</v>
      </c>
      <c r="AH812" s="17" t="s">
        <v>406</v>
      </c>
      <c r="AI812" s="17" t="s">
        <v>406</v>
      </c>
      <c r="AJ812" s="17" t="s">
        <v>406</v>
      </c>
      <c r="AK812" s="17" t="s">
        <v>406</v>
      </c>
      <c r="AL812" s="17" t="s">
        <v>406</v>
      </c>
      <c r="AM812" s="17" t="s">
        <v>406</v>
      </c>
      <c r="AN812" s="17" t="s">
        <v>406</v>
      </c>
      <c r="AO812" s="17" t="s">
        <v>406</v>
      </c>
      <c r="AP812">
        <v>2019</v>
      </c>
      <c r="AQ812" s="2" t="s">
        <v>1374</v>
      </c>
      <c r="AR812">
        <v>24</v>
      </c>
    </row>
    <row r="813" spans="1:44">
      <c r="A813" s="2" t="s">
        <v>391</v>
      </c>
      <c r="B813" s="5" t="s">
        <v>970</v>
      </c>
      <c r="C813" s="5" t="s">
        <v>971</v>
      </c>
      <c r="D813" s="10">
        <v>28</v>
      </c>
      <c r="E813" s="17" t="s">
        <v>406</v>
      </c>
      <c r="F813" s="17" t="s">
        <v>406</v>
      </c>
      <c r="G813" s="17" t="s">
        <v>406</v>
      </c>
      <c r="H813" s="17" t="s">
        <v>406</v>
      </c>
      <c r="I813" s="17" t="s">
        <v>406</v>
      </c>
      <c r="J813" s="17" t="s">
        <v>406</v>
      </c>
      <c r="K813" s="17" t="s">
        <v>406</v>
      </c>
      <c r="L813" s="17" t="s">
        <v>406</v>
      </c>
      <c r="M813" s="17" t="s">
        <v>406</v>
      </c>
      <c r="N813" s="17" t="s">
        <v>406</v>
      </c>
      <c r="O813" s="17" t="s">
        <v>406</v>
      </c>
      <c r="P813" s="17" t="s">
        <v>406</v>
      </c>
      <c r="Q813" s="17" t="s">
        <v>406</v>
      </c>
      <c r="R813" s="17" t="s">
        <v>406</v>
      </c>
      <c r="S813" s="17" t="s">
        <v>406</v>
      </c>
      <c r="T813" s="17" t="s">
        <v>406</v>
      </c>
      <c r="U813" s="17" t="s">
        <v>406</v>
      </c>
      <c r="V813" s="17" t="s">
        <v>406</v>
      </c>
      <c r="W813" s="17" t="s">
        <v>406</v>
      </c>
      <c r="X813" s="17" t="s">
        <v>406</v>
      </c>
      <c r="Y813" s="67" t="s">
        <v>406</v>
      </c>
      <c r="Z813" s="67" t="s">
        <v>406</v>
      </c>
      <c r="AA813" s="17" t="s">
        <v>406</v>
      </c>
      <c r="AB813" s="17" t="s">
        <v>406</v>
      </c>
      <c r="AC813" s="17" t="s">
        <v>406</v>
      </c>
      <c r="AD813" s="17" t="s">
        <v>406</v>
      </c>
      <c r="AE813" s="17" t="s">
        <v>406</v>
      </c>
      <c r="AF813" s="17" t="s">
        <v>406</v>
      </c>
      <c r="AG813" s="17" t="s">
        <v>406</v>
      </c>
      <c r="AH813" s="17" t="s">
        <v>406</v>
      </c>
      <c r="AI813" s="17" t="s">
        <v>406</v>
      </c>
      <c r="AJ813" s="17" t="s">
        <v>406</v>
      </c>
      <c r="AK813" s="17" t="s">
        <v>406</v>
      </c>
      <c r="AL813" s="17" t="s">
        <v>406</v>
      </c>
      <c r="AM813" s="17" t="s">
        <v>406</v>
      </c>
      <c r="AN813" s="17" t="s">
        <v>406</v>
      </c>
      <c r="AO813" s="17" t="s">
        <v>406</v>
      </c>
      <c r="AP813">
        <v>2020</v>
      </c>
      <c r="AQ813" s="2" t="s">
        <v>1374</v>
      </c>
      <c r="AR813">
        <v>24</v>
      </c>
    </row>
    <row r="814" spans="1:44">
      <c r="A814" s="2" t="s">
        <v>1018</v>
      </c>
      <c r="B814" s="13" t="s">
        <v>972</v>
      </c>
      <c r="C814" s="13" t="s">
        <v>973</v>
      </c>
      <c r="D814" s="10">
        <v>78</v>
      </c>
      <c r="E814" s="17" t="s">
        <v>406</v>
      </c>
      <c r="F814" s="17" t="s">
        <v>406</v>
      </c>
      <c r="G814" s="17" t="s">
        <v>406</v>
      </c>
      <c r="H814" s="17" t="s">
        <v>406</v>
      </c>
      <c r="I814" s="17" t="s">
        <v>406</v>
      </c>
      <c r="J814" s="17" t="s">
        <v>406</v>
      </c>
      <c r="K814" s="17">
        <v>6</v>
      </c>
      <c r="L814" s="17" t="s">
        <v>406</v>
      </c>
      <c r="M814" s="17" t="s">
        <v>406</v>
      </c>
      <c r="N814" s="17" t="s">
        <v>406</v>
      </c>
      <c r="O814" s="17" t="s">
        <v>406</v>
      </c>
      <c r="P814" s="17" t="s">
        <v>406</v>
      </c>
      <c r="Q814" s="17" t="s">
        <v>406</v>
      </c>
      <c r="R814" s="17" t="s">
        <v>406</v>
      </c>
      <c r="S814" s="17" t="s">
        <v>406</v>
      </c>
      <c r="T814" s="17" t="s">
        <v>406</v>
      </c>
      <c r="U814" s="17" t="s">
        <v>406</v>
      </c>
      <c r="V814" s="17" t="s">
        <v>406</v>
      </c>
      <c r="W814" s="17" t="s">
        <v>406</v>
      </c>
      <c r="X814" s="17" t="s">
        <v>406</v>
      </c>
      <c r="Y814" s="67" t="s">
        <v>406</v>
      </c>
      <c r="Z814" s="67" t="s">
        <v>406</v>
      </c>
      <c r="AA814" s="17" t="s">
        <v>406</v>
      </c>
      <c r="AB814" s="17" t="s">
        <v>406</v>
      </c>
      <c r="AC814" s="17" t="s">
        <v>406</v>
      </c>
      <c r="AD814" s="17" t="s">
        <v>406</v>
      </c>
      <c r="AE814" s="17" t="s">
        <v>406</v>
      </c>
      <c r="AF814" s="17" t="s">
        <v>406</v>
      </c>
      <c r="AG814" s="17" t="s">
        <v>406</v>
      </c>
      <c r="AH814" s="17" t="s">
        <v>406</v>
      </c>
      <c r="AI814" s="17" t="s">
        <v>406</v>
      </c>
      <c r="AJ814" s="17" t="s">
        <v>406</v>
      </c>
      <c r="AK814" s="17" t="s">
        <v>406</v>
      </c>
      <c r="AL814" s="17" t="s">
        <v>406</v>
      </c>
      <c r="AM814" s="17" t="s">
        <v>406</v>
      </c>
      <c r="AN814" s="17" t="s">
        <v>406</v>
      </c>
      <c r="AO814" s="17" t="s">
        <v>406</v>
      </c>
      <c r="AP814">
        <v>2018</v>
      </c>
      <c r="AQ814" s="2" t="s">
        <v>1374</v>
      </c>
      <c r="AR814">
        <v>24</v>
      </c>
    </row>
    <row r="815" spans="1:44">
      <c r="A815" s="2" t="s">
        <v>390</v>
      </c>
      <c r="B815" s="5" t="s">
        <v>972</v>
      </c>
      <c r="C815" s="5" t="s">
        <v>973</v>
      </c>
      <c r="D815" s="10">
        <v>85</v>
      </c>
      <c r="E815" s="17" t="s">
        <v>406</v>
      </c>
      <c r="F815" s="17" t="s">
        <v>406</v>
      </c>
      <c r="G815" s="17" t="s">
        <v>406</v>
      </c>
      <c r="H815" s="17" t="s">
        <v>406</v>
      </c>
      <c r="I815" s="17" t="s">
        <v>406</v>
      </c>
      <c r="J815" s="17">
        <v>6</v>
      </c>
      <c r="K815" s="17" t="s">
        <v>406</v>
      </c>
      <c r="L815" s="17" t="s">
        <v>406</v>
      </c>
      <c r="M815" s="17" t="s">
        <v>406</v>
      </c>
      <c r="N815" s="17" t="s">
        <v>406</v>
      </c>
      <c r="O815" s="17" t="s">
        <v>406</v>
      </c>
      <c r="P815" s="17" t="s">
        <v>406</v>
      </c>
      <c r="Q815" s="17" t="s">
        <v>406</v>
      </c>
      <c r="R815" s="17" t="s">
        <v>406</v>
      </c>
      <c r="S815" s="17" t="s">
        <v>406</v>
      </c>
      <c r="T815" s="17" t="s">
        <v>406</v>
      </c>
      <c r="U815" s="17" t="s">
        <v>406</v>
      </c>
      <c r="V815" s="17" t="s">
        <v>406</v>
      </c>
      <c r="W815" s="17" t="s">
        <v>406</v>
      </c>
      <c r="X815" s="17" t="s">
        <v>406</v>
      </c>
      <c r="Y815" s="67" t="s">
        <v>406</v>
      </c>
      <c r="Z815" s="67" t="s">
        <v>406</v>
      </c>
      <c r="AA815" s="17" t="s">
        <v>406</v>
      </c>
      <c r="AB815" s="17" t="s">
        <v>406</v>
      </c>
      <c r="AC815" s="17" t="s">
        <v>406</v>
      </c>
      <c r="AD815" s="17" t="s">
        <v>406</v>
      </c>
      <c r="AE815" s="17" t="s">
        <v>406</v>
      </c>
      <c r="AF815" s="17" t="s">
        <v>406</v>
      </c>
      <c r="AG815" s="17" t="s">
        <v>406</v>
      </c>
      <c r="AH815" s="17" t="s">
        <v>406</v>
      </c>
      <c r="AI815" s="17" t="s">
        <v>406</v>
      </c>
      <c r="AJ815" s="17" t="s">
        <v>406</v>
      </c>
      <c r="AK815" s="17" t="s">
        <v>406</v>
      </c>
      <c r="AL815" s="17" t="s">
        <v>406</v>
      </c>
      <c r="AM815" s="17" t="s">
        <v>406</v>
      </c>
      <c r="AN815" s="17" t="s">
        <v>406</v>
      </c>
      <c r="AO815" s="17" t="s">
        <v>406</v>
      </c>
      <c r="AP815">
        <v>2019</v>
      </c>
      <c r="AQ815" s="2" t="s">
        <v>1374</v>
      </c>
      <c r="AR815">
        <v>24</v>
      </c>
    </row>
    <row r="816" spans="1:44">
      <c r="A816" s="2" t="s">
        <v>391</v>
      </c>
      <c r="B816" s="5" t="s">
        <v>972</v>
      </c>
      <c r="C816" s="5" t="s">
        <v>973</v>
      </c>
      <c r="D816" s="10">
        <v>55</v>
      </c>
      <c r="E816" s="17">
        <v>6</v>
      </c>
      <c r="F816" s="17" t="s">
        <v>406</v>
      </c>
      <c r="G816" s="17" t="s">
        <v>406</v>
      </c>
      <c r="H816" s="17" t="s">
        <v>406</v>
      </c>
      <c r="I816" s="17" t="s">
        <v>406</v>
      </c>
      <c r="J816" s="17" t="s">
        <v>406</v>
      </c>
      <c r="K816" s="17" t="s">
        <v>406</v>
      </c>
      <c r="L816" s="17" t="s">
        <v>406</v>
      </c>
      <c r="M816" s="17" t="s">
        <v>406</v>
      </c>
      <c r="N816" s="17" t="s">
        <v>406</v>
      </c>
      <c r="O816" s="17" t="s">
        <v>406</v>
      </c>
      <c r="P816" s="17" t="s">
        <v>406</v>
      </c>
      <c r="Q816" s="17" t="s">
        <v>406</v>
      </c>
      <c r="R816" s="17">
        <v>6</v>
      </c>
      <c r="S816" s="17" t="s">
        <v>406</v>
      </c>
      <c r="T816" s="17" t="s">
        <v>406</v>
      </c>
      <c r="U816" s="17" t="s">
        <v>406</v>
      </c>
      <c r="V816" s="17" t="s">
        <v>406</v>
      </c>
      <c r="W816" s="17" t="s">
        <v>406</v>
      </c>
      <c r="X816" s="17" t="s">
        <v>406</v>
      </c>
      <c r="Y816" s="67" t="s">
        <v>406</v>
      </c>
      <c r="Z816" s="67" t="s">
        <v>406</v>
      </c>
      <c r="AA816" s="17" t="s">
        <v>406</v>
      </c>
      <c r="AB816" s="17" t="s">
        <v>406</v>
      </c>
      <c r="AC816" s="17" t="s">
        <v>406</v>
      </c>
      <c r="AD816" s="17" t="s">
        <v>406</v>
      </c>
      <c r="AE816" s="17" t="s">
        <v>406</v>
      </c>
      <c r="AF816" s="17" t="s">
        <v>406</v>
      </c>
      <c r="AG816" s="17" t="s">
        <v>406</v>
      </c>
      <c r="AH816" s="17" t="s">
        <v>406</v>
      </c>
      <c r="AI816" s="17" t="s">
        <v>406</v>
      </c>
      <c r="AJ816" s="17" t="s">
        <v>406</v>
      </c>
      <c r="AK816" s="17" t="s">
        <v>406</v>
      </c>
      <c r="AL816" s="17" t="s">
        <v>406</v>
      </c>
      <c r="AM816" s="17" t="s">
        <v>406</v>
      </c>
      <c r="AN816" s="17" t="s">
        <v>406</v>
      </c>
      <c r="AO816" s="17" t="s">
        <v>406</v>
      </c>
      <c r="AP816">
        <v>2020</v>
      </c>
      <c r="AQ816" s="2" t="s">
        <v>1374</v>
      </c>
      <c r="AR816">
        <v>24</v>
      </c>
    </row>
    <row r="817" spans="1:44">
      <c r="A817" s="2" t="s">
        <v>1018</v>
      </c>
      <c r="B817" s="13" t="s">
        <v>974</v>
      </c>
      <c r="C817" s="13" t="s">
        <v>975</v>
      </c>
      <c r="D817" s="10">
        <v>866</v>
      </c>
      <c r="E817" s="17">
        <v>28</v>
      </c>
      <c r="F817" s="17">
        <v>26</v>
      </c>
      <c r="G817" s="17">
        <v>26</v>
      </c>
      <c r="H817" s="17">
        <v>19</v>
      </c>
      <c r="I817" s="17">
        <v>23</v>
      </c>
      <c r="J817" s="17">
        <v>21</v>
      </c>
      <c r="K817" s="17">
        <v>31</v>
      </c>
      <c r="L817" s="17">
        <v>29</v>
      </c>
      <c r="M817" s="17">
        <v>29</v>
      </c>
      <c r="N817" s="17">
        <v>23</v>
      </c>
      <c r="O817" s="17">
        <v>26</v>
      </c>
      <c r="P817" s="17">
        <v>20</v>
      </c>
      <c r="Q817" s="17">
        <v>23</v>
      </c>
      <c r="R817" s="17">
        <v>19</v>
      </c>
      <c r="S817" s="17">
        <v>25</v>
      </c>
      <c r="T817" s="17">
        <v>24</v>
      </c>
      <c r="U817" s="17">
        <v>25</v>
      </c>
      <c r="V817" s="17">
        <v>20</v>
      </c>
      <c r="W817" s="17">
        <v>20</v>
      </c>
      <c r="X817" s="17">
        <v>14</v>
      </c>
      <c r="Y817" s="67">
        <v>23</v>
      </c>
      <c r="Z817" s="67">
        <v>25</v>
      </c>
      <c r="AA817" s="17">
        <v>24</v>
      </c>
      <c r="AB817" s="17">
        <v>15</v>
      </c>
      <c r="AC817" s="17">
        <v>28</v>
      </c>
      <c r="AD817" s="17">
        <v>23</v>
      </c>
      <c r="AE817" s="17">
        <v>33</v>
      </c>
      <c r="AF817" s="17">
        <v>26</v>
      </c>
      <c r="AG817" s="17">
        <v>24</v>
      </c>
      <c r="AH817" s="17">
        <v>21</v>
      </c>
      <c r="AI817" s="17">
        <v>24</v>
      </c>
      <c r="AJ817" s="17">
        <v>17</v>
      </c>
      <c r="AK817" s="17">
        <v>24</v>
      </c>
      <c r="AL817" s="17">
        <v>18</v>
      </c>
      <c r="AM817" s="17">
        <v>27</v>
      </c>
      <c r="AN817" s="17">
        <v>23</v>
      </c>
      <c r="AO817" s="17">
        <v>20</v>
      </c>
      <c r="AP817">
        <v>2018</v>
      </c>
      <c r="AQ817" s="2" t="s">
        <v>1374</v>
      </c>
      <c r="AR817">
        <v>24</v>
      </c>
    </row>
    <row r="818" spans="1:44">
      <c r="A818" s="2" t="s">
        <v>390</v>
      </c>
      <c r="B818" s="5" t="s">
        <v>974</v>
      </c>
      <c r="C818" s="5" t="s">
        <v>975</v>
      </c>
      <c r="D818" s="10">
        <v>752</v>
      </c>
      <c r="E818" s="17">
        <v>24</v>
      </c>
      <c r="F818" s="17">
        <v>26</v>
      </c>
      <c r="G818" s="17">
        <v>24</v>
      </c>
      <c r="H818" s="17">
        <v>25</v>
      </c>
      <c r="I818" s="17">
        <v>23</v>
      </c>
      <c r="J818" s="17">
        <v>20</v>
      </c>
      <c r="K818" s="17">
        <v>22</v>
      </c>
      <c r="L818" s="17">
        <v>21</v>
      </c>
      <c r="M818" s="17">
        <v>21</v>
      </c>
      <c r="N818" s="17">
        <v>24</v>
      </c>
      <c r="O818" s="17">
        <v>25</v>
      </c>
      <c r="P818" s="17">
        <v>18</v>
      </c>
      <c r="Q818" s="17">
        <v>20</v>
      </c>
      <c r="R818" s="17">
        <v>20</v>
      </c>
      <c r="S818" s="17">
        <v>22</v>
      </c>
      <c r="T818" s="17">
        <v>20</v>
      </c>
      <c r="U818" s="17">
        <v>17</v>
      </c>
      <c r="V818" s="17">
        <v>18</v>
      </c>
      <c r="W818" s="17">
        <v>18</v>
      </c>
      <c r="X818" s="17">
        <v>11</v>
      </c>
      <c r="Y818" s="67">
        <v>18</v>
      </c>
      <c r="Z818" s="67">
        <v>26</v>
      </c>
      <c r="AA818" s="17">
        <v>19</v>
      </c>
      <c r="AB818" s="17">
        <v>23</v>
      </c>
      <c r="AC818" s="17">
        <v>15</v>
      </c>
      <c r="AD818" s="17">
        <v>14</v>
      </c>
      <c r="AE818" s="17">
        <v>18</v>
      </c>
      <c r="AF818" s="17">
        <v>8</v>
      </c>
      <c r="AG818" s="17">
        <v>16</v>
      </c>
      <c r="AH818" s="17">
        <v>24</v>
      </c>
      <c r="AI818" s="17">
        <v>21</v>
      </c>
      <c r="AJ818" s="17">
        <v>25</v>
      </c>
      <c r="AK818" s="17">
        <v>15</v>
      </c>
      <c r="AL818" s="17">
        <v>18</v>
      </c>
      <c r="AM818" s="17">
        <v>25</v>
      </c>
      <c r="AN818" s="17">
        <v>32</v>
      </c>
      <c r="AO818" s="17">
        <v>16</v>
      </c>
      <c r="AP818">
        <v>2019</v>
      </c>
      <c r="AQ818" s="2" t="s">
        <v>1374</v>
      </c>
      <c r="AR818">
        <v>24</v>
      </c>
    </row>
    <row r="819" spans="1:44">
      <c r="A819" s="2" t="s">
        <v>391</v>
      </c>
      <c r="B819" s="5" t="s">
        <v>974</v>
      </c>
      <c r="C819" s="5" t="s">
        <v>975</v>
      </c>
      <c r="D819" s="10">
        <v>494</v>
      </c>
      <c r="E819" s="17">
        <v>18</v>
      </c>
      <c r="F819" s="17">
        <v>25</v>
      </c>
      <c r="G819" s="17">
        <v>32</v>
      </c>
      <c r="H819" s="17">
        <v>22</v>
      </c>
      <c r="I819" s="17">
        <v>32</v>
      </c>
      <c r="J819" s="17">
        <v>20</v>
      </c>
      <c r="K819" s="17">
        <v>24</v>
      </c>
      <c r="L819" s="17">
        <v>18</v>
      </c>
      <c r="M819" s="17">
        <v>25</v>
      </c>
      <c r="N819" s="17">
        <v>30</v>
      </c>
      <c r="O819" s="17">
        <v>16</v>
      </c>
      <c r="P819" s="17">
        <v>23</v>
      </c>
      <c r="Q819" s="17">
        <v>14</v>
      </c>
      <c r="R819" s="17">
        <v>12</v>
      </c>
      <c r="S819" s="17">
        <v>22</v>
      </c>
      <c r="T819" s="17">
        <v>23</v>
      </c>
      <c r="U819" s="17">
        <v>26</v>
      </c>
      <c r="V819" s="17">
        <v>13</v>
      </c>
      <c r="W819" s="17">
        <v>23</v>
      </c>
      <c r="X819" s="17">
        <v>14</v>
      </c>
      <c r="Y819" s="67">
        <v>21</v>
      </c>
      <c r="Z819" s="67">
        <v>25</v>
      </c>
      <c r="AA819" s="17" t="s">
        <v>406</v>
      </c>
      <c r="AB819" s="17" t="s">
        <v>406</v>
      </c>
      <c r="AC819" s="17" t="s">
        <v>406</v>
      </c>
      <c r="AD819" s="17" t="s">
        <v>406</v>
      </c>
      <c r="AE819" s="17" t="s">
        <v>406</v>
      </c>
      <c r="AF819" s="17" t="s">
        <v>406</v>
      </c>
      <c r="AG819" s="17" t="s">
        <v>406</v>
      </c>
      <c r="AH819" s="17" t="s">
        <v>406</v>
      </c>
      <c r="AI819" s="17" t="s">
        <v>406</v>
      </c>
      <c r="AJ819" s="17" t="s">
        <v>406</v>
      </c>
      <c r="AK819" s="17" t="s">
        <v>406</v>
      </c>
      <c r="AL819" s="17" t="s">
        <v>406</v>
      </c>
      <c r="AM819" s="17" t="s">
        <v>406</v>
      </c>
      <c r="AN819" s="17" t="s">
        <v>406</v>
      </c>
      <c r="AO819" s="17">
        <v>13</v>
      </c>
      <c r="AP819">
        <v>2020</v>
      </c>
      <c r="AQ819" s="2" t="s">
        <v>1374</v>
      </c>
      <c r="AR819">
        <v>24</v>
      </c>
    </row>
    <row r="820" spans="1:44">
      <c r="A820" s="2" t="s">
        <v>1018</v>
      </c>
      <c r="B820" s="13" t="s">
        <v>976</v>
      </c>
      <c r="C820" s="13" t="s">
        <v>977</v>
      </c>
      <c r="D820" s="10">
        <v>31</v>
      </c>
      <c r="E820" s="17" t="s">
        <v>406</v>
      </c>
      <c r="F820" s="17" t="s">
        <v>406</v>
      </c>
      <c r="G820" s="17" t="s">
        <v>406</v>
      </c>
      <c r="H820" s="17" t="s">
        <v>406</v>
      </c>
      <c r="I820" s="17" t="s">
        <v>406</v>
      </c>
      <c r="J820" s="17" t="s">
        <v>406</v>
      </c>
      <c r="K820" s="17" t="s">
        <v>406</v>
      </c>
      <c r="L820" s="17" t="s">
        <v>406</v>
      </c>
      <c r="M820" s="17" t="s">
        <v>406</v>
      </c>
      <c r="N820" s="17" t="s">
        <v>406</v>
      </c>
      <c r="O820" s="17" t="s">
        <v>406</v>
      </c>
      <c r="P820" s="17" t="s">
        <v>406</v>
      </c>
      <c r="Q820" s="17" t="s">
        <v>406</v>
      </c>
      <c r="R820" s="17" t="s">
        <v>406</v>
      </c>
      <c r="S820" s="17" t="s">
        <v>406</v>
      </c>
      <c r="T820" s="17" t="s">
        <v>406</v>
      </c>
      <c r="U820" s="17" t="s">
        <v>406</v>
      </c>
      <c r="V820" s="17" t="s">
        <v>406</v>
      </c>
      <c r="W820" s="17" t="s">
        <v>406</v>
      </c>
      <c r="X820" s="17" t="s">
        <v>406</v>
      </c>
      <c r="Y820" s="67" t="s">
        <v>406</v>
      </c>
      <c r="Z820" s="67" t="s">
        <v>406</v>
      </c>
      <c r="AA820" s="17" t="s">
        <v>406</v>
      </c>
      <c r="AB820" s="17" t="s">
        <v>406</v>
      </c>
      <c r="AC820" s="17" t="s">
        <v>406</v>
      </c>
      <c r="AD820" s="17" t="s">
        <v>406</v>
      </c>
      <c r="AE820" s="17" t="s">
        <v>406</v>
      </c>
      <c r="AF820" s="17" t="s">
        <v>406</v>
      </c>
      <c r="AG820" s="17" t="s">
        <v>406</v>
      </c>
      <c r="AH820" s="17" t="s">
        <v>406</v>
      </c>
      <c r="AI820" s="17" t="s">
        <v>406</v>
      </c>
      <c r="AJ820" s="17" t="s">
        <v>406</v>
      </c>
      <c r="AK820" s="17" t="s">
        <v>406</v>
      </c>
      <c r="AL820" s="17" t="s">
        <v>406</v>
      </c>
      <c r="AM820" s="17" t="s">
        <v>406</v>
      </c>
      <c r="AN820" s="17" t="s">
        <v>406</v>
      </c>
      <c r="AO820" s="17" t="s">
        <v>406</v>
      </c>
      <c r="AP820">
        <v>2018</v>
      </c>
      <c r="AQ820" s="2" t="s">
        <v>1374</v>
      </c>
      <c r="AR820">
        <v>24</v>
      </c>
    </row>
    <row r="821" spans="1:44">
      <c r="A821" s="2" t="s">
        <v>390</v>
      </c>
      <c r="B821" s="5" t="s">
        <v>976</v>
      </c>
      <c r="C821" s="5" t="s">
        <v>977</v>
      </c>
      <c r="D821" s="10">
        <v>41</v>
      </c>
      <c r="E821" s="17" t="s">
        <v>406</v>
      </c>
      <c r="F821" s="17" t="s">
        <v>406</v>
      </c>
      <c r="G821" s="17" t="s">
        <v>406</v>
      </c>
      <c r="H821" s="17" t="s">
        <v>406</v>
      </c>
      <c r="I821" s="17" t="s">
        <v>406</v>
      </c>
      <c r="J821" s="17" t="s">
        <v>406</v>
      </c>
      <c r="K821" s="17" t="s">
        <v>406</v>
      </c>
      <c r="L821" s="17" t="s">
        <v>406</v>
      </c>
      <c r="M821" s="17" t="s">
        <v>406</v>
      </c>
      <c r="N821" s="17" t="s">
        <v>406</v>
      </c>
      <c r="O821" s="17" t="s">
        <v>406</v>
      </c>
      <c r="P821" s="17" t="s">
        <v>406</v>
      </c>
      <c r="Q821" s="17" t="s">
        <v>406</v>
      </c>
      <c r="R821" s="17" t="s">
        <v>406</v>
      </c>
      <c r="S821" s="17" t="s">
        <v>406</v>
      </c>
      <c r="T821" s="17" t="s">
        <v>406</v>
      </c>
      <c r="U821" s="17" t="s">
        <v>406</v>
      </c>
      <c r="V821" s="17" t="s">
        <v>406</v>
      </c>
      <c r="W821" s="17" t="s">
        <v>406</v>
      </c>
      <c r="X821" s="17" t="s">
        <v>406</v>
      </c>
      <c r="Y821" s="67" t="s">
        <v>406</v>
      </c>
      <c r="Z821" s="67" t="s">
        <v>406</v>
      </c>
      <c r="AA821" s="17" t="s">
        <v>406</v>
      </c>
      <c r="AB821" s="17" t="s">
        <v>406</v>
      </c>
      <c r="AC821" s="17" t="s">
        <v>406</v>
      </c>
      <c r="AD821" s="17" t="s">
        <v>406</v>
      </c>
      <c r="AE821" s="17" t="s">
        <v>406</v>
      </c>
      <c r="AF821" s="17" t="s">
        <v>406</v>
      </c>
      <c r="AG821" s="17" t="s">
        <v>406</v>
      </c>
      <c r="AH821" s="17" t="s">
        <v>406</v>
      </c>
      <c r="AI821" s="17" t="s">
        <v>406</v>
      </c>
      <c r="AJ821" s="17" t="s">
        <v>406</v>
      </c>
      <c r="AK821" s="17" t="s">
        <v>406</v>
      </c>
      <c r="AL821" s="17" t="s">
        <v>406</v>
      </c>
      <c r="AM821" s="17" t="s">
        <v>406</v>
      </c>
      <c r="AN821" s="17" t="s">
        <v>406</v>
      </c>
      <c r="AO821" s="17" t="s">
        <v>406</v>
      </c>
      <c r="AP821">
        <v>2019</v>
      </c>
      <c r="AQ821" s="2" t="s">
        <v>1374</v>
      </c>
      <c r="AR821">
        <v>24</v>
      </c>
    </row>
    <row r="822" spans="1:44">
      <c r="A822" s="2" t="s">
        <v>391</v>
      </c>
      <c r="B822" s="5" t="s">
        <v>976</v>
      </c>
      <c r="C822" s="5" t="s">
        <v>977</v>
      </c>
      <c r="D822" s="10">
        <v>24</v>
      </c>
      <c r="E822" s="17" t="s">
        <v>406</v>
      </c>
      <c r="F822" s="17" t="s">
        <v>406</v>
      </c>
      <c r="G822" s="17" t="s">
        <v>406</v>
      </c>
      <c r="H822" s="17" t="s">
        <v>406</v>
      </c>
      <c r="I822" s="17" t="s">
        <v>406</v>
      </c>
      <c r="J822" s="17" t="s">
        <v>406</v>
      </c>
      <c r="K822" s="17" t="s">
        <v>406</v>
      </c>
      <c r="L822" s="17" t="s">
        <v>406</v>
      </c>
      <c r="M822" s="17" t="s">
        <v>406</v>
      </c>
      <c r="N822" s="17" t="s">
        <v>406</v>
      </c>
      <c r="O822" s="17" t="s">
        <v>406</v>
      </c>
      <c r="P822" s="17" t="s">
        <v>406</v>
      </c>
      <c r="Q822" s="17" t="s">
        <v>406</v>
      </c>
      <c r="R822" s="17" t="s">
        <v>406</v>
      </c>
      <c r="S822" s="17" t="s">
        <v>406</v>
      </c>
      <c r="T822" s="17" t="s">
        <v>406</v>
      </c>
      <c r="U822" s="17" t="s">
        <v>406</v>
      </c>
      <c r="V822" s="17" t="s">
        <v>406</v>
      </c>
      <c r="W822" s="17" t="s">
        <v>406</v>
      </c>
      <c r="X822" s="17" t="s">
        <v>406</v>
      </c>
      <c r="Y822" s="67" t="s">
        <v>406</v>
      </c>
      <c r="Z822" s="67" t="s">
        <v>406</v>
      </c>
      <c r="AA822" s="17" t="s">
        <v>406</v>
      </c>
      <c r="AB822" s="17" t="s">
        <v>406</v>
      </c>
      <c r="AC822" s="17" t="s">
        <v>406</v>
      </c>
      <c r="AD822" s="17" t="s">
        <v>406</v>
      </c>
      <c r="AE822" s="17" t="s">
        <v>406</v>
      </c>
      <c r="AF822" s="17" t="s">
        <v>406</v>
      </c>
      <c r="AG822" s="17" t="s">
        <v>406</v>
      </c>
      <c r="AH822" s="17" t="s">
        <v>406</v>
      </c>
      <c r="AI822" s="17" t="s">
        <v>406</v>
      </c>
      <c r="AJ822" s="17" t="s">
        <v>406</v>
      </c>
      <c r="AK822" s="17" t="s">
        <v>406</v>
      </c>
      <c r="AL822" s="17" t="s">
        <v>406</v>
      </c>
      <c r="AM822" s="17" t="s">
        <v>406</v>
      </c>
      <c r="AN822" s="17" t="s">
        <v>406</v>
      </c>
      <c r="AO822" s="17" t="s">
        <v>406</v>
      </c>
      <c r="AP822">
        <v>2020</v>
      </c>
      <c r="AQ822" s="2" t="s">
        <v>1374</v>
      </c>
      <c r="AR822">
        <v>24</v>
      </c>
    </row>
    <row r="823" spans="1:44">
      <c r="A823" s="2" t="s">
        <v>1018</v>
      </c>
      <c r="B823" s="13" t="s">
        <v>978</v>
      </c>
      <c r="C823" s="13" t="s">
        <v>979</v>
      </c>
      <c r="D823" s="10">
        <v>79</v>
      </c>
      <c r="E823" s="17" t="s">
        <v>406</v>
      </c>
      <c r="F823" s="17" t="s">
        <v>406</v>
      </c>
      <c r="G823" s="17" t="s">
        <v>406</v>
      </c>
      <c r="H823" s="17" t="s">
        <v>406</v>
      </c>
      <c r="I823" s="17" t="s">
        <v>406</v>
      </c>
      <c r="J823" s="17" t="s">
        <v>406</v>
      </c>
      <c r="K823" s="17" t="s">
        <v>406</v>
      </c>
      <c r="L823" s="17" t="s">
        <v>406</v>
      </c>
      <c r="M823" s="17" t="s">
        <v>406</v>
      </c>
      <c r="N823" s="17" t="s">
        <v>406</v>
      </c>
      <c r="O823" s="17" t="s">
        <v>406</v>
      </c>
      <c r="P823" s="17" t="s">
        <v>406</v>
      </c>
      <c r="Q823" s="17" t="s">
        <v>406</v>
      </c>
      <c r="R823" s="17" t="s">
        <v>406</v>
      </c>
      <c r="S823" s="17" t="s">
        <v>406</v>
      </c>
      <c r="T823" s="17" t="s">
        <v>406</v>
      </c>
      <c r="U823" s="17" t="s">
        <v>406</v>
      </c>
      <c r="V823" s="17" t="s">
        <v>406</v>
      </c>
      <c r="W823" s="17" t="s">
        <v>406</v>
      </c>
      <c r="X823" s="17" t="s">
        <v>406</v>
      </c>
      <c r="Y823" s="67" t="s">
        <v>406</v>
      </c>
      <c r="Z823" s="67" t="s">
        <v>406</v>
      </c>
      <c r="AA823" s="17" t="s">
        <v>406</v>
      </c>
      <c r="AB823" s="17" t="s">
        <v>406</v>
      </c>
      <c r="AC823" s="17" t="s">
        <v>406</v>
      </c>
      <c r="AD823" s="17" t="s">
        <v>406</v>
      </c>
      <c r="AE823" s="17" t="s">
        <v>406</v>
      </c>
      <c r="AF823" s="17" t="s">
        <v>406</v>
      </c>
      <c r="AG823" s="17" t="s">
        <v>406</v>
      </c>
      <c r="AH823" s="17" t="s">
        <v>406</v>
      </c>
      <c r="AI823" s="17" t="s">
        <v>406</v>
      </c>
      <c r="AJ823" s="17" t="s">
        <v>406</v>
      </c>
      <c r="AK823" s="17" t="s">
        <v>406</v>
      </c>
      <c r="AL823" s="17" t="s">
        <v>406</v>
      </c>
      <c r="AM823" s="17" t="s">
        <v>406</v>
      </c>
      <c r="AN823" s="17" t="s">
        <v>406</v>
      </c>
      <c r="AO823" s="17" t="s">
        <v>406</v>
      </c>
      <c r="AP823">
        <v>2018</v>
      </c>
      <c r="AQ823" s="2" t="s">
        <v>1374</v>
      </c>
      <c r="AR823">
        <v>24</v>
      </c>
    </row>
    <row r="824" spans="1:44">
      <c r="A824" s="2" t="s">
        <v>390</v>
      </c>
      <c r="B824" s="5" t="s">
        <v>978</v>
      </c>
      <c r="C824" s="5" t="s">
        <v>979</v>
      </c>
      <c r="D824" s="10">
        <v>82</v>
      </c>
      <c r="E824" s="17" t="s">
        <v>406</v>
      </c>
      <c r="F824" s="17" t="s">
        <v>406</v>
      </c>
      <c r="G824" s="17" t="s">
        <v>406</v>
      </c>
      <c r="H824" s="17" t="s">
        <v>406</v>
      </c>
      <c r="I824" s="17" t="s">
        <v>406</v>
      </c>
      <c r="J824" s="17" t="s">
        <v>406</v>
      </c>
      <c r="K824" s="17" t="s">
        <v>406</v>
      </c>
      <c r="L824" s="17" t="s">
        <v>406</v>
      </c>
      <c r="M824" s="17" t="s">
        <v>406</v>
      </c>
      <c r="N824" s="17" t="s">
        <v>406</v>
      </c>
      <c r="O824" s="17" t="s">
        <v>406</v>
      </c>
      <c r="P824" s="17" t="s">
        <v>406</v>
      </c>
      <c r="Q824" s="17" t="s">
        <v>406</v>
      </c>
      <c r="R824" s="17" t="s">
        <v>406</v>
      </c>
      <c r="S824" s="17" t="s">
        <v>406</v>
      </c>
      <c r="T824" s="17" t="s">
        <v>406</v>
      </c>
      <c r="U824" s="17">
        <v>6</v>
      </c>
      <c r="V824" s="17" t="s">
        <v>406</v>
      </c>
      <c r="W824" s="17" t="s">
        <v>406</v>
      </c>
      <c r="X824" s="17" t="s">
        <v>406</v>
      </c>
      <c r="Y824" s="67" t="s">
        <v>406</v>
      </c>
      <c r="Z824" s="67" t="s">
        <v>406</v>
      </c>
      <c r="AA824" s="17" t="s">
        <v>406</v>
      </c>
      <c r="AB824" s="17" t="s">
        <v>406</v>
      </c>
      <c r="AC824" s="17" t="s">
        <v>406</v>
      </c>
      <c r="AD824" s="17" t="s">
        <v>406</v>
      </c>
      <c r="AE824" s="17" t="s">
        <v>406</v>
      </c>
      <c r="AF824" s="17" t="s">
        <v>406</v>
      </c>
      <c r="AG824" s="17" t="s">
        <v>406</v>
      </c>
      <c r="AH824" s="17" t="s">
        <v>406</v>
      </c>
      <c r="AI824" s="17" t="s">
        <v>406</v>
      </c>
      <c r="AJ824" s="17" t="s">
        <v>406</v>
      </c>
      <c r="AK824" s="17" t="s">
        <v>406</v>
      </c>
      <c r="AL824" s="17" t="s">
        <v>406</v>
      </c>
      <c r="AM824" s="17" t="s">
        <v>406</v>
      </c>
      <c r="AN824" s="17" t="s">
        <v>406</v>
      </c>
      <c r="AO824" s="17" t="s">
        <v>406</v>
      </c>
      <c r="AP824">
        <v>2019</v>
      </c>
      <c r="AQ824" s="2" t="s">
        <v>1374</v>
      </c>
      <c r="AR824">
        <v>24</v>
      </c>
    </row>
    <row r="825" spans="1:44">
      <c r="A825" s="2" t="s">
        <v>391</v>
      </c>
      <c r="B825" s="5" t="s">
        <v>978</v>
      </c>
      <c r="C825" s="5" t="s">
        <v>979</v>
      </c>
      <c r="D825" s="10">
        <v>55</v>
      </c>
      <c r="E825" s="17" t="s">
        <v>406</v>
      </c>
      <c r="F825" s="17" t="s">
        <v>406</v>
      </c>
      <c r="G825" s="17" t="s">
        <v>406</v>
      </c>
      <c r="H825" s="17" t="s">
        <v>406</v>
      </c>
      <c r="I825" s="17" t="s">
        <v>406</v>
      </c>
      <c r="J825" s="17" t="s">
        <v>406</v>
      </c>
      <c r="K825" s="17" t="s">
        <v>406</v>
      </c>
      <c r="L825" s="17" t="s">
        <v>406</v>
      </c>
      <c r="M825" s="17" t="s">
        <v>406</v>
      </c>
      <c r="N825" s="17" t="s">
        <v>406</v>
      </c>
      <c r="O825" s="17" t="s">
        <v>406</v>
      </c>
      <c r="P825" s="17" t="s">
        <v>406</v>
      </c>
      <c r="Q825" s="17" t="s">
        <v>406</v>
      </c>
      <c r="R825" s="17" t="s">
        <v>406</v>
      </c>
      <c r="S825" s="17" t="s">
        <v>406</v>
      </c>
      <c r="T825" s="17" t="s">
        <v>406</v>
      </c>
      <c r="U825" s="17" t="s">
        <v>406</v>
      </c>
      <c r="V825" s="17">
        <v>6</v>
      </c>
      <c r="W825" s="17" t="s">
        <v>406</v>
      </c>
      <c r="X825" s="17" t="s">
        <v>406</v>
      </c>
      <c r="Y825" s="67" t="s">
        <v>406</v>
      </c>
      <c r="Z825" s="67" t="s">
        <v>406</v>
      </c>
      <c r="AA825" s="17" t="s">
        <v>406</v>
      </c>
      <c r="AB825" s="17" t="s">
        <v>406</v>
      </c>
      <c r="AC825" s="17" t="s">
        <v>406</v>
      </c>
      <c r="AD825" s="17" t="s">
        <v>406</v>
      </c>
      <c r="AE825" s="17" t="s">
        <v>406</v>
      </c>
      <c r="AF825" s="17" t="s">
        <v>406</v>
      </c>
      <c r="AG825" s="17" t="s">
        <v>406</v>
      </c>
      <c r="AH825" s="17" t="s">
        <v>406</v>
      </c>
      <c r="AI825" s="17" t="s">
        <v>406</v>
      </c>
      <c r="AJ825" s="17" t="s">
        <v>406</v>
      </c>
      <c r="AK825" s="17" t="s">
        <v>406</v>
      </c>
      <c r="AL825" s="17" t="s">
        <v>406</v>
      </c>
      <c r="AM825" s="17" t="s">
        <v>406</v>
      </c>
      <c r="AN825" s="17" t="s">
        <v>406</v>
      </c>
      <c r="AO825" s="17" t="s">
        <v>406</v>
      </c>
      <c r="AP825">
        <v>2020</v>
      </c>
      <c r="AQ825" s="2" t="s">
        <v>1374</v>
      </c>
      <c r="AR825">
        <v>24</v>
      </c>
    </row>
    <row r="826" spans="1:44">
      <c r="A826" s="2" t="s">
        <v>1018</v>
      </c>
      <c r="B826" s="13" t="s">
        <v>980</v>
      </c>
      <c r="C826" s="13" t="s">
        <v>981</v>
      </c>
      <c r="D826" s="10">
        <v>907</v>
      </c>
      <c r="E826" s="17">
        <v>36</v>
      </c>
      <c r="F826" s="17">
        <v>31</v>
      </c>
      <c r="G826" s="17">
        <v>30</v>
      </c>
      <c r="H826" s="17">
        <v>26</v>
      </c>
      <c r="I826" s="17">
        <v>33</v>
      </c>
      <c r="J826" s="17">
        <v>29</v>
      </c>
      <c r="K826" s="17">
        <v>19</v>
      </c>
      <c r="L826" s="17">
        <v>36</v>
      </c>
      <c r="M826" s="17">
        <v>24</v>
      </c>
      <c r="N826" s="17">
        <v>26</v>
      </c>
      <c r="O826" s="17">
        <v>31</v>
      </c>
      <c r="P826" s="17">
        <v>30</v>
      </c>
      <c r="Q826" s="17">
        <v>15</v>
      </c>
      <c r="R826" s="17">
        <v>21</v>
      </c>
      <c r="S826" s="17">
        <v>25</v>
      </c>
      <c r="T826" s="17">
        <v>25</v>
      </c>
      <c r="U826" s="17">
        <v>16</v>
      </c>
      <c r="V826" s="17">
        <v>30</v>
      </c>
      <c r="W826" s="17">
        <v>22</v>
      </c>
      <c r="X826" s="17">
        <v>19</v>
      </c>
      <c r="Y826" s="67">
        <v>24</v>
      </c>
      <c r="Z826" s="67">
        <v>20</v>
      </c>
      <c r="AA826" s="17">
        <v>21</v>
      </c>
      <c r="AB826" s="17">
        <v>16</v>
      </c>
      <c r="AC826" s="17">
        <v>28</v>
      </c>
      <c r="AD826" s="17">
        <v>20</v>
      </c>
      <c r="AE826" s="17">
        <v>22</v>
      </c>
      <c r="AF826" s="17">
        <v>34</v>
      </c>
      <c r="AG826" s="17">
        <v>22</v>
      </c>
      <c r="AH826" s="17">
        <v>17</v>
      </c>
      <c r="AI826" s="17">
        <v>21</v>
      </c>
      <c r="AJ826" s="17">
        <v>22</v>
      </c>
      <c r="AK826" s="17">
        <v>19</v>
      </c>
      <c r="AL826" s="17">
        <v>22</v>
      </c>
      <c r="AM826" s="17">
        <v>22</v>
      </c>
      <c r="AN826" s="17">
        <v>30</v>
      </c>
      <c r="AO826" s="17">
        <v>23</v>
      </c>
      <c r="AP826">
        <v>2018</v>
      </c>
      <c r="AQ826" s="2" t="s">
        <v>1374</v>
      </c>
      <c r="AR826">
        <v>24</v>
      </c>
    </row>
    <row r="827" spans="1:44">
      <c r="A827" s="2" t="s">
        <v>390</v>
      </c>
      <c r="B827" s="5" t="s">
        <v>980</v>
      </c>
      <c r="C827" s="5" t="s">
        <v>981</v>
      </c>
      <c r="D827" s="10">
        <v>925</v>
      </c>
      <c r="E827" s="17">
        <v>34</v>
      </c>
      <c r="F827" s="17">
        <v>25</v>
      </c>
      <c r="G827" s="17">
        <v>32</v>
      </c>
      <c r="H827" s="17">
        <v>30</v>
      </c>
      <c r="I827" s="17">
        <v>25</v>
      </c>
      <c r="J827" s="17">
        <v>26</v>
      </c>
      <c r="K827" s="17">
        <v>25</v>
      </c>
      <c r="L827" s="17">
        <v>22</v>
      </c>
      <c r="M827" s="17">
        <v>34</v>
      </c>
      <c r="N827" s="17">
        <v>19</v>
      </c>
      <c r="O827" s="17">
        <v>28</v>
      </c>
      <c r="P827" s="17">
        <v>25</v>
      </c>
      <c r="Q827" s="17">
        <v>21</v>
      </c>
      <c r="R827" s="17">
        <v>17</v>
      </c>
      <c r="S827" s="17">
        <v>22</v>
      </c>
      <c r="T827" s="17">
        <v>27</v>
      </c>
      <c r="U827" s="17">
        <v>29</v>
      </c>
      <c r="V827" s="17">
        <v>12</v>
      </c>
      <c r="W827" s="17">
        <v>28</v>
      </c>
      <c r="X827" s="17">
        <v>35</v>
      </c>
      <c r="Y827" s="67">
        <v>23</v>
      </c>
      <c r="Z827" s="67">
        <v>27</v>
      </c>
      <c r="AA827" s="17">
        <v>17</v>
      </c>
      <c r="AB827" s="17">
        <v>25</v>
      </c>
      <c r="AC827" s="17">
        <v>16</v>
      </c>
      <c r="AD827" s="17">
        <v>27</v>
      </c>
      <c r="AE827" s="17">
        <v>25</v>
      </c>
      <c r="AF827" s="17">
        <v>23</v>
      </c>
      <c r="AG827" s="17">
        <v>21</v>
      </c>
      <c r="AH827" s="17">
        <v>27</v>
      </c>
      <c r="AI827" s="17">
        <v>26</v>
      </c>
      <c r="AJ827" s="17">
        <v>20</v>
      </c>
      <c r="AK827" s="17">
        <v>29</v>
      </c>
      <c r="AL827" s="17">
        <v>29</v>
      </c>
      <c r="AM827" s="17">
        <v>35</v>
      </c>
      <c r="AN827" s="17">
        <v>21</v>
      </c>
      <c r="AO827" s="17">
        <v>18</v>
      </c>
      <c r="AP827">
        <v>2019</v>
      </c>
      <c r="AQ827" s="2" t="s">
        <v>1374</v>
      </c>
      <c r="AR827">
        <v>24</v>
      </c>
    </row>
    <row r="828" spans="1:44">
      <c r="A828" s="2" t="s">
        <v>391</v>
      </c>
      <c r="B828" s="5" t="s">
        <v>980</v>
      </c>
      <c r="C828" s="5" t="s">
        <v>981</v>
      </c>
      <c r="D828" s="10">
        <v>548</v>
      </c>
      <c r="E828" s="17">
        <v>28</v>
      </c>
      <c r="F828" s="17">
        <v>26</v>
      </c>
      <c r="G828" s="17">
        <v>28</v>
      </c>
      <c r="H828" s="17">
        <v>28</v>
      </c>
      <c r="I828" s="17">
        <v>15</v>
      </c>
      <c r="J828" s="17">
        <v>25</v>
      </c>
      <c r="K828" s="17">
        <v>23</v>
      </c>
      <c r="L828" s="17">
        <v>24</v>
      </c>
      <c r="M828" s="17">
        <v>34</v>
      </c>
      <c r="N828" s="17">
        <v>16</v>
      </c>
      <c r="O828" s="17">
        <v>23</v>
      </c>
      <c r="P828" s="17">
        <v>28</v>
      </c>
      <c r="Q828" s="17">
        <v>21</v>
      </c>
      <c r="R828" s="17">
        <v>20</v>
      </c>
      <c r="S828" s="17">
        <v>25</v>
      </c>
      <c r="T828" s="17">
        <v>24</v>
      </c>
      <c r="U828" s="17">
        <v>17</v>
      </c>
      <c r="V828" s="17">
        <v>25</v>
      </c>
      <c r="W828" s="17">
        <v>36</v>
      </c>
      <c r="X828" s="17">
        <v>23</v>
      </c>
      <c r="Y828" s="67">
        <v>20</v>
      </c>
      <c r="Z828" s="67">
        <v>24</v>
      </c>
      <c r="AA828" s="17" t="s">
        <v>406</v>
      </c>
      <c r="AB828" s="17" t="s">
        <v>406</v>
      </c>
      <c r="AC828" s="17" t="s">
        <v>406</v>
      </c>
      <c r="AD828" s="17" t="s">
        <v>406</v>
      </c>
      <c r="AE828" s="17" t="s">
        <v>406</v>
      </c>
      <c r="AF828" s="17" t="s">
        <v>406</v>
      </c>
      <c r="AG828" s="17" t="s">
        <v>406</v>
      </c>
      <c r="AH828" s="17" t="s">
        <v>406</v>
      </c>
      <c r="AI828" s="17" t="s">
        <v>406</v>
      </c>
      <c r="AJ828" s="17" t="s">
        <v>406</v>
      </c>
      <c r="AK828" s="17" t="s">
        <v>406</v>
      </c>
      <c r="AL828" s="17" t="s">
        <v>406</v>
      </c>
      <c r="AM828" s="17" t="s">
        <v>406</v>
      </c>
      <c r="AN828" s="17" t="s">
        <v>406</v>
      </c>
      <c r="AO828" s="17">
        <v>10</v>
      </c>
      <c r="AP828">
        <v>2020</v>
      </c>
      <c r="AQ828" s="2" t="s">
        <v>1374</v>
      </c>
      <c r="AR828">
        <v>24</v>
      </c>
    </row>
    <row r="829" spans="1:44">
      <c r="A829" s="2" t="s">
        <v>1018</v>
      </c>
      <c r="B829" s="13" t="s">
        <v>982</v>
      </c>
      <c r="C829" s="13" t="s">
        <v>983</v>
      </c>
      <c r="D829" s="10">
        <v>86</v>
      </c>
      <c r="E829" s="17">
        <v>6</v>
      </c>
      <c r="F829" s="17" t="s">
        <v>406</v>
      </c>
      <c r="G829" s="17" t="s">
        <v>406</v>
      </c>
      <c r="H829" s="17" t="s">
        <v>406</v>
      </c>
      <c r="I829" s="17" t="s">
        <v>406</v>
      </c>
      <c r="J829" s="17" t="s">
        <v>406</v>
      </c>
      <c r="K829" s="17" t="s">
        <v>406</v>
      </c>
      <c r="L829" s="17" t="s">
        <v>406</v>
      </c>
      <c r="M829" s="17">
        <v>6</v>
      </c>
      <c r="N829" s="17" t="s">
        <v>406</v>
      </c>
      <c r="O829" s="17" t="s">
        <v>406</v>
      </c>
      <c r="P829" s="17" t="s">
        <v>406</v>
      </c>
      <c r="Q829" s="17" t="s">
        <v>406</v>
      </c>
      <c r="R829" s="17" t="s">
        <v>406</v>
      </c>
      <c r="S829" s="17" t="s">
        <v>406</v>
      </c>
      <c r="T829" s="17" t="s">
        <v>406</v>
      </c>
      <c r="U829" s="17" t="s">
        <v>406</v>
      </c>
      <c r="V829" s="17" t="s">
        <v>406</v>
      </c>
      <c r="W829" s="17" t="s">
        <v>406</v>
      </c>
      <c r="X829" s="17" t="s">
        <v>406</v>
      </c>
      <c r="Y829" s="67" t="s">
        <v>406</v>
      </c>
      <c r="Z829" s="67" t="s">
        <v>406</v>
      </c>
      <c r="AA829" s="17" t="s">
        <v>406</v>
      </c>
      <c r="AB829" s="17" t="s">
        <v>406</v>
      </c>
      <c r="AC829" s="17" t="s">
        <v>406</v>
      </c>
      <c r="AD829" s="17" t="s">
        <v>406</v>
      </c>
      <c r="AE829" s="17" t="s">
        <v>406</v>
      </c>
      <c r="AF829" s="17" t="s">
        <v>406</v>
      </c>
      <c r="AG829" s="17" t="s">
        <v>406</v>
      </c>
      <c r="AH829" s="17" t="s">
        <v>406</v>
      </c>
      <c r="AI829" s="17" t="s">
        <v>406</v>
      </c>
      <c r="AJ829" s="17" t="s">
        <v>406</v>
      </c>
      <c r="AK829" s="17" t="s">
        <v>406</v>
      </c>
      <c r="AL829" s="17" t="s">
        <v>406</v>
      </c>
      <c r="AM829" s="17" t="s">
        <v>406</v>
      </c>
      <c r="AN829" s="17" t="s">
        <v>406</v>
      </c>
      <c r="AO829" s="17" t="s">
        <v>406</v>
      </c>
      <c r="AP829">
        <v>2018</v>
      </c>
      <c r="AQ829" s="2" t="s">
        <v>1374</v>
      </c>
      <c r="AR829">
        <v>24</v>
      </c>
    </row>
    <row r="830" spans="1:44">
      <c r="A830" s="2" t="s">
        <v>390</v>
      </c>
      <c r="B830" s="5" t="s">
        <v>982</v>
      </c>
      <c r="C830" s="5" t="s">
        <v>983</v>
      </c>
      <c r="D830" s="10">
        <v>98</v>
      </c>
      <c r="E830" s="17" t="s">
        <v>406</v>
      </c>
      <c r="F830" s="17" t="s">
        <v>406</v>
      </c>
      <c r="G830" s="17" t="s">
        <v>406</v>
      </c>
      <c r="H830" s="17" t="s">
        <v>406</v>
      </c>
      <c r="I830" s="17" t="s">
        <v>406</v>
      </c>
      <c r="J830" s="17" t="s">
        <v>406</v>
      </c>
      <c r="K830" s="17" t="s">
        <v>406</v>
      </c>
      <c r="L830" s="17" t="s">
        <v>406</v>
      </c>
      <c r="M830" s="17" t="s">
        <v>406</v>
      </c>
      <c r="N830" s="17" t="s">
        <v>406</v>
      </c>
      <c r="O830" s="17" t="s">
        <v>406</v>
      </c>
      <c r="P830" s="17" t="s">
        <v>406</v>
      </c>
      <c r="Q830" s="17" t="s">
        <v>406</v>
      </c>
      <c r="R830" s="17" t="s">
        <v>406</v>
      </c>
      <c r="S830" s="17" t="s">
        <v>406</v>
      </c>
      <c r="T830" s="17" t="s">
        <v>406</v>
      </c>
      <c r="U830" s="17" t="s">
        <v>406</v>
      </c>
      <c r="V830" s="17" t="s">
        <v>406</v>
      </c>
      <c r="W830" s="17" t="s">
        <v>406</v>
      </c>
      <c r="X830" s="17" t="s">
        <v>406</v>
      </c>
      <c r="Y830" s="67" t="s">
        <v>406</v>
      </c>
      <c r="Z830" s="67" t="s">
        <v>406</v>
      </c>
      <c r="AA830" s="17" t="s">
        <v>406</v>
      </c>
      <c r="AB830" s="17" t="s">
        <v>406</v>
      </c>
      <c r="AC830" s="17" t="s">
        <v>406</v>
      </c>
      <c r="AD830" s="17" t="s">
        <v>406</v>
      </c>
      <c r="AE830" s="17" t="s">
        <v>406</v>
      </c>
      <c r="AF830" s="17" t="s">
        <v>406</v>
      </c>
      <c r="AG830" s="17" t="s">
        <v>406</v>
      </c>
      <c r="AH830" s="17" t="s">
        <v>406</v>
      </c>
      <c r="AI830" s="17" t="s">
        <v>406</v>
      </c>
      <c r="AJ830" s="17" t="s">
        <v>406</v>
      </c>
      <c r="AK830" s="17" t="s">
        <v>406</v>
      </c>
      <c r="AL830" s="17" t="s">
        <v>406</v>
      </c>
      <c r="AM830" s="17" t="s">
        <v>406</v>
      </c>
      <c r="AN830" s="17" t="s">
        <v>406</v>
      </c>
      <c r="AO830" s="17" t="s">
        <v>406</v>
      </c>
      <c r="AP830">
        <v>2019</v>
      </c>
      <c r="AQ830" s="2" t="s">
        <v>1374</v>
      </c>
      <c r="AR830">
        <v>24</v>
      </c>
    </row>
    <row r="831" spans="1:44">
      <c r="A831" s="2" t="s">
        <v>391</v>
      </c>
      <c r="B831" s="5" t="s">
        <v>982</v>
      </c>
      <c r="C831" s="5" t="s">
        <v>983</v>
      </c>
      <c r="D831" s="10">
        <v>36</v>
      </c>
      <c r="E831" s="17" t="s">
        <v>406</v>
      </c>
      <c r="F831" s="17" t="s">
        <v>406</v>
      </c>
      <c r="G831" s="17" t="s">
        <v>406</v>
      </c>
      <c r="H831" s="17" t="s">
        <v>406</v>
      </c>
      <c r="I831" s="17" t="s">
        <v>406</v>
      </c>
      <c r="J831" s="17" t="s">
        <v>406</v>
      </c>
      <c r="K831" s="17" t="s">
        <v>406</v>
      </c>
      <c r="L831" s="17" t="s">
        <v>406</v>
      </c>
      <c r="M831" s="17" t="s">
        <v>406</v>
      </c>
      <c r="N831" s="17" t="s">
        <v>406</v>
      </c>
      <c r="O831" s="17" t="s">
        <v>406</v>
      </c>
      <c r="P831" s="17" t="s">
        <v>406</v>
      </c>
      <c r="Q831" s="17" t="s">
        <v>406</v>
      </c>
      <c r="R831" s="17" t="s">
        <v>406</v>
      </c>
      <c r="S831" s="17" t="s">
        <v>406</v>
      </c>
      <c r="T831" s="17" t="s">
        <v>406</v>
      </c>
      <c r="U831" s="17" t="s">
        <v>406</v>
      </c>
      <c r="V831" s="17" t="s">
        <v>406</v>
      </c>
      <c r="W831" s="17" t="s">
        <v>406</v>
      </c>
      <c r="X831" s="17" t="s">
        <v>406</v>
      </c>
      <c r="Y831" s="67" t="s">
        <v>406</v>
      </c>
      <c r="Z831" s="67" t="s">
        <v>406</v>
      </c>
      <c r="AA831" s="17" t="s">
        <v>406</v>
      </c>
      <c r="AB831" s="17" t="s">
        <v>406</v>
      </c>
      <c r="AC831" s="17" t="s">
        <v>406</v>
      </c>
      <c r="AD831" s="17" t="s">
        <v>406</v>
      </c>
      <c r="AE831" s="17" t="s">
        <v>406</v>
      </c>
      <c r="AF831" s="17" t="s">
        <v>406</v>
      </c>
      <c r="AG831" s="17" t="s">
        <v>406</v>
      </c>
      <c r="AH831" s="17" t="s">
        <v>406</v>
      </c>
      <c r="AI831" s="17" t="s">
        <v>406</v>
      </c>
      <c r="AJ831" s="17" t="s">
        <v>406</v>
      </c>
      <c r="AK831" s="17" t="s">
        <v>406</v>
      </c>
      <c r="AL831" s="17" t="s">
        <v>406</v>
      </c>
      <c r="AM831" s="17" t="s">
        <v>406</v>
      </c>
      <c r="AN831" s="17" t="s">
        <v>406</v>
      </c>
      <c r="AO831" s="17" t="s">
        <v>406</v>
      </c>
      <c r="AP831">
        <v>2020</v>
      </c>
      <c r="AQ831" s="2" t="s">
        <v>1374</v>
      </c>
      <c r="AR831">
        <v>24</v>
      </c>
    </row>
    <row r="832" spans="1:44">
      <c r="A832" s="2" t="s">
        <v>1018</v>
      </c>
      <c r="B832" s="13" t="s">
        <v>984</v>
      </c>
      <c r="C832" s="13" t="s">
        <v>985</v>
      </c>
      <c r="D832" s="10">
        <v>64</v>
      </c>
      <c r="E832" s="17" t="s">
        <v>406</v>
      </c>
      <c r="F832" s="17" t="s">
        <v>406</v>
      </c>
      <c r="G832" s="17" t="s">
        <v>406</v>
      </c>
      <c r="H832" s="17" t="s">
        <v>406</v>
      </c>
      <c r="I832" s="17" t="s">
        <v>406</v>
      </c>
      <c r="J832" s="17" t="s">
        <v>406</v>
      </c>
      <c r="K832" s="17" t="s">
        <v>406</v>
      </c>
      <c r="L832" s="17" t="s">
        <v>406</v>
      </c>
      <c r="M832" s="17" t="s">
        <v>406</v>
      </c>
      <c r="N832" s="17" t="s">
        <v>406</v>
      </c>
      <c r="O832" s="17" t="s">
        <v>406</v>
      </c>
      <c r="P832" s="17" t="s">
        <v>406</v>
      </c>
      <c r="Q832" s="17" t="s">
        <v>406</v>
      </c>
      <c r="R832" s="17" t="s">
        <v>406</v>
      </c>
      <c r="S832" s="17" t="s">
        <v>406</v>
      </c>
      <c r="T832" s="17" t="s">
        <v>406</v>
      </c>
      <c r="U832" s="17" t="s">
        <v>406</v>
      </c>
      <c r="V832" s="17" t="s">
        <v>406</v>
      </c>
      <c r="W832" s="17" t="s">
        <v>406</v>
      </c>
      <c r="X832" s="17" t="s">
        <v>406</v>
      </c>
      <c r="Y832" s="67" t="s">
        <v>406</v>
      </c>
      <c r="Z832" s="67">
        <v>6</v>
      </c>
      <c r="AA832" s="17" t="s">
        <v>406</v>
      </c>
      <c r="AB832" s="17" t="s">
        <v>406</v>
      </c>
      <c r="AC832" s="17" t="s">
        <v>406</v>
      </c>
      <c r="AD832" s="17" t="s">
        <v>406</v>
      </c>
      <c r="AE832" s="17" t="s">
        <v>406</v>
      </c>
      <c r="AF832" s="17" t="s">
        <v>406</v>
      </c>
      <c r="AG832" s="17" t="s">
        <v>406</v>
      </c>
      <c r="AH832" s="17" t="s">
        <v>406</v>
      </c>
      <c r="AI832" s="17" t="s">
        <v>406</v>
      </c>
      <c r="AJ832" s="17" t="s">
        <v>406</v>
      </c>
      <c r="AK832" s="17" t="s">
        <v>406</v>
      </c>
      <c r="AL832" s="17" t="s">
        <v>406</v>
      </c>
      <c r="AM832" s="17" t="s">
        <v>406</v>
      </c>
      <c r="AN832" s="17" t="s">
        <v>406</v>
      </c>
      <c r="AO832" s="17" t="s">
        <v>406</v>
      </c>
      <c r="AP832">
        <v>2018</v>
      </c>
      <c r="AQ832" s="2" t="s">
        <v>1374</v>
      </c>
      <c r="AR832">
        <v>24</v>
      </c>
    </row>
    <row r="833" spans="1:44">
      <c r="A833" s="2" t="s">
        <v>390</v>
      </c>
      <c r="B833" s="5" t="s">
        <v>984</v>
      </c>
      <c r="C833" s="5" t="s">
        <v>985</v>
      </c>
      <c r="D833" s="10">
        <v>79</v>
      </c>
      <c r="E833" s="17" t="s">
        <v>406</v>
      </c>
      <c r="F833" s="17" t="s">
        <v>406</v>
      </c>
      <c r="G833" s="17" t="s">
        <v>406</v>
      </c>
      <c r="H833" s="17" t="s">
        <v>406</v>
      </c>
      <c r="I833" s="17" t="s">
        <v>406</v>
      </c>
      <c r="J833" s="17" t="s">
        <v>406</v>
      </c>
      <c r="K833" s="17" t="s">
        <v>406</v>
      </c>
      <c r="L833" s="17" t="s">
        <v>406</v>
      </c>
      <c r="M833" s="17" t="s">
        <v>406</v>
      </c>
      <c r="N833" s="17" t="s">
        <v>406</v>
      </c>
      <c r="O833" s="17" t="s">
        <v>406</v>
      </c>
      <c r="P833" s="17" t="s">
        <v>406</v>
      </c>
      <c r="Q833" s="17" t="s">
        <v>406</v>
      </c>
      <c r="R833" s="17" t="s">
        <v>406</v>
      </c>
      <c r="S833" s="17" t="s">
        <v>406</v>
      </c>
      <c r="T833" s="17" t="s">
        <v>406</v>
      </c>
      <c r="U833" s="17" t="s">
        <v>406</v>
      </c>
      <c r="V833" s="17" t="s">
        <v>406</v>
      </c>
      <c r="W833" s="17" t="s">
        <v>406</v>
      </c>
      <c r="X833" s="17" t="s">
        <v>406</v>
      </c>
      <c r="Y833" s="67" t="s">
        <v>406</v>
      </c>
      <c r="Z833" s="67" t="s">
        <v>406</v>
      </c>
      <c r="AA833" s="17" t="s">
        <v>406</v>
      </c>
      <c r="AB833" s="17" t="s">
        <v>406</v>
      </c>
      <c r="AC833" s="17" t="s">
        <v>406</v>
      </c>
      <c r="AD833" s="17" t="s">
        <v>406</v>
      </c>
      <c r="AE833" s="17" t="s">
        <v>406</v>
      </c>
      <c r="AF833" s="17" t="s">
        <v>406</v>
      </c>
      <c r="AG833" s="17" t="s">
        <v>406</v>
      </c>
      <c r="AH833" s="17" t="s">
        <v>406</v>
      </c>
      <c r="AI833" s="17" t="s">
        <v>406</v>
      </c>
      <c r="AJ833" s="17" t="s">
        <v>406</v>
      </c>
      <c r="AK833" s="17" t="s">
        <v>406</v>
      </c>
      <c r="AL833" s="17" t="s">
        <v>406</v>
      </c>
      <c r="AM833" s="17" t="s">
        <v>406</v>
      </c>
      <c r="AN833" s="17" t="s">
        <v>406</v>
      </c>
      <c r="AO833" s="17" t="s">
        <v>406</v>
      </c>
      <c r="AP833">
        <v>2019</v>
      </c>
      <c r="AQ833" s="2" t="s">
        <v>1374</v>
      </c>
      <c r="AR833">
        <v>24</v>
      </c>
    </row>
    <row r="834" spans="1:44">
      <c r="A834" s="2" t="s">
        <v>391</v>
      </c>
      <c r="B834" s="5" t="s">
        <v>984</v>
      </c>
      <c r="C834" s="5" t="s">
        <v>985</v>
      </c>
      <c r="D834" s="10">
        <v>52</v>
      </c>
      <c r="E834" s="17" t="s">
        <v>406</v>
      </c>
      <c r="F834" s="17" t="s">
        <v>406</v>
      </c>
      <c r="G834" s="17">
        <v>7</v>
      </c>
      <c r="H834" s="17" t="s">
        <v>406</v>
      </c>
      <c r="I834" s="17" t="s">
        <v>406</v>
      </c>
      <c r="J834" s="17" t="s">
        <v>406</v>
      </c>
      <c r="K834" s="17" t="s">
        <v>406</v>
      </c>
      <c r="L834" s="17" t="s">
        <v>406</v>
      </c>
      <c r="M834" s="17" t="s">
        <v>406</v>
      </c>
      <c r="N834" s="17" t="s">
        <v>406</v>
      </c>
      <c r="O834" s="17" t="s">
        <v>406</v>
      </c>
      <c r="P834" s="17">
        <v>7</v>
      </c>
      <c r="Q834" s="17" t="s">
        <v>406</v>
      </c>
      <c r="R834" s="17" t="s">
        <v>406</v>
      </c>
      <c r="S834" s="17" t="s">
        <v>406</v>
      </c>
      <c r="T834" s="17" t="s">
        <v>406</v>
      </c>
      <c r="U834" s="17" t="s">
        <v>406</v>
      </c>
      <c r="V834" s="17" t="s">
        <v>406</v>
      </c>
      <c r="W834" s="17" t="s">
        <v>406</v>
      </c>
      <c r="X834" s="17" t="s">
        <v>406</v>
      </c>
      <c r="Y834" s="67" t="s">
        <v>406</v>
      </c>
      <c r="Z834" s="67">
        <v>7</v>
      </c>
      <c r="AA834" s="17" t="s">
        <v>406</v>
      </c>
      <c r="AB834" s="17" t="s">
        <v>406</v>
      </c>
      <c r="AC834" s="17" t="s">
        <v>406</v>
      </c>
      <c r="AD834" s="17" t="s">
        <v>406</v>
      </c>
      <c r="AE834" s="17" t="s">
        <v>406</v>
      </c>
      <c r="AF834" s="17" t="s">
        <v>406</v>
      </c>
      <c r="AG834" s="17" t="s">
        <v>406</v>
      </c>
      <c r="AH834" s="17" t="s">
        <v>406</v>
      </c>
      <c r="AI834" s="17" t="s">
        <v>406</v>
      </c>
      <c r="AJ834" s="17" t="s">
        <v>406</v>
      </c>
      <c r="AK834" s="17" t="s">
        <v>406</v>
      </c>
      <c r="AL834" s="17" t="s">
        <v>406</v>
      </c>
      <c r="AM834" s="17" t="s">
        <v>406</v>
      </c>
      <c r="AN834" s="17" t="s">
        <v>406</v>
      </c>
      <c r="AO834" s="17" t="s">
        <v>406</v>
      </c>
      <c r="AP834">
        <v>2020</v>
      </c>
      <c r="AQ834" s="2" t="s">
        <v>1374</v>
      </c>
      <c r="AR834">
        <v>24</v>
      </c>
    </row>
    <row r="835" spans="1:44">
      <c r="A835" s="2" t="s">
        <v>1018</v>
      </c>
      <c r="B835" s="13" t="s">
        <v>986</v>
      </c>
      <c r="C835" s="13" t="s">
        <v>987</v>
      </c>
      <c r="D835" s="10">
        <v>101</v>
      </c>
      <c r="E835" s="17" t="s">
        <v>406</v>
      </c>
      <c r="F835" s="17" t="s">
        <v>406</v>
      </c>
      <c r="G835" s="17" t="s">
        <v>406</v>
      </c>
      <c r="H835" s="17" t="s">
        <v>406</v>
      </c>
      <c r="I835" s="17" t="s">
        <v>406</v>
      </c>
      <c r="J835" s="17" t="s">
        <v>406</v>
      </c>
      <c r="K835" s="17">
        <v>7</v>
      </c>
      <c r="L835" s="17" t="s">
        <v>406</v>
      </c>
      <c r="M835" s="17" t="s">
        <v>406</v>
      </c>
      <c r="N835" s="17" t="s">
        <v>406</v>
      </c>
      <c r="O835" s="17">
        <v>8</v>
      </c>
      <c r="P835" s="17" t="s">
        <v>406</v>
      </c>
      <c r="Q835" s="17" t="s">
        <v>406</v>
      </c>
      <c r="R835" s="17" t="s">
        <v>406</v>
      </c>
      <c r="S835" s="17" t="s">
        <v>406</v>
      </c>
      <c r="T835" s="17" t="s">
        <v>406</v>
      </c>
      <c r="U835" s="17" t="s">
        <v>406</v>
      </c>
      <c r="V835" s="17" t="s">
        <v>406</v>
      </c>
      <c r="W835" s="17" t="s">
        <v>406</v>
      </c>
      <c r="X835" s="17" t="s">
        <v>406</v>
      </c>
      <c r="Y835" s="67" t="s">
        <v>406</v>
      </c>
      <c r="Z835" s="67" t="s">
        <v>406</v>
      </c>
      <c r="AA835" s="17" t="s">
        <v>406</v>
      </c>
      <c r="AB835" s="17" t="s">
        <v>406</v>
      </c>
      <c r="AC835" s="17" t="s">
        <v>406</v>
      </c>
      <c r="AD835" s="17" t="s">
        <v>406</v>
      </c>
      <c r="AE835" s="17" t="s">
        <v>406</v>
      </c>
      <c r="AF835" s="17" t="s">
        <v>406</v>
      </c>
      <c r="AG835" s="17" t="s">
        <v>406</v>
      </c>
      <c r="AH835" s="17" t="s">
        <v>406</v>
      </c>
      <c r="AI835" s="17" t="s">
        <v>406</v>
      </c>
      <c r="AJ835" s="17" t="s">
        <v>406</v>
      </c>
      <c r="AK835" s="17" t="s">
        <v>406</v>
      </c>
      <c r="AL835" s="17" t="s">
        <v>406</v>
      </c>
      <c r="AM835" s="17" t="s">
        <v>406</v>
      </c>
      <c r="AN835" s="17" t="s">
        <v>406</v>
      </c>
      <c r="AO835" s="17" t="s">
        <v>406</v>
      </c>
      <c r="AP835">
        <v>2018</v>
      </c>
      <c r="AQ835" s="2" t="s">
        <v>1374</v>
      </c>
      <c r="AR835">
        <v>24</v>
      </c>
    </row>
    <row r="836" spans="1:44">
      <c r="A836" s="2" t="s">
        <v>390</v>
      </c>
      <c r="B836" s="5" t="s">
        <v>986</v>
      </c>
      <c r="C836" s="5" t="s">
        <v>987</v>
      </c>
      <c r="D836" s="10">
        <v>78</v>
      </c>
      <c r="E836" s="17" t="s">
        <v>406</v>
      </c>
      <c r="F836" s="17" t="s">
        <v>406</v>
      </c>
      <c r="G836" s="17" t="s">
        <v>406</v>
      </c>
      <c r="H836" s="17" t="s">
        <v>406</v>
      </c>
      <c r="I836" s="17" t="s">
        <v>406</v>
      </c>
      <c r="J836" s="17" t="s">
        <v>406</v>
      </c>
      <c r="K836" s="17" t="s">
        <v>406</v>
      </c>
      <c r="L836" s="17">
        <v>6</v>
      </c>
      <c r="M836" s="17" t="s">
        <v>406</v>
      </c>
      <c r="N836" s="17" t="s">
        <v>406</v>
      </c>
      <c r="O836" s="17" t="s">
        <v>406</v>
      </c>
      <c r="P836" s="17" t="s">
        <v>406</v>
      </c>
      <c r="Q836" s="17" t="s">
        <v>406</v>
      </c>
      <c r="R836" s="17" t="s">
        <v>406</v>
      </c>
      <c r="S836" s="17" t="s">
        <v>406</v>
      </c>
      <c r="T836" s="17" t="s">
        <v>406</v>
      </c>
      <c r="U836" s="17" t="s">
        <v>406</v>
      </c>
      <c r="V836" s="17" t="s">
        <v>406</v>
      </c>
      <c r="W836" s="17" t="s">
        <v>406</v>
      </c>
      <c r="X836" s="17" t="s">
        <v>406</v>
      </c>
      <c r="Y836" s="67" t="s">
        <v>406</v>
      </c>
      <c r="Z836" s="67" t="s">
        <v>406</v>
      </c>
      <c r="AA836" s="17">
        <v>7</v>
      </c>
      <c r="AB836" s="17" t="s">
        <v>406</v>
      </c>
      <c r="AC836" s="17" t="s">
        <v>406</v>
      </c>
      <c r="AD836" s="17" t="s">
        <v>406</v>
      </c>
      <c r="AE836" s="17" t="s">
        <v>406</v>
      </c>
      <c r="AF836" s="17" t="s">
        <v>406</v>
      </c>
      <c r="AG836" s="17" t="s">
        <v>406</v>
      </c>
      <c r="AH836" s="17" t="s">
        <v>406</v>
      </c>
      <c r="AI836" s="17" t="s">
        <v>406</v>
      </c>
      <c r="AJ836" s="17" t="s">
        <v>406</v>
      </c>
      <c r="AK836" s="17" t="s">
        <v>406</v>
      </c>
      <c r="AL836" s="17" t="s">
        <v>406</v>
      </c>
      <c r="AM836" s="17" t="s">
        <v>406</v>
      </c>
      <c r="AN836" s="17" t="s">
        <v>406</v>
      </c>
      <c r="AO836" s="17" t="s">
        <v>406</v>
      </c>
      <c r="AP836">
        <v>2019</v>
      </c>
      <c r="AQ836" s="2" t="s">
        <v>1374</v>
      </c>
      <c r="AR836">
        <v>24</v>
      </c>
    </row>
    <row r="837" spans="1:44">
      <c r="A837" s="2" t="s">
        <v>391</v>
      </c>
      <c r="B837" s="5" t="s">
        <v>986</v>
      </c>
      <c r="C837" s="5" t="s">
        <v>987</v>
      </c>
      <c r="D837" s="10">
        <v>48</v>
      </c>
      <c r="E837" s="17" t="s">
        <v>406</v>
      </c>
      <c r="F837" s="17" t="s">
        <v>406</v>
      </c>
      <c r="G837" s="17" t="s">
        <v>406</v>
      </c>
      <c r="H837" s="17" t="s">
        <v>406</v>
      </c>
      <c r="I837" s="17" t="s">
        <v>406</v>
      </c>
      <c r="J837" s="17" t="s">
        <v>406</v>
      </c>
      <c r="K837" s="17" t="s">
        <v>406</v>
      </c>
      <c r="L837" s="17" t="s">
        <v>406</v>
      </c>
      <c r="M837" s="17">
        <v>8</v>
      </c>
      <c r="N837" s="17" t="s">
        <v>406</v>
      </c>
      <c r="O837" s="17" t="s">
        <v>406</v>
      </c>
      <c r="P837" s="17" t="s">
        <v>406</v>
      </c>
      <c r="Q837" s="17" t="s">
        <v>406</v>
      </c>
      <c r="R837" s="17" t="s">
        <v>406</v>
      </c>
      <c r="S837" s="17" t="s">
        <v>406</v>
      </c>
      <c r="T837" s="17" t="s">
        <v>406</v>
      </c>
      <c r="U837" s="17" t="s">
        <v>406</v>
      </c>
      <c r="V837" s="17" t="s">
        <v>406</v>
      </c>
      <c r="W837" s="17" t="s">
        <v>406</v>
      </c>
      <c r="X837" s="17" t="s">
        <v>406</v>
      </c>
      <c r="Y837" s="67" t="s">
        <v>406</v>
      </c>
      <c r="Z837" s="67" t="s">
        <v>406</v>
      </c>
      <c r="AA837" s="17" t="s">
        <v>406</v>
      </c>
      <c r="AB837" s="17" t="s">
        <v>406</v>
      </c>
      <c r="AC837" s="17" t="s">
        <v>406</v>
      </c>
      <c r="AD837" s="17" t="s">
        <v>406</v>
      </c>
      <c r="AE837" s="17" t="s">
        <v>406</v>
      </c>
      <c r="AF837" s="17" t="s">
        <v>406</v>
      </c>
      <c r="AG837" s="17" t="s">
        <v>406</v>
      </c>
      <c r="AH837" s="17" t="s">
        <v>406</v>
      </c>
      <c r="AI837" s="17" t="s">
        <v>406</v>
      </c>
      <c r="AJ837" s="17" t="s">
        <v>406</v>
      </c>
      <c r="AK837" s="17" t="s">
        <v>406</v>
      </c>
      <c r="AL837" s="17" t="s">
        <v>406</v>
      </c>
      <c r="AM837" s="17" t="s">
        <v>406</v>
      </c>
      <c r="AN837" s="17" t="s">
        <v>406</v>
      </c>
      <c r="AO837" s="17" t="s">
        <v>406</v>
      </c>
      <c r="AP837">
        <v>2020</v>
      </c>
      <c r="AQ837" s="2" t="s">
        <v>1374</v>
      </c>
      <c r="AR837">
        <v>24</v>
      </c>
    </row>
    <row r="838" spans="1:44">
      <c r="A838" s="2" t="s">
        <v>1018</v>
      </c>
      <c r="B838" s="13" t="s">
        <v>988</v>
      </c>
      <c r="C838" s="13" t="s">
        <v>989</v>
      </c>
      <c r="D838" s="10">
        <v>50</v>
      </c>
      <c r="E838" s="17" t="s">
        <v>406</v>
      </c>
      <c r="F838" s="17" t="s">
        <v>406</v>
      </c>
      <c r="G838" s="17" t="s">
        <v>406</v>
      </c>
      <c r="H838" s="17" t="s">
        <v>406</v>
      </c>
      <c r="I838" s="17" t="s">
        <v>406</v>
      </c>
      <c r="J838" s="17" t="s">
        <v>406</v>
      </c>
      <c r="K838" s="17" t="s">
        <v>406</v>
      </c>
      <c r="L838" s="17" t="s">
        <v>406</v>
      </c>
      <c r="M838" s="17" t="s">
        <v>406</v>
      </c>
      <c r="N838" s="17" t="s">
        <v>406</v>
      </c>
      <c r="O838" s="17" t="s">
        <v>406</v>
      </c>
      <c r="P838" s="17" t="s">
        <v>406</v>
      </c>
      <c r="Q838" s="17" t="s">
        <v>406</v>
      </c>
      <c r="R838" s="17" t="s">
        <v>406</v>
      </c>
      <c r="S838" s="17" t="s">
        <v>406</v>
      </c>
      <c r="T838" s="17" t="s">
        <v>406</v>
      </c>
      <c r="U838" s="17" t="s">
        <v>406</v>
      </c>
      <c r="V838" s="17" t="s">
        <v>406</v>
      </c>
      <c r="W838" s="17" t="s">
        <v>406</v>
      </c>
      <c r="X838" s="17" t="s">
        <v>406</v>
      </c>
      <c r="Y838" s="67" t="s">
        <v>406</v>
      </c>
      <c r="Z838" s="67" t="s">
        <v>406</v>
      </c>
      <c r="AA838" s="17" t="s">
        <v>406</v>
      </c>
      <c r="AB838" s="17" t="s">
        <v>406</v>
      </c>
      <c r="AC838" s="17" t="s">
        <v>406</v>
      </c>
      <c r="AD838" s="17" t="s">
        <v>406</v>
      </c>
      <c r="AE838" s="17" t="s">
        <v>406</v>
      </c>
      <c r="AF838" s="17" t="s">
        <v>406</v>
      </c>
      <c r="AG838" s="17" t="s">
        <v>406</v>
      </c>
      <c r="AH838" s="17" t="s">
        <v>406</v>
      </c>
      <c r="AI838" s="17" t="s">
        <v>406</v>
      </c>
      <c r="AJ838" s="17" t="s">
        <v>406</v>
      </c>
      <c r="AK838" s="17" t="s">
        <v>406</v>
      </c>
      <c r="AL838" s="17" t="s">
        <v>406</v>
      </c>
      <c r="AM838" s="17" t="s">
        <v>406</v>
      </c>
      <c r="AN838" s="17" t="s">
        <v>406</v>
      </c>
      <c r="AO838" s="17" t="s">
        <v>406</v>
      </c>
      <c r="AP838">
        <v>2018</v>
      </c>
      <c r="AQ838" s="2" t="s">
        <v>1374</v>
      </c>
      <c r="AR838">
        <v>24</v>
      </c>
    </row>
    <row r="839" spans="1:44">
      <c r="A839" s="2" t="s">
        <v>390</v>
      </c>
      <c r="B839" s="5" t="s">
        <v>988</v>
      </c>
      <c r="C839" s="5" t="s">
        <v>989</v>
      </c>
      <c r="D839" s="10">
        <v>56</v>
      </c>
      <c r="E839" s="17" t="s">
        <v>406</v>
      </c>
      <c r="F839" s="17" t="s">
        <v>406</v>
      </c>
      <c r="G839" s="17" t="s">
        <v>406</v>
      </c>
      <c r="H839" s="17" t="s">
        <v>406</v>
      </c>
      <c r="I839" s="17" t="s">
        <v>406</v>
      </c>
      <c r="J839" s="17" t="s">
        <v>406</v>
      </c>
      <c r="K839" s="17" t="s">
        <v>406</v>
      </c>
      <c r="L839" s="17" t="s">
        <v>406</v>
      </c>
      <c r="M839" s="17" t="s">
        <v>406</v>
      </c>
      <c r="N839" s="17" t="s">
        <v>406</v>
      </c>
      <c r="O839" s="17" t="s">
        <v>406</v>
      </c>
      <c r="P839" s="17" t="s">
        <v>406</v>
      </c>
      <c r="Q839" s="17" t="s">
        <v>406</v>
      </c>
      <c r="R839" s="17" t="s">
        <v>406</v>
      </c>
      <c r="S839" s="17" t="s">
        <v>406</v>
      </c>
      <c r="T839" s="17" t="s">
        <v>406</v>
      </c>
      <c r="U839" s="17" t="s">
        <v>406</v>
      </c>
      <c r="V839" s="17" t="s">
        <v>406</v>
      </c>
      <c r="W839" s="17" t="s">
        <v>406</v>
      </c>
      <c r="X839" s="17" t="s">
        <v>406</v>
      </c>
      <c r="Y839" s="67" t="s">
        <v>406</v>
      </c>
      <c r="Z839" s="67" t="s">
        <v>406</v>
      </c>
      <c r="AA839" s="17" t="s">
        <v>406</v>
      </c>
      <c r="AB839" s="17" t="s">
        <v>406</v>
      </c>
      <c r="AC839" s="17" t="s">
        <v>406</v>
      </c>
      <c r="AD839" s="17" t="s">
        <v>406</v>
      </c>
      <c r="AE839" s="17" t="s">
        <v>406</v>
      </c>
      <c r="AF839" s="17" t="s">
        <v>406</v>
      </c>
      <c r="AG839" s="17" t="s">
        <v>406</v>
      </c>
      <c r="AH839" s="17" t="s">
        <v>406</v>
      </c>
      <c r="AI839" s="17" t="s">
        <v>406</v>
      </c>
      <c r="AJ839" s="17" t="s">
        <v>406</v>
      </c>
      <c r="AK839" s="17" t="s">
        <v>406</v>
      </c>
      <c r="AL839" s="17" t="s">
        <v>406</v>
      </c>
      <c r="AM839" s="17" t="s">
        <v>406</v>
      </c>
      <c r="AN839" s="17" t="s">
        <v>406</v>
      </c>
      <c r="AO839" s="17" t="s">
        <v>406</v>
      </c>
      <c r="AP839">
        <v>2019</v>
      </c>
      <c r="AQ839" s="2" t="s">
        <v>1374</v>
      </c>
      <c r="AR839">
        <v>24</v>
      </c>
    </row>
    <row r="840" spans="1:44">
      <c r="A840" s="2" t="s">
        <v>391</v>
      </c>
      <c r="B840" s="5" t="s">
        <v>988</v>
      </c>
      <c r="C840" s="5" t="s">
        <v>989</v>
      </c>
      <c r="D840" s="10">
        <v>30</v>
      </c>
      <c r="E840" s="17" t="s">
        <v>406</v>
      </c>
      <c r="F840" s="17" t="s">
        <v>406</v>
      </c>
      <c r="G840" s="17" t="s">
        <v>406</v>
      </c>
      <c r="H840" s="17" t="s">
        <v>406</v>
      </c>
      <c r="I840" s="17" t="s">
        <v>406</v>
      </c>
      <c r="J840" s="17" t="s">
        <v>406</v>
      </c>
      <c r="K840" s="17" t="s">
        <v>406</v>
      </c>
      <c r="L840" s="17" t="s">
        <v>406</v>
      </c>
      <c r="M840" s="17" t="s">
        <v>406</v>
      </c>
      <c r="N840" s="17" t="s">
        <v>406</v>
      </c>
      <c r="O840" s="17" t="s">
        <v>406</v>
      </c>
      <c r="P840" s="17" t="s">
        <v>406</v>
      </c>
      <c r="Q840" s="17" t="s">
        <v>406</v>
      </c>
      <c r="R840" s="17" t="s">
        <v>406</v>
      </c>
      <c r="S840" s="17" t="s">
        <v>406</v>
      </c>
      <c r="T840" s="17" t="s">
        <v>406</v>
      </c>
      <c r="U840" s="17" t="s">
        <v>406</v>
      </c>
      <c r="V840" s="17" t="s">
        <v>406</v>
      </c>
      <c r="W840" s="17" t="s">
        <v>406</v>
      </c>
      <c r="X840" s="17" t="s">
        <v>406</v>
      </c>
      <c r="Y840" s="67" t="s">
        <v>406</v>
      </c>
      <c r="Z840" s="67" t="s">
        <v>406</v>
      </c>
      <c r="AA840" s="17" t="s">
        <v>406</v>
      </c>
      <c r="AB840" s="17" t="s">
        <v>406</v>
      </c>
      <c r="AC840" s="17" t="s">
        <v>406</v>
      </c>
      <c r="AD840" s="17" t="s">
        <v>406</v>
      </c>
      <c r="AE840" s="17" t="s">
        <v>406</v>
      </c>
      <c r="AF840" s="17" t="s">
        <v>406</v>
      </c>
      <c r="AG840" s="17" t="s">
        <v>406</v>
      </c>
      <c r="AH840" s="17" t="s">
        <v>406</v>
      </c>
      <c r="AI840" s="17" t="s">
        <v>406</v>
      </c>
      <c r="AJ840" s="17" t="s">
        <v>406</v>
      </c>
      <c r="AK840" s="17" t="s">
        <v>406</v>
      </c>
      <c r="AL840" s="17" t="s">
        <v>406</v>
      </c>
      <c r="AM840" s="17" t="s">
        <v>406</v>
      </c>
      <c r="AN840" s="17" t="s">
        <v>406</v>
      </c>
      <c r="AO840" s="17" t="s">
        <v>406</v>
      </c>
      <c r="AP840">
        <v>2020</v>
      </c>
      <c r="AQ840" s="2" t="s">
        <v>1374</v>
      </c>
      <c r="AR840">
        <v>24</v>
      </c>
    </row>
    <row r="841" spans="1:44">
      <c r="A841" s="2" t="s">
        <v>1018</v>
      </c>
      <c r="B841" s="13" t="s">
        <v>990</v>
      </c>
      <c r="C841" s="13" t="s">
        <v>991</v>
      </c>
      <c r="D841" s="10">
        <v>47</v>
      </c>
      <c r="E841" s="17" t="s">
        <v>406</v>
      </c>
      <c r="F841" s="17" t="s">
        <v>406</v>
      </c>
      <c r="G841" s="17" t="s">
        <v>406</v>
      </c>
      <c r="H841" s="17" t="s">
        <v>406</v>
      </c>
      <c r="I841" s="17" t="s">
        <v>406</v>
      </c>
      <c r="J841" s="17" t="s">
        <v>406</v>
      </c>
      <c r="K841" s="17" t="s">
        <v>406</v>
      </c>
      <c r="L841" s="17" t="s">
        <v>406</v>
      </c>
      <c r="M841" s="17" t="s">
        <v>406</v>
      </c>
      <c r="N841" s="17" t="s">
        <v>406</v>
      </c>
      <c r="O841" s="17" t="s">
        <v>406</v>
      </c>
      <c r="P841" s="17" t="s">
        <v>406</v>
      </c>
      <c r="Q841" s="17" t="s">
        <v>406</v>
      </c>
      <c r="R841" s="17" t="s">
        <v>406</v>
      </c>
      <c r="S841" s="17" t="s">
        <v>406</v>
      </c>
      <c r="T841" s="17" t="s">
        <v>406</v>
      </c>
      <c r="U841" s="17" t="s">
        <v>406</v>
      </c>
      <c r="V841" s="17" t="s">
        <v>406</v>
      </c>
      <c r="W841" s="17" t="s">
        <v>406</v>
      </c>
      <c r="X841" s="17" t="s">
        <v>406</v>
      </c>
      <c r="Y841" s="67" t="s">
        <v>406</v>
      </c>
      <c r="Z841" s="67" t="s">
        <v>406</v>
      </c>
      <c r="AA841" s="17" t="s">
        <v>406</v>
      </c>
      <c r="AB841" s="17" t="s">
        <v>406</v>
      </c>
      <c r="AC841" s="17" t="s">
        <v>406</v>
      </c>
      <c r="AD841" s="17" t="s">
        <v>406</v>
      </c>
      <c r="AE841" s="17" t="s">
        <v>406</v>
      </c>
      <c r="AF841" s="17" t="s">
        <v>406</v>
      </c>
      <c r="AG841" s="17" t="s">
        <v>406</v>
      </c>
      <c r="AH841" s="17" t="s">
        <v>406</v>
      </c>
      <c r="AI841" s="17" t="s">
        <v>406</v>
      </c>
      <c r="AJ841" s="17" t="s">
        <v>406</v>
      </c>
      <c r="AK841" s="17" t="s">
        <v>406</v>
      </c>
      <c r="AL841" s="17" t="s">
        <v>406</v>
      </c>
      <c r="AM841" s="17" t="s">
        <v>406</v>
      </c>
      <c r="AN841" s="17" t="s">
        <v>406</v>
      </c>
      <c r="AO841" s="17" t="s">
        <v>406</v>
      </c>
      <c r="AP841">
        <v>2018</v>
      </c>
      <c r="AQ841" s="2" t="s">
        <v>1374</v>
      </c>
      <c r="AR841">
        <v>25</v>
      </c>
    </row>
    <row r="842" spans="1:44">
      <c r="A842" s="2" t="s">
        <v>390</v>
      </c>
      <c r="B842" s="5" t="s">
        <v>990</v>
      </c>
      <c r="C842" s="5" t="s">
        <v>991</v>
      </c>
      <c r="D842" s="10">
        <v>41</v>
      </c>
      <c r="E842" s="17" t="s">
        <v>406</v>
      </c>
      <c r="F842" s="17" t="s">
        <v>406</v>
      </c>
      <c r="G842" s="17" t="s">
        <v>406</v>
      </c>
      <c r="H842" s="17" t="s">
        <v>406</v>
      </c>
      <c r="I842" s="17" t="s">
        <v>406</v>
      </c>
      <c r="J842" s="17" t="s">
        <v>406</v>
      </c>
      <c r="K842" s="17" t="s">
        <v>406</v>
      </c>
      <c r="L842" s="17" t="s">
        <v>406</v>
      </c>
      <c r="M842" s="17" t="s">
        <v>406</v>
      </c>
      <c r="N842" s="17" t="s">
        <v>406</v>
      </c>
      <c r="O842" s="17" t="s">
        <v>406</v>
      </c>
      <c r="P842" s="17" t="s">
        <v>406</v>
      </c>
      <c r="Q842" s="17" t="s">
        <v>406</v>
      </c>
      <c r="R842" s="17" t="s">
        <v>406</v>
      </c>
      <c r="S842" s="17" t="s">
        <v>406</v>
      </c>
      <c r="T842" s="17" t="s">
        <v>406</v>
      </c>
      <c r="U842" s="17" t="s">
        <v>406</v>
      </c>
      <c r="V842" s="17" t="s">
        <v>406</v>
      </c>
      <c r="W842" s="17" t="s">
        <v>406</v>
      </c>
      <c r="X842" s="17" t="s">
        <v>406</v>
      </c>
      <c r="Y842" s="67" t="s">
        <v>406</v>
      </c>
      <c r="Z842" s="67" t="s">
        <v>406</v>
      </c>
      <c r="AA842" s="17" t="s">
        <v>406</v>
      </c>
      <c r="AB842" s="17" t="s">
        <v>406</v>
      </c>
      <c r="AC842" s="17" t="s">
        <v>406</v>
      </c>
      <c r="AD842" s="17" t="s">
        <v>406</v>
      </c>
      <c r="AE842" s="17" t="s">
        <v>406</v>
      </c>
      <c r="AF842" s="17" t="s">
        <v>406</v>
      </c>
      <c r="AG842" s="17" t="s">
        <v>406</v>
      </c>
      <c r="AH842" s="17" t="s">
        <v>406</v>
      </c>
      <c r="AI842" s="17" t="s">
        <v>406</v>
      </c>
      <c r="AJ842" s="17" t="s">
        <v>406</v>
      </c>
      <c r="AK842" s="17" t="s">
        <v>406</v>
      </c>
      <c r="AL842" s="17" t="s">
        <v>406</v>
      </c>
      <c r="AM842" s="17" t="s">
        <v>406</v>
      </c>
      <c r="AN842" s="17" t="s">
        <v>406</v>
      </c>
      <c r="AO842" s="17" t="s">
        <v>406</v>
      </c>
      <c r="AP842">
        <v>2019</v>
      </c>
      <c r="AQ842" s="2" t="s">
        <v>1374</v>
      </c>
      <c r="AR842">
        <v>25</v>
      </c>
    </row>
    <row r="843" spans="1:44">
      <c r="A843" s="2" t="s">
        <v>391</v>
      </c>
      <c r="B843" s="5" t="s">
        <v>990</v>
      </c>
      <c r="C843" s="5" t="s">
        <v>991</v>
      </c>
      <c r="D843" s="10">
        <v>23</v>
      </c>
      <c r="E843" s="17" t="s">
        <v>406</v>
      </c>
      <c r="F843" s="17" t="s">
        <v>406</v>
      </c>
      <c r="G843" s="17" t="s">
        <v>406</v>
      </c>
      <c r="H843" s="17" t="s">
        <v>406</v>
      </c>
      <c r="I843" s="17" t="s">
        <v>406</v>
      </c>
      <c r="J843" s="17" t="s">
        <v>406</v>
      </c>
      <c r="K843" s="17" t="s">
        <v>406</v>
      </c>
      <c r="L843" s="17" t="s">
        <v>406</v>
      </c>
      <c r="M843" s="17" t="s">
        <v>406</v>
      </c>
      <c r="N843" s="17" t="s">
        <v>406</v>
      </c>
      <c r="O843" s="17" t="s">
        <v>406</v>
      </c>
      <c r="P843" s="17" t="s">
        <v>406</v>
      </c>
      <c r="Q843" s="17" t="s">
        <v>406</v>
      </c>
      <c r="R843" s="17" t="s">
        <v>406</v>
      </c>
      <c r="S843" s="17" t="s">
        <v>406</v>
      </c>
      <c r="T843" s="17" t="s">
        <v>406</v>
      </c>
      <c r="U843" s="17" t="s">
        <v>406</v>
      </c>
      <c r="V843" s="17" t="s">
        <v>406</v>
      </c>
      <c r="W843" s="17" t="s">
        <v>406</v>
      </c>
      <c r="X843" s="17" t="s">
        <v>406</v>
      </c>
      <c r="Y843" s="67" t="s">
        <v>406</v>
      </c>
      <c r="Z843" s="67" t="s">
        <v>406</v>
      </c>
      <c r="AA843" s="17" t="s">
        <v>406</v>
      </c>
      <c r="AB843" s="17" t="s">
        <v>406</v>
      </c>
      <c r="AC843" s="17" t="s">
        <v>406</v>
      </c>
      <c r="AD843" s="17" t="s">
        <v>406</v>
      </c>
      <c r="AE843" s="17" t="s">
        <v>406</v>
      </c>
      <c r="AF843" s="17" t="s">
        <v>406</v>
      </c>
      <c r="AG843" s="17" t="s">
        <v>406</v>
      </c>
      <c r="AH843" s="17" t="s">
        <v>406</v>
      </c>
      <c r="AI843" s="17" t="s">
        <v>406</v>
      </c>
      <c r="AJ843" s="17" t="s">
        <v>406</v>
      </c>
      <c r="AK843" s="17" t="s">
        <v>406</v>
      </c>
      <c r="AL843" s="17" t="s">
        <v>406</v>
      </c>
      <c r="AM843" s="17" t="s">
        <v>406</v>
      </c>
      <c r="AN843" s="17" t="s">
        <v>406</v>
      </c>
      <c r="AO843" s="17" t="s">
        <v>406</v>
      </c>
      <c r="AP843">
        <v>2020</v>
      </c>
      <c r="AQ843" s="2" t="s">
        <v>1374</v>
      </c>
      <c r="AR843">
        <v>25</v>
      </c>
    </row>
    <row r="844" spans="1:44">
      <c r="A844" s="2" t="s">
        <v>1018</v>
      </c>
      <c r="B844" s="13" t="s">
        <v>992</v>
      </c>
      <c r="C844" s="13" t="s">
        <v>993</v>
      </c>
      <c r="D844" s="10">
        <v>100</v>
      </c>
      <c r="E844" s="17">
        <v>7</v>
      </c>
      <c r="F844" s="17" t="s">
        <v>406</v>
      </c>
      <c r="G844" s="17" t="s">
        <v>406</v>
      </c>
      <c r="H844" s="17" t="s">
        <v>406</v>
      </c>
      <c r="I844" s="17" t="s">
        <v>406</v>
      </c>
      <c r="J844" s="17" t="s">
        <v>406</v>
      </c>
      <c r="K844" s="17" t="s">
        <v>406</v>
      </c>
      <c r="L844" s="17">
        <v>7</v>
      </c>
      <c r="M844" s="17" t="s">
        <v>406</v>
      </c>
      <c r="N844" s="17" t="s">
        <v>406</v>
      </c>
      <c r="O844" s="17" t="s">
        <v>406</v>
      </c>
      <c r="P844" s="17" t="s">
        <v>406</v>
      </c>
      <c r="Q844" s="17" t="s">
        <v>406</v>
      </c>
      <c r="R844" s="17" t="s">
        <v>406</v>
      </c>
      <c r="S844" s="17" t="s">
        <v>406</v>
      </c>
      <c r="T844" s="17" t="s">
        <v>406</v>
      </c>
      <c r="U844" s="17" t="s">
        <v>406</v>
      </c>
      <c r="V844" s="17" t="s">
        <v>406</v>
      </c>
      <c r="W844" s="17" t="s">
        <v>406</v>
      </c>
      <c r="X844" s="17" t="s">
        <v>406</v>
      </c>
      <c r="Y844" s="67" t="s">
        <v>406</v>
      </c>
      <c r="Z844" s="67" t="s">
        <v>406</v>
      </c>
      <c r="AA844" s="17" t="s">
        <v>406</v>
      </c>
      <c r="AB844" s="17" t="s">
        <v>406</v>
      </c>
      <c r="AC844" s="17" t="s">
        <v>406</v>
      </c>
      <c r="AD844" s="17" t="s">
        <v>406</v>
      </c>
      <c r="AE844" s="17" t="s">
        <v>406</v>
      </c>
      <c r="AF844" s="17" t="s">
        <v>406</v>
      </c>
      <c r="AG844" s="17" t="s">
        <v>406</v>
      </c>
      <c r="AH844" s="17" t="s">
        <v>406</v>
      </c>
      <c r="AI844" s="17" t="s">
        <v>406</v>
      </c>
      <c r="AJ844" s="17" t="s">
        <v>406</v>
      </c>
      <c r="AK844" s="17" t="s">
        <v>406</v>
      </c>
      <c r="AL844" s="17" t="s">
        <v>406</v>
      </c>
      <c r="AM844" s="17" t="s">
        <v>406</v>
      </c>
      <c r="AN844" s="17" t="s">
        <v>406</v>
      </c>
      <c r="AO844" s="17" t="s">
        <v>406</v>
      </c>
      <c r="AP844">
        <v>2018</v>
      </c>
      <c r="AQ844" s="2" t="s">
        <v>1374</v>
      </c>
      <c r="AR844">
        <v>25</v>
      </c>
    </row>
    <row r="845" spans="1:44">
      <c r="A845" s="2" t="s">
        <v>390</v>
      </c>
      <c r="B845" s="5" t="s">
        <v>992</v>
      </c>
      <c r="C845" s="5" t="s">
        <v>993</v>
      </c>
      <c r="D845" s="10">
        <v>107</v>
      </c>
      <c r="E845" s="17" t="s">
        <v>406</v>
      </c>
      <c r="F845" s="17" t="s">
        <v>406</v>
      </c>
      <c r="G845" s="17">
        <v>6</v>
      </c>
      <c r="H845" s="17" t="s">
        <v>406</v>
      </c>
      <c r="I845" s="17" t="s">
        <v>406</v>
      </c>
      <c r="J845" s="17" t="s">
        <v>406</v>
      </c>
      <c r="K845" s="17" t="s">
        <v>406</v>
      </c>
      <c r="L845" s="17" t="s">
        <v>406</v>
      </c>
      <c r="M845" s="17" t="s">
        <v>406</v>
      </c>
      <c r="N845" s="17" t="s">
        <v>406</v>
      </c>
      <c r="O845" s="17" t="s">
        <v>406</v>
      </c>
      <c r="P845" s="17" t="s">
        <v>406</v>
      </c>
      <c r="Q845" s="17" t="s">
        <v>406</v>
      </c>
      <c r="R845" s="17" t="s">
        <v>406</v>
      </c>
      <c r="S845" s="17" t="s">
        <v>406</v>
      </c>
      <c r="T845" s="17" t="s">
        <v>406</v>
      </c>
      <c r="U845" s="17" t="s">
        <v>406</v>
      </c>
      <c r="V845" s="17" t="s">
        <v>406</v>
      </c>
      <c r="W845" s="17" t="s">
        <v>406</v>
      </c>
      <c r="X845" s="17" t="s">
        <v>406</v>
      </c>
      <c r="Y845" s="67" t="s">
        <v>406</v>
      </c>
      <c r="Z845" s="67" t="s">
        <v>406</v>
      </c>
      <c r="AA845" s="17" t="s">
        <v>406</v>
      </c>
      <c r="AB845" s="17" t="s">
        <v>406</v>
      </c>
      <c r="AC845" s="17">
        <v>6</v>
      </c>
      <c r="AD845" s="17" t="s">
        <v>406</v>
      </c>
      <c r="AE845" s="17" t="s">
        <v>406</v>
      </c>
      <c r="AF845" s="17" t="s">
        <v>406</v>
      </c>
      <c r="AG845" s="17" t="s">
        <v>406</v>
      </c>
      <c r="AH845" s="17" t="s">
        <v>406</v>
      </c>
      <c r="AI845" s="17" t="s">
        <v>406</v>
      </c>
      <c r="AJ845" s="17" t="s">
        <v>406</v>
      </c>
      <c r="AK845" s="17">
        <v>8</v>
      </c>
      <c r="AL845" s="17">
        <v>7</v>
      </c>
      <c r="AM845" s="17" t="s">
        <v>406</v>
      </c>
      <c r="AN845" s="17" t="s">
        <v>406</v>
      </c>
      <c r="AO845" s="17" t="s">
        <v>406</v>
      </c>
      <c r="AP845">
        <v>2019</v>
      </c>
      <c r="AQ845" s="2" t="s">
        <v>1374</v>
      </c>
      <c r="AR845">
        <v>25</v>
      </c>
    </row>
    <row r="846" spans="1:44">
      <c r="A846" s="2" t="s">
        <v>391</v>
      </c>
      <c r="B846" s="5" t="s">
        <v>992</v>
      </c>
      <c r="C846" s="5" t="s">
        <v>993</v>
      </c>
      <c r="D846" s="10">
        <v>67</v>
      </c>
      <c r="E846" s="17" t="s">
        <v>406</v>
      </c>
      <c r="F846" s="17" t="s">
        <v>406</v>
      </c>
      <c r="G846" s="17" t="s">
        <v>406</v>
      </c>
      <c r="H846" s="17" t="s">
        <v>406</v>
      </c>
      <c r="I846" s="17" t="s">
        <v>406</v>
      </c>
      <c r="J846" s="17" t="s">
        <v>406</v>
      </c>
      <c r="K846" s="17">
        <v>6</v>
      </c>
      <c r="L846" s="17" t="s">
        <v>406</v>
      </c>
      <c r="M846" s="17" t="s">
        <v>406</v>
      </c>
      <c r="N846" s="17" t="s">
        <v>406</v>
      </c>
      <c r="O846" s="17" t="s">
        <v>406</v>
      </c>
      <c r="P846" s="17" t="s">
        <v>406</v>
      </c>
      <c r="Q846" s="17" t="s">
        <v>406</v>
      </c>
      <c r="R846" s="17" t="s">
        <v>406</v>
      </c>
      <c r="S846" s="17" t="s">
        <v>406</v>
      </c>
      <c r="T846" s="17" t="s">
        <v>406</v>
      </c>
      <c r="U846" s="17" t="s">
        <v>406</v>
      </c>
      <c r="V846" s="17" t="s">
        <v>406</v>
      </c>
      <c r="W846" s="17" t="s">
        <v>406</v>
      </c>
      <c r="X846" s="17">
        <v>7</v>
      </c>
      <c r="Y846" s="67" t="s">
        <v>406</v>
      </c>
      <c r="Z846" s="67" t="s">
        <v>406</v>
      </c>
      <c r="AA846" s="17" t="s">
        <v>406</v>
      </c>
      <c r="AB846" s="17" t="s">
        <v>406</v>
      </c>
      <c r="AC846" s="17" t="s">
        <v>406</v>
      </c>
      <c r="AD846" s="17" t="s">
        <v>406</v>
      </c>
      <c r="AE846" s="17" t="s">
        <v>406</v>
      </c>
      <c r="AF846" s="17" t="s">
        <v>406</v>
      </c>
      <c r="AG846" s="17" t="s">
        <v>406</v>
      </c>
      <c r="AH846" s="17" t="s">
        <v>406</v>
      </c>
      <c r="AI846" s="17" t="s">
        <v>406</v>
      </c>
      <c r="AJ846" s="17" t="s">
        <v>406</v>
      </c>
      <c r="AK846" s="17" t="s">
        <v>406</v>
      </c>
      <c r="AL846" s="17" t="s">
        <v>406</v>
      </c>
      <c r="AM846" s="17" t="s">
        <v>406</v>
      </c>
      <c r="AN846" s="17" t="s">
        <v>406</v>
      </c>
      <c r="AO846" s="17" t="s">
        <v>406</v>
      </c>
      <c r="AP846">
        <v>2020</v>
      </c>
      <c r="AQ846" s="2" t="s">
        <v>1374</v>
      </c>
      <c r="AR846">
        <v>25</v>
      </c>
    </row>
    <row r="847" spans="1:44">
      <c r="A847" s="2" t="s">
        <v>1018</v>
      </c>
      <c r="B847" s="13" t="s">
        <v>994</v>
      </c>
      <c r="C847" s="13" t="s">
        <v>995</v>
      </c>
      <c r="D847" s="10">
        <v>291</v>
      </c>
      <c r="E847" s="17">
        <v>11</v>
      </c>
      <c r="F847" s="17">
        <v>10</v>
      </c>
      <c r="G847" s="17">
        <v>11</v>
      </c>
      <c r="H847" s="17">
        <v>10</v>
      </c>
      <c r="I847" s="17">
        <v>7</v>
      </c>
      <c r="J847" s="17">
        <v>7</v>
      </c>
      <c r="K847" s="17">
        <v>8</v>
      </c>
      <c r="L847" s="17">
        <v>14</v>
      </c>
      <c r="M847" s="17">
        <v>7</v>
      </c>
      <c r="N847" s="17">
        <v>11</v>
      </c>
      <c r="O847" s="17" t="s">
        <v>406</v>
      </c>
      <c r="P847" s="17">
        <v>10</v>
      </c>
      <c r="Q847" s="17">
        <v>8</v>
      </c>
      <c r="R847" s="17">
        <v>7</v>
      </c>
      <c r="S847" s="17">
        <v>7</v>
      </c>
      <c r="T847" s="17">
        <v>6</v>
      </c>
      <c r="U847" s="17">
        <v>6</v>
      </c>
      <c r="V847" s="17">
        <v>6</v>
      </c>
      <c r="W847" s="17" t="s">
        <v>406</v>
      </c>
      <c r="X847" s="17">
        <v>11</v>
      </c>
      <c r="Y847" s="67">
        <v>8</v>
      </c>
      <c r="Z847" s="67">
        <v>9</v>
      </c>
      <c r="AA847" s="17">
        <v>7</v>
      </c>
      <c r="AB847" s="17">
        <v>9</v>
      </c>
      <c r="AC847" s="17">
        <v>7</v>
      </c>
      <c r="AD847" s="17">
        <v>8</v>
      </c>
      <c r="AE847" s="17" t="s">
        <v>406</v>
      </c>
      <c r="AF847" s="17" t="s">
        <v>406</v>
      </c>
      <c r="AG847" s="17">
        <v>7</v>
      </c>
      <c r="AH847" s="17">
        <v>6</v>
      </c>
      <c r="AI847" s="17" t="s">
        <v>406</v>
      </c>
      <c r="AJ847" s="17">
        <v>10</v>
      </c>
      <c r="AK847" s="17">
        <v>12</v>
      </c>
      <c r="AL847" s="17">
        <v>9</v>
      </c>
      <c r="AM847" s="17">
        <v>8</v>
      </c>
      <c r="AN847" s="17">
        <v>10</v>
      </c>
      <c r="AO847" s="17" t="s">
        <v>406</v>
      </c>
      <c r="AP847">
        <v>2018</v>
      </c>
      <c r="AQ847" s="2" t="s">
        <v>1374</v>
      </c>
      <c r="AR847">
        <v>25</v>
      </c>
    </row>
    <row r="848" spans="1:44">
      <c r="A848" s="2" t="s">
        <v>390</v>
      </c>
      <c r="B848" s="5" t="s">
        <v>994</v>
      </c>
      <c r="C848" s="5" t="s">
        <v>995</v>
      </c>
      <c r="D848" s="10">
        <v>312</v>
      </c>
      <c r="E848" s="17">
        <v>17</v>
      </c>
      <c r="F848" s="17">
        <v>8</v>
      </c>
      <c r="G848" s="17">
        <v>9</v>
      </c>
      <c r="H848" s="17">
        <v>10</v>
      </c>
      <c r="I848" s="17">
        <v>10</v>
      </c>
      <c r="J848" s="17">
        <v>12</v>
      </c>
      <c r="K848" s="17">
        <v>8</v>
      </c>
      <c r="L848" s="17">
        <v>7</v>
      </c>
      <c r="M848" s="17" t="s">
        <v>406</v>
      </c>
      <c r="N848" s="17">
        <v>10</v>
      </c>
      <c r="O848" s="17" t="s">
        <v>406</v>
      </c>
      <c r="P848" s="17">
        <v>6</v>
      </c>
      <c r="Q848" s="17">
        <v>9</v>
      </c>
      <c r="R848" s="17">
        <v>7</v>
      </c>
      <c r="S848" s="17">
        <v>12</v>
      </c>
      <c r="T848" s="17">
        <v>9</v>
      </c>
      <c r="U848" s="17">
        <v>6</v>
      </c>
      <c r="V848" s="17" t="s">
        <v>406</v>
      </c>
      <c r="W848" s="17">
        <v>13</v>
      </c>
      <c r="X848" s="17">
        <v>7</v>
      </c>
      <c r="Y848" s="67" t="s">
        <v>406</v>
      </c>
      <c r="Z848" s="67" t="s">
        <v>406</v>
      </c>
      <c r="AA848" s="17" t="s">
        <v>406</v>
      </c>
      <c r="AB848" s="17" t="s">
        <v>406</v>
      </c>
      <c r="AC848" s="17" t="s">
        <v>406</v>
      </c>
      <c r="AD848" s="17">
        <v>9</v>
      </c>
      <c r="AE848" s="17">
        <v>15</v>
      </c>
      <c r="AF848" s="17" t="s">
        <v>406</v>
      </c>
      <c r="AG848" s="17">
        <v>11</v>
      </c>
      <c r="AH848" s="17">
        <v>15</v>
      </c>
      <c r="AI848" s="17">
        <v>13</v>
      </c>
      <c r="AJ848" s="17">
        <v>10</v>
      </c>
      <c r="AK848" s="17">
        <v>6</v>
      </c>
      <c r="AL848" s="17">
        <v>8</v>
      </c>
      <c r="AM848" s="17">
        <v>9</v>
      </c>
      <c r="AN848" s="17">
        <v>12</v>
      </c>
      <c r="AO848" s="17" t="s">
        <v>406</v>
      </c>
      <c r="AP848">
        <v>2019</v>
      </c>
      <c r="AQ848" s="2" t="s">
        <v>1374</v>
      </c>
      <c r="AR848">
        <v>25</v>
      </c>
    </row>
    <row r="849" spans="1:44">
      <c r="A849" s="2" t="s">
        <v>391</v>
      </c>
      <c r="B849" s="5" t="s">
        <v>994</v>
      </c>
      <c r="C849" s="5" t="s">
        <v>995</v>
      </c>
      <c r="D849" s="10">
        <v>211</v>
      </c>
      <c r="E849" s="17">
        <v>11</v>
      </c>
      <c r="F849" s="17">
        <v>7</v>
      </c>
      <c r="G849" s="17">
        <v>12</v>
      </c>
      <c r="H849" s="17">
        <v>6</v>
      </c>
      <c r="I849" s="17">
        <v>8</v>
      </c>
      <c r="J849" s="17">
        <v>10</v>
      </c>
      <c r="K849" s="17">
        <v>8</v>
      </c>
      <c r="L849" s="17">
        <v>13</v>
      </c>
      <c r="M849" s="17">
        <v>15</v>
      </c>
      <c r="N849" s="17">
        <v>10</v>
      </c>
      <c r="O849" s="17">
        <v>20</v>
      </c>
      <c r="P849" s="17">
        <v>8</v>
      </c>
      <c r="Q849" s="17">
        <v>7</v>
      </c>
      <c r="R849" s="17">
        <v>6</v>
      </c>
      <c r="S849" s="17" t="s">
        <v>406</v>
      </c>
      <c r="T849" s="17">
        <v>11</v>
      </c>
      <c r="U849" s="17" t="s">
        <v>406</v>
      </c>
      <c r="V849" s="17">
        <v>8</v>
      </c>
      <c r="W849" s="17" t="s">
        <v>406</v>
      </c>
      <c r="X849" s="17">
        <v>6</v>
      </c>
      <c r="Y849" s="67">
        <v>15</v>
      </c>
      <c r="Z849" s="67">
        <v>14</v>
      </c>
      <c r="AA849" s="17" t="s">
        <v>406</v>
      </c>
      <c r="AB849" s="17" t="s">
        <v>406</v>
      </c>
      <c r="AC849" s="17" t="s">
        <v>406</v>
      </c>
      <c r="AD849" s="17" t="s">
        <v>406</v>
      </c>
      <c r="AE849" s="17" t="s">
        <v>406</v>
      </c>
      <c r="AF849" s="17" t="s">
        <v>406</v>
      </c>
      <c r="AG849" s="17" t="s">
        <v>406</v>
      </c>
      <c r="AH849" s="17" t="s">
        <v>406</v>
      </c>
      <c r="AI849" s="17" t="s">
        <v>406</v>
      </c>
      <c r="AJ849" s="17" t="s">
        <v>406</v>
      </c>
      <c r="AK849" s="17" t="s">
        <v>406</v>
      </c>
      <c r="AL849" s="17" t="s">
        <v>406</v>
      </c>
      <c r="AM849" s="17" t="s">
        <v>406</v>
      </c>
      <c r="AN849" s="17" t="s">
        <v>406</v>
      </c>
      <c r="AO849" s="17" t="s">
        <v>406</v>
      </c>
      <c r="AP849">
        <v>2020</v>
      </c>
      <c r="AQ849" s="2" t="s">
        <v>1374</v>
      </c>
      <c r="AR849">
        <v>25</v>
      </c>
    </row>
    <row r="850" spans="1:44">
      <c r="A850" s="2" t="s">
        <v>1018</v>
      </c>
      <c r="B850" s="13" t="s">
        <v>996</v>
      </c>
      <c r="C850" s="13" t="s">
        <v>997</v>
      </c>
      <c r="D850" s="10">
        <v>239</v>
      </c>
      <c r="E850" s="17">
        <v>7</v>
      </c>
      <c r="F850" s="17">
        <v>6</v>
      </c>
      <c r="G850" s="17">
        <v>8</v>
      </c>
      <c r="H850" s="17">
        <v>7</v>
      </c>
      <c r="I850" s="17">
        <v>11</v>
      </c>
      <c r="J850" s="17" t="s">
        <v>406</v>
      </c>
      <c r="K850" s="17">
        <v>11</v>
      </c>
      <c r="L850" s="17" t="s">
        <v>406</v>
      </c>
      <c r="M850" s="17">
        <v>11</v>
      </c>
      <c r="N850" s="17">
        <v>8</v>
      </c>
      <c r="O850" s="17">
        <v>7</v>
      </c>
      <c r="P850" s="17">
        <v>9</v>
      </c>
      <c r="Q850" s="17" t="s">
        <v>406</v>
      </c>
      <c r="R850" s="17" t="s">
        <v>406</v>
      </c>
      <c r="S850" s="17">
        <v>12</v>
      </c>
      <c r="T850" s="17" t="s">
        <v>406</v>
      </c>
      <c r="U850" s="17" t="s">
        <v>406</v>
      </c>
      <c r="V850" s="17">
        <v>7</v>
      </c>
      <c r="W850" s="17" t="s">
        <v>406</v>
      </c>
      <c r="X850" s="17" t="s">
        <v>406</v>
      </c>
      <c r="Y850" s="67">
        <v>6</v>
      </c>
      <c r="Z850" s="67">
        <v>6</v>
      </c>
      <c r="AA850" s="17" t="s">
        <v>406</v>
      </c>
      <c r="AB850" s="17">
        <v>8</v>
      </c>
      <c r="AC850" s="17">
        <v>8</v>
      </c>
      <c r="AD850" s="17">
        <v>6</v>
      </c>
      <c r="AE850" s="17" t="s">
        <v>406</v>
      </c>
      <c r="AF850" s="17">
        <v>10</v>
      </c>
      <c r="AG850" s="17" t="s">
        <v>406</v>
      </c>
      <c r="AH850" s="17">
        <v>10</v>
      </c>
      <c r="AI850" s="17" t="s">
        <v>406</v>
      </c>
      <c r="AJ850" s="17">
        <v>9</v>
      </c>
      <c r="AK850" s="17" t="s">
        <v>406</v>
      </c>
      <c r="AL850" s="17" t="s">
        <v>406</v>
      </c>
      <c r="AM850" s="17">
        <v>6</v>
      </c>
      <c r="AN850" s="17">
        <v>9</v>
      </c>
      <c r="AO850" s="17" t="s">
        <v>406</v>
      </c>
      <c r="AP850">
        <v>2018</v>
      </c>
      <c r="AQ850" s="2" t="s">
        <v>1374</v>
      </c>
      <c r="AR850">
        <v>25</v>
      </c>
    </row>
    <row r="851" spans="1:44">
      <c r="A851" s="2" t="s">
        <v>390</v>
      </c>
      <c r="B851" s="5" t="s">
        <v>996</v>
      </c>
      <c r="C851" s="5" t="s">
        <v>997</v>
      </c>
      <c r="D851" s="10">
        <v>216</v>
      </c>
      <c r="E851" s="17" t="s">
        <v>406</v>
      </c>
      <c r="F851" s="17">
        <v>9</v>
      </c>
      <c r="G851" s="17">
        <v>6</v>
      </c>
      <c r="H851" s="17">
        <v>10</v>
      </c>
      <c r="I851" s="17" t="s">
        <v>406</v>
      </c>
      <c r="J851" s="17" t="s">
        <v>406</v>
      </c>
      <c r="K851" s="17">
        <v>7</v>
      </c>
      <c r="L851" s="17" t="s">
        <v>406</v>
      </c>
      <c r="M851" s="17">
        <v>8</v>
      </c>
      <c r="N851" s="17">
        <v>6</v>
      </c>
      <c r="O851" s="17">
        <v>10</v>
      </c>
      <c r="P851" s="17">
        <v>6</v>
      </c>
      <c r="Q851" s="17" t="s">
        <v>406</v>
      </c>
      <c r="R851" s="17">
        <v>7</v>
      </c>
      <c r="S851" s="17" t="s">
        <v>406</v>
      </c>
      <c r="T851" s="17" t="s">
        <v>406</v>
      </c>
      <c r="U851" s="17">
        <v>6</v>
      </c>
      <c r="V851" s="17">
        <v>9</v>
      </c>
      <c r="W851" s="17">
        <v>6</v>
      </c>
      <c r="X851" s="17" t="s">
        <v>406</v>
      </c>
      <c r="Y851" s="67" t="s">
        <v>406</v>
      </c>
      <c r="Z851" s="67">
        <v>7</v>
      </c>
      <c r="AA851" s="17" t="s">
        <v>406</v>
      </c>
      <c r="AB851" s="17" t="s">
        <v>406</v>
      </c>
      <c r="AC851" s="17">
        <v>6</v>
      </c>
      <c r="AD851" s="17">
        <v>9</v>
      </c>
      <c r="AE851" s="17">
        <v>7</v>
      </c>
      <c r="AF851" s="17" t="s">
        <v>406</v>
      </c>
      <c r="AG851" s="17">
        <v>6</v>
      </c>
      <c r="AH851" s="17">
        <v>7</v>
      </c>
      <c r="AI851" s="17" t="s">
        <v>406</v>
      </c>
      <c r="AJ851" s="17" t="s">
        <v>406</v>
      </c>
      <c r="AK851" s="17" t="s">
        <v>406</v>
      </c>
      <c r="AL851" s="17">
        <v>10</v>
      </c>
      <c r="AM851" s="17">
        <v>7</v>
      </c>
      <c r="AN851" s="17" t="s">
        <v>406</v>
      </c>
      <c r="AO851" s="17">
        <v>9</v>
      </c>
      <c r="AP851">
        <v>2019</v>
      </c>
      <c r="AQ851" s="2" t="s">
        <v>1374</v>
      </c>
      <c r="AR851">
        <v>25</v>
      </c>
    </row>
    <row r="852" spans="1:44">
      <c r="A852" s="2" t="s">
        <v>391</v>
      </c>
      <c r="B852" s="5" t="s">
        <v>996</v>
      </c>
      <c r="C852" s="5" t="s">
        <v>997</v>
      </c>
      <c r="D852" s="10">
        <v>168</v>
      </c>
      <c r="E852" s="17">
        <v>9</v>
      </c>
      <c r="F852" s="17">
        <v>6</v>
      </c>
      <c r="G852" s="17">
        <v>13</v>
      </c>
      <c r="H852" s="17">
        <v>6</v>
      </c>
      <c r="I852" s="17">
        <v>7</v>
      </c>
      <c r="J852" s="17" t="s">
        <v>406</v>
      </c>
      <c r="K852" s="17">
        <v>8</v>
      </c>
      <c r="L852" s="17">
        <v>10</v>
      </c>
      <c r="M852" s="17">
        <v>7</v>
      </c>
      <c r="N852" s="17">
        <v>12</v>
      </c>
      <c r="O852" s="17">
        <v>10</v>
      </c>
      <c r="P852" s="17" t="s">
        <v>406</v>
      </c>
      <c r="Q852" s="17">
        <v>7</v>
      </c>
      <c r="R852" s="17" t="s">
        <v>406</v>
      </c>
      <c r="S852" s="17" t="s">
        <v>406</v>
      </c>
      <c r="T852" s="17">
        <v>10</v>
      </c>
      <c r="U852" s="17">
        <v>11</v>
      </c>
      <c r="V852" s="17">
        <v>9</v>
      </c>
      <c r="W852" s="17">
        <v>7</v>
      </c>
      <c r="X852" s="17">
        <v>11</v>
      </c>
      <c r="Y852" s="67" t="s">
        <v>406</v>
      </c>
      <c r="Z852" s="67" t="s">
        <v>406</v>
      </c>
      <c r="AA852" s="17" t="s">
        <v>406</v>
      </c>
      <c r="AB852" s="17" t="s">
        <v>406</v>
      </c>
      <c r="AC852" s="17" t="s">
        <v>406</v>
      </c>
      <c r="AD852" s="17" t="s">
        <v>406</v>
      </c>
      <c r="AE852" s="17" t="s">
        <v>406</v>
      </c>
      <c r="AF852" s="17" t="s">
        <v>406</v>
      </c>
      <c r="AG852" s="17" t="s">
        <v>406</v>
      </c>
      <c r="AH852" s="17" t="s">
        <v>406</v>
      </c>
      <c r="AI852" s="17" t="s">
        <v>406</v>
      </c>
      <c r="AJ852" s="17" t="s">
        <v>406</v>
      </c>
      <c r="AK852" s="17" t="s">
        <v>406</v>
      </c>
      <c r="AL852" s="17" t="s">
        <v>406</v>
      </c>
      <c r="AM852" s="17" t="s">
        <v>406</v>
      </c>
      <c r="AN852" s="17" t="s">
        <v>406</v>
      </c>
      <c r="AO852" s="17" t="s">
        <v>406</v>
      </c>
      <c r="AP852">
        <v>2020</v>
      </c>
      <c r="AQ852" s="2" t="s">
        <v>1374</v>
      </c>
      <c r="AR852">
        <v>25</v>
      </c>
    </row>
    <row r="853" spans="1:44">
      <c r="A853" s="2" t="s">
        <v>1018</v>
      </c>
      <c r="B853" s="13" t="s">
        <v>998</v>
      </c>
      <c r="C853" s="13" t="s">
        <v>999</v>
      </c>
      <c r="D853" s="10">
        <v>116</v>
      </c>
      <c r="E853" s="17" t="s">
        <v>406</v>
      </c>
      <c r="F853" s="17" t="s">
        <v>406</v>
      </c>
      <c r="G853" s="17">
        <v>6</v>
      </c>
      <c r="H853" s="17" t="s">
        <v>406</v>
      </c>
      <c r="I853" s="17">
        <v>6</v>
      </c>
      <c r="J853" s="17" t="s">
        <v>406</v>
      </c>
      <c r="K853" s="17" t="s">
        <v>406</v>
      </c>
      <c r="L853" s="17" t="s">
        <v>406</v>
      </c>
      <c r="M853" s="17" t="s">
        <v>406</v>
      </c>
      <c r="N853" s="17" t="s">
        <v>406</v>
      </c>
      <c r="O853" s="17" t="s">
        <v>406</v>
      </c>
      <c r="P853" s="17" t="s">
        <v>406</v>
      </c>
      <c r="Q853" s="17" t="s">
        <v>406</v>
      </c>
      <c r="R853" s="17" t="s">
        <v>406</v>
      </c>
      <c r="S853" s="17" t="s">
        <v>406</v>
      </c>
      <c r="T853" s="17" t="s">
        <v>406</v>
      </c>
      <c r="U853" s="17" t="s">
        <v>406</v>
      </c>
      <c r="V853" s="17" t="s">
        <v>406</v>
      </c>
      <c r="W853" s="17" t="s">
        <v>406</v>
      </c>
      <c r="X853" s="17" t="s">
        <v>406</v>
      </c>
      <c r="Y853" s="67" t="s">
        <v>406</v>
      </c>
      <c r="Z853" s="67" t="s">
        <v>406</v>
      </c>
      <c r="AA853" s="17" t="s">
        <v>406</v>
      </c>
      <c r="AB853" s="17" t="s">
        <v>406</v>
      </c>
      <c r="AC853" s="17" t="s">
        <v>406</v>
      </c>
      <c r="AD853" s="17" t="s">
        <v>406</v>
      </c>
      <c r="AE853" s="17" t="s">
        <v>406</v>
      </c>
      <c r="AF853" s="17" t="s">
        <v>406</v>
      </c>
      <c r="AG853" s="17" t="s">
        <v>406</v>
      </c>
      <c r="AH853" s="17" t="s">
        <v>406</v>
      </c>
      <c r="AI853" s="17" t="s">
        <v>406</v>
      </c>
      <c r="AJ853" s="17" t="s">
        <v>406</v>
      </c>
      <c r="AK853" s="17" t="s">
        <v>406</v>
      </c>
      <c r="AL853" s="17" t="s">
        <v>406</v>
      </c>
      <c r="AM853" s="17" t="s">
        <v>406</v>
      </c>
      <c r="AN853" s="17" t="s">
        <v>406</v>
      </c>
      <c r="AO853" s="17" t="s">
        <v>406</v>
      </c>
      <c r="AP853">
        <v>2018</v>
      </c>
      <c r="AQ853" s="2" t="s">
        <v>1374</v>
      </c>
      <c r="AR853">
        <v>25</v>
      </c>
    </row>
    <row r="854" spans="1:44">
      <c r="A854" s="2" t="s">
        <v>390</v>
      </c>
      <c r="B854" s="5" t="s">
        <v>998</v>
      </c>
      <c r="C854" s="5" t="s">
        <v>999</v>
      </c>
      <c r="D854" s="10">
        <v>121</v>
      </c>
      <c r="E854" s="17">
        <v>9</v>
      </c>
      <c r="F854" s="17" t="s">
        <v>406</v>
      </c>
      <c r="G854" s="17" t="s">
        <v>406</v>
      </c>
      <c r="H854" s="17" t="s">
        <v>406</v>
      </c>
      <c r="I854" s="17" t="s">
        <v>406</v>
      </c>
      <c r="J854" s="17" t="s">
        <v>406</v>
      </c>
      <c r="K854" s="17" t="s">
        <v>406</v>
      </c>
      <c r="L854" s="17" t="s">
        <v>406</v>
      </c>
      <c r="M854" s="17" t="s">
        <v>406</v>
      </c>
      <c r="N854" s="17" t="s">
        <v>406</v>
      </c>
      <c r="O854" s="17" t="s">
        <v>406</v>
      </c>
      <c r="P854" s="17" t="s">
        <v>406</v>
      </c>
      <c r="Q854" s="17" t="s">
        <v>406</v>
      </c>
      <c r="R854" s="17" t="s">
        <v>406</v>
      </c>
      <c r="S854" s="17" t="s">
        <v>406</v>
      </c>
      <c r="T854" s="17" t="s">
        <v>406</v>
      </c>
      <c r="U854" s="17" t="s">
        <v>406</v>
      </c>
      <c r="V854" s="17" t="s">
        <v>406</v>
      </c>
      <c r="W854" s="17" t="s">
        <v>406</v>
      </c>
      <c r="X854" s="17" t="s">
        <v>406</v>
      </c>
      <c r="Y854" s="67" t="s">
        <v>406</v>
      </c>
      <c r="Z854" s="67" t="s">
        <v>406</v>
      </c>
      <c r="AA854" s="17" t="s">
        <v>406</v>
      </c>
      <c r="AB854" s="17" t="s">
        <v>406</v>
      </c>
      <c r="AC854" s="17" t="s">
        <v>406</v>
      </c>
      <c r="AD854" s="17" t="s">
        <v>406</v>
      </c>
      <c r="AE854" s="17">
        <v>8</v>
      </c>
      <c r="AF854" s="17" t="s">
        <v>406</v>
      </c>
      <c r="AG854" s="17" t="s">
        <v>406</v>
      </c>
      <c r="AH854" s="17" t="s">
        <v>406</v>
      </c>
      <c r="AI854" s="17" t="s">
        <v>406</v>
      </c>
      <c r="AJ854" s="17" t="s">
        <v>406</v>
      </c>
      <c r="AK854" s="17" t="s">
        <v>406</v>
      </c>
      <c r="AL854" s="17" t="s">
        <v>406</v>
      </c>
      <c r="AM854" s="17" t="s">
        <v>406</v>
      </c>
      <c r="AN854" s="17" t="s">
        <v>406</v>
      </c>
      <c r="AO854" s="17">
        <v>7</v>
      </c>
      <c r="AP854">
        <v>2019</v>
      </c>
      <c r="AQ854" s="2" t="s">
        <v>1374</v>
      </c>
      <c r="AR854">
        <v>25</v>
      </c>
    </row>
    <row r="855" spans="1:44">
      <c r="A855" s="2" t="s">
        <v>391</v>
      </c>
      <c r="B855" s="5" t="s">
        <v>998</v>
      </c>
      <c r="C855" s="5" t="s">
        <v>999</v>
      </c>
      <c r="D855" s="10">
        <v>75</v>
      </c>
      <c r="E855" s="17" t="s">
        <v>406</v>
      </c>
      <c r="F855" s="17" t="s">
        <v>406</v>
      </c>
      <c r="G855" s="17" t="s">
        <v>406</v>
      </c>
      <c r="H855" s="17">
        <v>6</v>
      </c>
      <c r="I855" s="17">
        <v>7</v>
      </c>
      <c r="J855" s="17" t="s">
        <v>406</v>
      </c>
      <c r="K855" s="17" t="s">
        <v>406</v>
      </c>
      <c r="L855" s="17" t="s">
        <v>406</v>
      </c>
      <c r="M855" s="17" t="s">
        <v>406</v>
      </c>
      <c r="N855" s="17" t="s">
        <v>406</v>
      </c>
      <c r="O855" s="17" t="s">
        <v>406</v>
      </c>
      <c r="P855" s="17" t="s">
        <v>406</v>
      </c>
      <c r="Q855" s="17" t="s">
        <v>406</v>
      </c>
      <c r="R855" s="17" t="s">
        <v>406</v>
      </c>
      <c r="S855" s="17" t="s">
        <v>406</v>
      </c>
      <c r="T855" s="17" t="s">
        <v>406</v>
      </c>
      <c r="U855" s="17" t="s">
        <v>406</v>
      </c>
      <c r="V855" s="17" t="s">
        <v>406</v>
      </c>
      <c r="W855" s="17">
        <v>6</v>
      </c>
      <c r="X855" s="17" t="s">
        <v>406</v>
      </c>
      <c r="Y855" s="67" t="s">
        <v>406</v>
      </c>
      <c r="Z855" s="67" t="s">
        <v>406</v>
      </c>
      <c r="AA855" s="17" t="s">
        <v>406</v>
      </c>
      <c r="AB855" s="17" t="s">
        <v>406</v>
      </c>
      <c r="AC855" s="17" t="s">
        <v>406</v>
      </c>
      <c r="AD855" s="17" t="s">
        <v>406</v>
      </c>
      <c r="AE855" s="17" t="s">
        <v>406</v>
      </c>
      <c r="AF855" s="17" t="s">
        <v>406</v>
      </c>
      <c r="AG855" s="17" t="s">
        <v>406</v>
      </c>
      <c r="AH855" s="17" t="s">
        <v>406</v>
      </c>
      <c r="AI855" s="17" t="s">
        <v>406</v>
      </c>
      <c r="AJ855" s="17" t="s">
        <v>406</v>
      </c>
      <c r="AK855" s="17" t="s">
        <v>406</v>
      </c>
      <c r="AL855" s="17" t="s">
        <v>406</v>
      </c>
      <c r="AM855" s="17" t="s">
        <v>406</v>
      </c>
      <c r="AN855" s="17" t="s">
        <v>406</v>
      </c>
      <c r="AO855" s="17" t="s">
        <v>406</v>
      </c>
      <c r="AP855">
        <v>2020</v>
      </c>
      <c r="AQ855" s="2" t="s">
        <v>1374</v>
      </c>
      <c r="AR855">
        <v>25</v>
      </c>
    </row>
    <row r="856" spans="1:44">
      <c r="A856" s="2" t="s">
        <v>1018</v>
      </c>
      <c r="B856" s="13" t="s">
        <v>1000</v>
      </c>
      <c r="C856" s="13" t="s">
        <v>1001</v>
      </c>
      <c r="D856" s="10">
        <v>64</v>
      </c>
      <c r="E856" s="17" t="s">
        <v>406</v>
      </c>
      <c r="F856" s="17" t="s">
        <v>406</v>
      </c>
      <c r="G856" s="17" t="s">
        <v>406</v>
      </c>
      <c r="H856" s="17" t="s">
        <v>406</v>
      </c>
      <c r="I856" s="17" t="s">
        <v>406</v>
      </c>
      <c r="J856" s="17" t="s">
        <v>406</v>
      </c>
      <c r="K856" s="17">
        <v>6</v>
      </c>
      <c r="L856" s="17" t="s">
        <v>406</v>
      </c>
      <c r="M856" s="17" t="s">
        <v>406</v>
      </c>
      <c r="N856" s="17" t="s">
        <v>406</v>
      </c>
      <c r="O856" s="17" t="s">
        <v>406</v>
      </c>
      <c r="P856" s="17" t="s">
        <v>406</v>
      </c>
      <c r="Q856" s="17" t="s">
        <v>406</v>
      </c>
      <c r="R856" s="17" t="s">
        <v>406</v>
      </c>
      <c r="S856" s="17" t="s">
        <v>406</v>
      </c>
      <c r="T856" s="17" t="s">
        <v>406</v>
      </c>
      <c r="U856" s="17" t="s">
        <v>406</v>
      </c>
      <c r="V856" s="17" t="s">
        <v>406</v>
      </c>
      <c r="W856" s="17" t="s">
        <v>406</v>
      </c>
      <c r="X856" s="17" t="s">
        <v>406</v>
      </c>
      <c r="Y856" s="67" t="s">
        <v>406</v>
      </c>
      <c r="Z856" s="67" t="s">
        <v>406</v>
      </c>
      <c r="AA856" s="17" t="s">
        <v>406</v>
      </c>
      <c r="AB856" s="17" t="s">
        <v>406</v>
      </c>
      <c r="AC856" s="17" t="s">
        <v>406</v>
      </c>
      <c r="AD856" s="17" t="s">
        <v>406</v>
      </c>
      <c r="AE856" s="17" t="s">
        <v>406</v>
      </c>
      <c r="AF856" s="17" t="s">
        <v>406</v>
      </c>
      <c r="AG856" s="17" t="s">
        <v>406</v>
      </c>
      <c r="AH856" s="17" t="s">
        <v>406</v>
      </c>
      <c r="AI856" s="17" t="s">
        <v>406</v>
      </c>
      <c r="AJ856" s="17" t="s">
        <v>406</v>
      </c>
      <c r="AK856" s="17" t="s">
        <v>406</v>
      </c>
      <c r="AL856" s="17" t="s">
        <v>406</v>
      </c>
      <c r="AM856" s="17" t="s">
        <v>406</v>
      </c>
      <c r="AN856" s="17" t="s">
        <v>406</v>
      </c>
      <c r="AO856" s="17" t="s">
        <v>406</v>
      </c>
      <c r="AP856">
        <v>2018</v>
      </c>
      <c r="AQ856" s="2" t="s">
        <v>1374</v>
      </c>
      <c r="AR856">
        <v>25</v>
      </c>
    </row>
    <row r="857" spans="1:44">
      <c r="A857" s="2" t="s">
        <v>390</v>
      </c>
      <c r="B857" s="5" t="s">
        <v>1000</v>
      </c>
      <c r="C857" s="5" t="s">
        <v>1001</v>
      </c>
      <c r="D857" s="10">
        <v>67</v>
      </c>
      <c r="E857" s="17" t="s">
        <v>406</v>
      </c>
      <c r="F857" s="17" t="s">
        <v>406</v>
      </c>
      <c r="G857" s="17" t="s">
        <v>406</v>
      </c>
      <c r="H857" s="17" t="s">
        <v>406</v>
      </c>
      <c r="I857" s="17" t="s">
        <v>406</v>
      </c>
      <c r="J857" s="17" t="s">
        <v>406</v>
      </c>
      <c r="K857" s="17" t="s">
        <v>406</v>
      </c>
      <c r="L857" s="17" t="s">
        <v>406</v>
      </c>
      <c r="M857" s="17" t="s">
        <v>406</v>
      </c>
      <c r="N857" s="17" t="s">
        <v>406</v>
      </c>
      <c r="O857" s="17" t="s">
        <v>406</v>
      </c>
      <c r="P857" s="17" t="s">
        <v>406</v>
      </c>
      <c r="Q857" s="17" t="s">
        <v>406</v>
      </c>
      <c r="R857" s="17" t="s">
        <v>406</v>
      </c>
      <c r="S857" s="17" t="s">
        <v>406</v>
      </c>
      <c r="T857" s="17" t="s">
        <v>406</v>
      </c>
      <c r="U857" s="17" t="s">
        <v>406</v>
      </c>
      <c r="V857" s="17" t="s">
        <v>406</v>
      </c>
      <c r="W857" s="17" t="s">
        <v>406</v>
      </c>
      <c r="X857" s="17" t="s">
        <v>406</v>
      </c>
      <c r="Y857" s="67" t="s">
        <v>406</v>
      </c>
      <c r="Z857" s="67" t="s">
        <v>406</v>
      </c>
      <c r="AA857" s="17" t="s">
        <v>406</v>
      </c>
      <c r="AB857" s="17" t="s">
        <v>406</v>
      </c>
      <c r="AC857" s="17" t="s">
        <v>406</v>
      </c>
      <c r="AD857" s="17" t="s">
        <v>406</v>
      </c>
      <c r="AE857" s="17" t="s">
        <v>406</v>
      </c>
      <c r="AF857" s="17" t="s">
        <v>406</v>
      </c>
      <c r="AG857" s="17" t="s">
        <v>406</v>
      </c>
      <c r="AH857" s="17" t="s">
        <v>406</v>
      </c>
      <c r="AI857" s="17" t="s">
        <v>406</v>
      </c>
      <c r="AJ857" s="17" t="s">
        <v>406</v>
      </c>
      <c r="AK857" s="17" t="s">
        <v>406</v>
      </c>
      <c r="AL857" s="17" t="s">
        <v>406</v>
      </c>
      <c r="AM857" s="17" t="s">
        <v>406</v>
      </c>
      <c r="AN857" s="17" t="s">
        <v>406</v>
      </c>
      <c r="AO857" s="17" t="s">
        <v>406</v>
      </c>
      <c r="AP857">
        <v>2019</v>
      </c>
      <c r="AQ857" s="2" t="s">
        <v>1374</v>
      </c>
      <c r="AR857">
        <v>25</v>
      </c>
    </row>
    <row r="858" spans="1:44">
      <c r="A858" s="2" t="s">
        <v>391</v>
      </c>
      <c r="B858" s="5" t="s">
        <v>1000</v>
      </c>
      <c r="C858" s="5" t="s">
        <v>1001</v>
      </c>
      <c r="D858" s="10">
        <v>48</v>
      </c>
      <c r="E858" s="17" t="s">
        <v>406</v>
      </c>
      <c r="F858" s="17" t="s">
        <v>406</v>
      </c>
      <c r="G858" s="17" t="s">
        <v>406</v>
      </c>
      <c r="H858" s="17" t="s">
        <v>406</v>
      </c>
      <c r="I858" s="17" t="s">
        <v>406</v>
      </c>
      <c r="J858" s="17" t="s">
        <v>406</v>
      </c>
      <c r="K858" s="17" t="s">
        <v>406</v>
      </c>
      <c r="L858" s="17" t="s">
        <v>406</v>
      </c>
      <c r="M858" s="17" t="s">
        <v>406</v>
      </c>
      <c r="N858" s="17" t="s">
        <v>406</v>
      </c>
      <c r="O858" s="17" t="s">
        <v>406</v>
      </c>
      <c r="P858" s="17" t="s">
        <v>406</v>
      </c>
      <c r="Q858" s="17" t="s">
        <v>406</v>
      </c>
      <c r="R858" s="17" t="s">
        <v>406</v>
      </c>
      <c r="S858" s="17" t="s">
        <v>406</v>
      </c>
      <c r="T858" s="17" t="s">
        <v>406</v>
      </c>
      <c r="U858" s="17" t="s">
        <v>406</v>
      </c>
      <c r="V858" s="17" t="s">
        <v>406</v>
      </c>
      <c r="W858" s="17" t="s">
        <v>406</v>
      </c>
      <c r="X858" s="17" t="s">
        <v>406</v>
      </c>
      <c r="Y858" s="67" t="s">
        <v>406</v>
      </c>
      <c r="Z858" s="67" t="s">
        <v>406</v>
      </c>
      <c r="AA858" s="17" t="s">
        <v>406</v>
      </c>
      <c r="AB858" s="17" t="s">
        <v>406</v>
      </c>
      <c r="AC858" s="17" t="s">
        <v>406</v>
      </c>
      <c r="AD858" s="17" t="s">
        <v>406</v>
      </c>
      <c r="AE858" s="17" t="s">
        <v>406</v>
      </c>
      <c r="AF858" s="17" t="s">
        <v>406</v>
      </c>
      <c r="AG858" s="17" t="s">
        <v>406</v>
      </c>
      <c r="AH858" s="17" t="s">
        <v>406</v>
      </c>
      <c r="AI858" s="17" t="s">
        <v>406</v>
      </c>
      <c r="AJ858" s="17" t="s">
        <v>406</v>
      </c>
      <c r="AK858" s="17" t="s">
        <v>406</v>
      </c>
      <c r="AL858" s="17" t="s">
        <v>406</v>
      </c>
      <c r="AM858" s="17" t="s">
        <v>406</v>
      </c>
      <c r="AN858" s="17" t="s">
        <v>406</v>
      </c>
      <c r="AO858" s="17" t="s">
        <v>406</v>
      </c>
      <c r="AP858">
        <v>2020</v>
      </c>
      <c r="AQ858" s="2" t="s">
        <v>1374</v>
      </c>
      <c r="AR858">
        <v>25</v>
      </c>
    </row>
    <row r="859" spans="1:44">
      <c r="A859" s="2" t="s">
        <v>1018</v>
      </c>
      <c r="B859" s="13" t="s">
        <v>1002</v>
      </c>
      <c r="C859" s="13" t="s">
        <v>1003</v>
      </c>
      <c r="D859" s="10">
        <v>235</v>
      </c>
      <c r="E859" s="17" t="s">
        <v>406</v>
      </c>
      <c r="F859" s="17" t="s">
        <v>406</v>
      </c>
      <c r="G859" s="17" t="s">
        <v>406</v>
      </c>
      <c r="H859" s="17">
        <v>12</v>
      </c>
      <c r="I859" s="17">
        <v>7</v>
      </c>
      <c r="J859" s="17">
        <v>6</v>
      </c>
      <c r="K859" s="17" t="s">
        <v>406</v>
      </c>
      <c r="L859" s="17" t="s">
        <v>406</v>
      </c>
      <c r="M859" s="17">
        <v>10</v>
      </c>
      <c r="N859" s="17">
        <v>9</v>
      </c>
      <c r="O859" s="17">
        <v>10</v>
      </c>
      <c r="P859" s="17" t="s">
        <v>406</v>
      </c>
      <c r="Q859" s="17" t="s">
        <v>406</v>
      </c>
      <c r="R859" s="17">
        <v>7</v>
      </c>
      <c r="S859" s="17">
        <v>9</v>
      </c>
      <c r="T859" s="17" t="s">
        <v>406</v>
      </c>
      <c r="U859" s="17">
        <v>6</v>
      </c>
      <c r="V859" s="17" t="s">
        <v>406</v>
      </c>
      <c r="W859" s="17">
        <v>6</v>
      </c>
      <c r="X859" s="17" t="s">
        <v>406</v>
      </c>
      <c r="Y859" s="67">
        <v>6</v>
      </c>
      <c r="Z859" s="67" t="s">
        <v>406</v>
      </c>
      <c r="AA859" s="17" t="s">
        <v>406</v>
      </c>
      <c r="AB859" s="17">
        <v>11</v>
      </c>
      <c r="AC859" s="17" t="s">
        <v>406</v>
      </c>
      <c r="AD859" s="17" t="s">
        <v>406</v>
      </c>
      <c r="AE859" s="17" t="s">
        <v>406</v>
      </c>
      <c r="AF859" s="17" t="s">
        <v>406</v>
      </c>
      <c r="AG859" s="17">
        <v>7</v>
      </c>
      <c r="AH859" s="17">
        <v>13</v>
      </c>
      <c r="AI859" s="17">
        <v>7</v>
      </c>
      <c r="AJ859" s="17" t="s">
        <v>406</v>
      </c>
      <c r="AK859" s="17" t="s">
        <v>406</v>
      </c>
      <c r="AL859" s="17">
        <v>9</v>
      </c>
      <c r="AM859" s="17">
        <v>6</v>
      </c>
      <c r="AN859" s="17">
        <v>13</v>
      </c>
      <c r="AO859" s="17" t="s">
        <v>406</v>
      </c>
      <c r="AP859">
        <v>2018</v>
      </c>
      <c r="AQ859" s="2" t="s">
        <v>1374</v>
      </c>
      <c r="AR859">
        <v>25</v>
      </c>
    </row>
    <row r="860" spans="1:44">
      <c r="A860" s="2" t="s">
        <v>390</v>
      </c>
      <c r="B860" s="5" t="s">
        <v>1002</v>
      </c>
      <c r="C860" s="5" t="s">
        <v>1003</v>
      </c>
      <c r="D860" s="10">
        <v>206</v>
      </c>
      <c r="E860" s="17" t="s">
        <v>406</v>
      </c>
      <c r="F860" s="17">
        <v>9</v>
      </c>
      <c r="G860" s="17">
        <v>8</v>
      </c>
      <c r="H860" s="17">
        <v>6</v>
      </c>
      <c r="I860" s="17">
        <v>9</v>
      </c>
      <c r="J860" s="17" t="s">
        <v>406</v>
      </c>
      <c r="K860" s="17">
        <v>6</v>
      </c>
      <c r="L860" s="17" t="s">
        <v>406</v>
      </c>
      <c r="M860" s="17" t="s">
        <v>406</v>
      </c>
      <c r="N860" s="17">
        <v>8</v>
      </c>
      <c r="O860" s="17" t="s">
        <v>406</v>
      </c>
      <c r="P860" s="17">
        <v>7</v>
      </c>
      <c r="Q860" s="17">
        <v>6</v>
      </c>
      <c r="R860" s="17" t="s">
        <v>406</v>
      </c>
      <c r="S860" s="17" t="s">
        <v>406</v>
      </c>
      <c r="T860" s="17" t="s">
        <v>406</v>
      </c>
      <c r="U860" s="17" t="s">
        <v>406</v>
      </c>
      <c r="V860" s="17">
        <v>6</v>
      </c>
      <c r="W860" s="17">
        <v>7</v>
      </c>
      <c r="X860" s="17" t="s">
        <v>406</v>
      </c>
      <c r="Y860" s="67" t="s">
        <v>406</v>
      </c>
      <c r="Z860" s="67">
        <v>8</v>
      </c>
      <c r="AA860" s="17" t="s">
        <v>406</v>
      </c>
      <c r="AB860" s="17">
        <v>8</v>
      </c>
      <c r="AC860" s="17" t="s">
        <v>406</v>
      </c>
      <c r="AD860" s="17">
        <v>7</v>
      </c>
      <c r="AE860" s="17" t="s">
        <v>406</v>
      </c>
      <c r="AF860" s="17">
        <v>8</v>
      </c>
      <c r="AG860" s="17" t="s">
        <v>406</v>
      </c>
      <c r="AH860" s="17" t="s">
        <v>406</v>
      </c>
      <c r="AI860" s="17">
        <v>8</v>
      </c>
      <c r="AJ860" s="17">
        <v>6</v>
      </c>
      <c r="AK860" s="17" t="s">
        <v>406</v>
      </c>
      <c r="AL860" s="17">
        <v>7</v>
      </c>
      <c r="AM860" s="17" t="s">
        <v>406</v>
      </c>
      <c r="AN860" s="17">
        <v>10</v>
      </c>
      <c r="AO860" s="17" t="s">
        <v>406</v>
      </c>
      <c r="AP860">
        <v>2019</v>
      </c>
      <c r="AQ860" s="2" t="s">
        <v>1374</v>
      </c>
      <c r="AR860">
        <v>25</v>
      </c>
    </row>
    <row r="861" spans="1:44">
      <c r="A861" s="2" t="s">
        <v>391</v>
      </c>
      <c r="B861" s="5" t="s">
        <v>1002</v>
      </c>
      <c r="C861" s="5" t="s">
        <v>1003</v>
      </c>
      <c r="D861" s="10">
        <v>147</v>
      </c>
      <c r="E861" s="17">
        <v>10</v>
      </c>
      <c r="F861" s="17">
        <v>9</v>
      </c>
      <c r="G861" s="17">
        <v>7</v>
      </c>
      <c r="H861" s="17" t="s">
        <v>406</v>
      </c>
      <c r="I861" s="17">
        <v>7</v>
      </c>
      <c r="J861" s="17">
        <v>11</v>
      </c>
      <c r="K861" s="17">
        <v>8</v>
      </c>
      <c r="L861" s="17" t="s">
        <v>406</v>
      </c>
      <c r="M861" s="17">
        <v>8</v>
      </c>
      <c r="N861" s="17">
        <v>8</v>
      </c>
      <c r="O861" s="17" t="s">
        <v>406</v>
      </c>
      <c r="P861" s="17" t="s">
        <v>406</v>
      </c>
      <c r="Q861" s="17" t="s">
        <v>406</v>
      </c>
      <c r="R861" s="17" t="s">
        <v>406</v>
      </c>
      <c r="S861" s="17">
        <v>6</v>
      </c>
      <c r="T861" s="17">
        <v>6</v>
      </c>
      <c r="U861" s="17">
        <v>6</v>
      </c>
      <c r="V861" s="17">
        <v>9</v>
      </c>
      <c r="W861" s="17" t="s">
        <v>406</v>
      </c>
      <c r="X861" s="17" t="s">
        <v>406</v>
      </c>
      <c r="Y861" s="67">
        <v>7</v>
      </c>
      <c r="Z861" s="67">
        <v>10</v>
      </c>
      <c r="AA861" s="17" t="s">
        <v>406</v>
      </c>
      <c r="AB861" s="17" t="s">
        <v>406</v>
      </c>
      <c r="AC861" s="17" t="s">
        <v>406</v>
      </c>
      <c r="AD861" s="17" t="s">
        <v>406</v>
      </c>
      <c r="AE861" s="17" t="s">
        <v>406</v>
      </c>
      <c r="AF861" s="17" t="s">
        <v>406</v>
      </c>
      <c r="AG861" s="17" t="s">
        <v>406</v>
      </c>
      <c r="AH861" s="17" t="s">
        <v>406</v>
      </c>
      <c r="AI861" s="17" t="s">
        <v>406</v>
      </c>
      <c r="AJ861" s="17" t="s">
        <v>406</v>
      </c>
      <c r="AK861" s="17" t="s">
        <v>406</v>
      </c>
      <c r="AL861" s="17" t="s">
        <v>406</v>
      </c>
      <c r="AM861" s="17" t="s">
        <v>406</v>
      </c>
      <c r="AN861" s="17" t="s">
        <v>406</v>
      </c>
      <c r="AO861" s="17" t="s">
        <v>406</v>
      </c>
      <c r="AP861">
        <v>2020</v>
      </c>
      <c r="AQ861" s="2" t="s">
        <v>1374</v>
      </c>
      <c r="AR861">
        <v>25</v>
      </c>
    </row>
    <row r="862" spans="1:44">
      <c r="A862" s="2" t="s">
        <v>1018</v>
      </c>
      <c r="B862" s="13" t="s">
        <v>1004</v>
      </c>
      <c r="C862" s="13" t="s">
        <v>1005</v>
      </c>
      <c r="D862" s="10">
        <v>223</v>
      </c>
      <c r="E862" s="17">
        <v>7</v>
      </c>
      <c r="F862" s="17">
        <v>6</v>
      </c>
      <c r="G862" s="17">
        <v>6</v>
      </c>
      <c r="H862" s="17">
        <v>9</v>
      </c>
      <c r="I862" s="17">
        <v>10</v>
      </c>
      <c r="J862" s="17" t="s">
        <v>406</v>
      </c>
      <c r="K862" s="17" t="s">
        <v>406</v>
      </c>
      <c r="L862" s="17">
        <v>6</v>
      </c>
      <c r="M862" s="17" t="s">
        <v>406</v>
      </c>
      <c r="N862" s="17">
        <v>10</v>
      </c>
      <c r="O862" s="17" t="s">
        <v>406</v>
      </c>
      <c r="P862" s="17" t="s">
        <v>406</v>
      </c>
      <c r="Q862" s="17" t="s">
        <v>406</v>
      </c>
      <c r="R862" s="17" t="s">
        <v>406</v>
      </c>
      <c r="S862" s="17">
        <v>7</v>
      </c>
      <c r="T862" s="17">
        <v>13</v>
      </c>
      <c r="U862" s="17">
        <v>7</v>
      </c>
      <c r="V862" s="17">
        <v>7</v>
      </c>
      <c r="W862" s="17">
        <v>8</v>
      </c>
      <c r="X862" s="17">
        <v>8</v>
      </c>
      <c r="Y862" s="67" t="s">
        <v>406</v>
      </c>
      <c r="Z862" s="67" t="s">
        <v>406</v>
      </c>
      <c r="AA862" s="17" t="s">
        <v>406</v>
      </c>
      <c r="AB862" s="17">
        <v>8</v>
      </c>
      <c r="AC862" s="17" t="s">
        <v>406</v>
      </c>
      <c r="AD862" s="17">
        <v>9</v>
      </c>
      <c r="AE862" s="17" t="s">
        <v>406</v>
      </c>
      <c r="AF862" s="17">
        <v>7</v>
      </c>
      <c r="AG862" s="17" t="s">
        <v>406</v>
      </c>
      <c r="AH862" s="17">
        <v>6</v>
      </c>
      <c r="AI862" s="17">
        <v>6</v>
      </c>
      <c r="AJ862" s="17">
        <v>7</v>
      </c>
      <c r="AK862" s="17" t="s">
        <v>406</v>
      </c>
      <c r="AL862" s="17">
        <v>8</v>
      </c>
      <c r="AM862" s="17">
        <v>6</v>
      </c>
      <c r="AN862" s="17" t="s">
        <v>406</v>
      </c>
      <c r="AO862" s="17" t="s">
        <v>406</v>
      </c>
      <c r="AP862">
        <v>2018</v>
      </c>
      <c r="AQ862" s="2" t="s">
        <v>1374</v>
      </c>
      <c r="AR862">
        <v>25</v>
      </c>
    </row>
    <row r="863" spans="1:44">
      <c r="A863" s="2" t="s">
        <v>390</v>
      </c>
      <c r="B863" s="5" t="s">
        <v>1004</v>
      </c>
      <c r="C863" s="5" t="s">
        <v>1005</v>
      </c>
      <c r="D863" s="10">
        <v>263</v>
      </c>
      <c r="E863" s="17" t="s">
        <v>406</v>
      </c>
      <c r="F863" s="17" t="s">
        <v>406</v>
      </c>
      <c r="G863" s="17">
        <v>12</v>
      </c>
      <c r="H863" s="17">
        <v>8</v>
      </c>
      <c r="I863" s="17">
        <v>7</v>
      </c>
      <c r="J863" s="17">
        <v>9</v>
      </c>
      <c r="K863" s="17">
        <v>6</v>
      </c>
      <c r="L863" s="17">
        <v>10</v>
      </c>
      <c r="M863" s="17" t="s">
        <v>406</v>
      </c>
      <c r="N863" s="17" t="s">
        <v>406</v>
      </c>
      <c r="O863" s="17" t="s">
        <v>406</v>
      </c>
      <c r="P863" s="17">
        <v>8</v>
      </c>
      <c r="Q863" s="17">
        <v>8</v>
      </c>
      <c r="R863" s="17">
        <v>12</v>
      </c>
      <c r="S863" s="17">
        <v>9</v>
      </c>
      <c r="T863" s="17">
        <v>7</v>
      </c>
      <c r="U863" s="17" t="s">
        <v>406</v>
      </c>
      <c r="V863" s="17" t="s">
        <v>406</v>
      </c>
      <c r="W863" s="17">
        <v>7</v>
      </c>
      <c r="X863" s="17">
        <v>9</v>
      </c>
      <c r="Y863" s="67">
        <v>10</v>
      </c>
      <c r="Z863" s="67">
        <v>10</v>
      </c>
      <c r="AA863" s="17">
        <v>7</v>
      </c>
      <c r="AB863" s="17" t="s">
        <v>406</v>
      </c>
      <c r="AC863" s="17">
        <v>7</v>
      </c>
      <c r="AD863" s="17">
        <v>6</v>
      </c>
      <c r="AE863" s="17" t="s">
        <v>406</v>
      </c>
      <c r="AF863" s="17">
        <v>9</v>
      </c>
      <c r="AG863" s="17" t="s">
        <v>406</v>
      </c>
      <c r="AH863" s="17">
        <v>11</v>
      </c>
      <c r="AI863" s="17">
        <v>9</v>
      </c>
      <c r="AJ863" s="17" t="s">
        <v>406</v>
      </c>
      <c r="AK863" s="17">
        <v>8</v>
      </c>
      <c r="AL863" s="17">
        <v>11</v>
      </c>
      <c r="AM863" s="17">
        <v>9</v>
      </c>
      <c r="AN863" s="17">
        <v>8</v>
      </c>
      <c r="AO863" s="17" t="s">
        <v>406</v>
      </c>
      <c r="AP863">
        <v>2019</v>
      </c>
      <c r="AQ863" s="2" t="s">
        <v>1374</v>
      </c>
      <c r="AR863">
        <v>25</v>
      </c>
    </row>
    <row r="864" spans="1:44">
      <c r="A864" s="2" t="s">
        <v>391</v>
      </c>
      <c r="B864" s="5" t="s">
        <v>1004</v>
      </c>
      <c r="C864" s="5" t="s">
        <v>1005</v>
      </c>
      <c r="D864" s="10">
        <v>186</v>
      </c>
      <c r="E864" s="17">
        <v>8</v>
      </c>
      <c r="F864" s="17">
        <v>6</v>
      </c>
      <c r="G864" s="17">
        <v>8</v>
      </c>
      <c r="H864" s="17">
        <v>7</v>
      </c>
      <c r="I864" s="17" t="s">
        <v>406</v>
      </c>
      <c r="J864" s="17">
        <v>8</v>
      </c>
      <c r="K864" s="17">
        <v>11</v>
      </c>
      <c r="L864" s="17">
        <v>8</v>
      </c>
      <c r="M864" s="17">
        <v>12</v>
      </c>
      <c r="N864" s="17">
        <v>8</v>
      </c>
      <c r="O864" s="17">
        <v>17</v>
      </c>
      <c r="P864" s="17">
        <v>12</v>
      </c>
      <c r="Q864" s="17">
        <v>10</v>
      </c>
      <c r="R864" s="17" t="s">
        <v>406</v>
      </c>
      <c r="S864" s="17">
        <v>10</v>
      </c>
      <c r="T864" s="17" t="s">
        <v>406</v>
      </c>
      <c r="U864" s="17">
        <v>7</v>
      </c>
      <c r="V864" s="17">
        <v>8</v>
      </c>
      <c r="W864" s="17">
        <v>6</v>
      </c>
      <c r="X864" s="17">
        <v>14</v>
      </c>
      <c r="Y864" s="67">
        <v>6</v>
      </c>
      <c r="Z864" s="67">
        <v>6</v>
      </c>
      <c r="AA864" s="17" t="s">
        <v>406</v>
      </c>
      <c r="AB864" s="17" t="s">
        <v>406</v>
      </c>
      <c r="AC864" s="17" t="s">
        <v>406</v>
      </c>
      <c r="AD864" s="17" t="s">
        <v>406</v>
      </c>
      <c r="AE864" s="17" t="s">
        <v>406</v>
      </c>
      <c r="AF864" s="17" t="s">
        <v>406</v>
      </c>
      <c r="AG864" s="17" t="s">
        <v>406</v>
      </c>
      <c r="AH864" s="17" t="s">
        <v>406</v>
      </c>
      <c r="AI864" s="17" t="s">
        <v>406</v>
      </c>
      <c r="AJ864" s="17" t="s">
        <v>406</v>
      </c>
      <c r="AK864" s="17" t="s">
        <v>406</v>
      </c>
      <c r="AL864" s="17" t="s">
        <v>406</v>
      </c>
      <c r="AM864" s="17" t="s">
        <v>406</v>
      </c>
      <c r="AN864" s="17" t="s">
        <v>406</v>
      </c>
      <c r="AO864" s="17" t="s">
        <v>406</v>
      </c>
      <c r="AP864">
        <v>2020</v>
      </c>
      <c r="AQ864" s="2" t="s">
        <v>1374</v>
      </c>
      <c r="AR864">
        <v>25</v>
      </c>
    </row>
    <row r="865" spans="1:44">
      <c r="A865" s="2" t="s">
        <v>1018</v>
      </c>
      <c r="B865" s="13" t="s">
        <v>1006</v>
      </c>
      <c r="C865" s="13" t="s">
        <v>1007</v>
      </c>
      <c r="D865" s="10">
        <v>690</v>
      </c>
      <c r="E865" s="17">
        <v>15</v>
      </c>
      <c r="F865" s="17">
        <v>20</v>
      </c>
      <c r="G865" s="17">
        <v>19</v>
      </c>
      <c r="H865" s="17">
        <v>28</v>
      </c>
      <c r="I865" s="17">
        <v>20</v>
      </c>
      <c r="J865" s="17">
        <v>20</v>
      </c>
      <c r="K865" s="17">
        <v>25</v>
      </c>
      <c r="L865" s="17">
        <v>31</v>
      </c>
      <c r="M865" s="17">
        <v>23</v>
      </c>
      <c r="N865" s="17">
        <v>10</v>
      </c>
      <c r="O865" s="17">
        <v>10</v>
      </c>
      <c r="P865" s="17">
        <v>19</v>
      </c>
      <c r="Q865" s="17">
        <v>25</v>
      </c>
      <c r="R865" s="17">
        <v>15</v>
      </c>
      <c r="S865" s="17">
        <v>22</v>
      </c>
      <c r="T865" s="17">
        <v>24</v>
      </c>
      <c r="U865" s="17">
        <v>17</v>
      </c>
      <c r="V865" s="17">
        <v>11</v>
      </c>
      <c r="W865" s="17">
        <v>20</v>
      </c>
      <c r="X865" s="17">
        <v>25</v>
      </c>
      <c r="Y865" s="67">
        <v>24</v>
      </c>
      <c r="Z865" s="67">
        <v>20</v>
      </c>
      <c r="AA865" s="17">
        <v>10</v>
      </c>
      <c r="AB865" s="17">
        <v>19</v>
      </c>
      <c r="AC865" s="17">
        <v>20</v>
      </c>
      <c r="AD865" s="17">
        <v>21</v>
      </c>
      <c r="AE865" s="17">
        <v>16</v>
      </c>
      <c r="AF865" s="17">
        <v>18</v>
      </c>
      <c r="AG865" s="17">
        <v>15</v>
      </c>
      <c r="AH865" s="17">
        <v>16</v>
      </c>
      <c r="AI865" s="17">
        <v>15</v>
      </c>
      <c r="AJ865" s="17">
        <v>12</v>
      </c>
      <c r="AK865" s="17">
        <v>18</v>
      </c>
      <c r="AL865" s="17">
        <v>25</v>
      </c>
      <c r="AM865" s="17">
        <v>12</v>
      </c>
      <c r="AN865" s="17">
        <v>20</v>
      </c>
      <c r="AO865" s="17">
        <v>10</v>
      </c>
      <c r="AP865">
        <v>2018</v>
      </c>
      <c r="AQ865" s="2" t="s">
        <v>1374</v>
      </c>
      <c r="AR865">
        <v>25</v>
      </c>
    </row>
    <row r="866" spans="1:44">
      <c r="A866" s="2" t="s">
        <v>390</v>
      </c>
      <c r="B866" s="5" t="s">
        <v>1006</v>
      </c>
      <c r="C866" s="5" t="s">
        <v>1007</v>
      </c>
      <c r="D866" s="10">
        <v>686</v>
      </c>
      <c r="E866" s="17">
        <v>29</v>
      </c>
      <c r="F866" s="17">
        <v>27</v>
      </c>
      <c r="G866" s="17">
        <v>11</v>
      </c>
      <c r="H866" s="17">
        <v>12</v>
      </c>
      <c r="I866" s="17">
        <v>23</v>
      </c>
      <c r="J866" s="17">
        <v>25</v>
      </c>
      <c r="K866" s="17">
        <v>20</v>
      </c>
      <c r="L866" s="17">
        <v>24</v>
      </c>
      <c r="M866" s="17">
        <v>28</v>
      </c>
      <c r="N866" s="17">
        <v>13</v>
      </c>
      <c r="O866" s="17">
        <v>22</v>
      </c>
      <c r="P866" s="17">
        <v>10</v>
      </c>
      <c r="Q866" s="17">
        <v>15</v>
      </c>
      <c r="R866" s="17">
        <v>12</v>
      </c>
      <c r="S866" s="17">
        <v>20</v>
      </c>
      <c r="T866" s="17">
        <v>26</v>
      </c>
      <c r="U866" s="17">
        <v>12</v>
      </c>
      <c r="V866" s="17">
        <v>19</v>
      </c>
      <c r="W866" s="17">
        <v>18</v>
      </c>
      <c r="X866" s="17">
        <v>16</v>
      </c>
      <c r="Y866" s="67">
        <v>16</v>
      </c>
      <c r="Z866" s="67">
        <v>14</v>
      </c>
      <c r="AA866" s="17">
        <v>14</v>
      </c>
      <c r="AB866" s="17">
        <v>25</v>
      </c>
      <c r="AC866" s="17">
        <v>21</v>
      </c>
      <c r="AD866" s="17">
        <v>16</v>
      </c>
      <c r="AE866" s="17">
        <v>22</v>
      </c>
      <c r="AF866" s="17">
        <v>22</v>
      </c>
      <c r="AG866" s="17">
        <v>22</v>
      </c>
      <c r="AH866" s="17">
        <v>18</v>
      </c>
      <c r="AI866" s="17">
        <v>17</v>
      </c>
      <c r="AJ866" s="17">
        <v>18</v>
      </c>
      <c r="AK866" s="17">
        <v>18</v>
      </c>
      <c r="AL866" s="17">
        <v>21</v>
      </c>
      <c r="AM866" s="17">
        <v>20</v>
      </c>
      <c r="AN866" s="17">
        <v>18</v>
      </c>
      <c r="AO866" s="17" t="s">
        <v>406</v>
      </c>
      <c r="AP866">
        <v>2019</v>
      </c>
      <c r="AQ866" s="2" t="s">
        <v>1374</v>
      </c>
      <c r="AR866">
        <v>25</v>
      </c>
    </row>
    <row r="867" spans="1:44">
      <c r="A867" s="2" t="s">
        <v>391</v>
      </c>
      <c r="B867" s="5" t="s">
        <v>1006</v>
      </c>
      <c r="C867" s="5" t="s">
        <v>1007</v>
      </c>
      <c r="D867" s="10">
        <v>469</v>
      </c>
      <c r="E867" s="17">
        <v>19</v>
      </c>
      <c r="F867" s="17">
        <v>20</v>
      </c>
      <c r="G867" s="17">
        <v>21</v>
      </c>
      <c r="H867" s="17">
        <v>34</v>
      </c>
      <c r="I867" s="17">
        <v>30</v>
      </c>
      <c r="J867" s="17">
        <v>21</v>
      </c>
      <c r="K867" s="17">
        <v>17</v>
      </c>
      <c r="L867" s="17">
        <v>30</v>
      </c>
      <c r="M867" s="17">
        <v>23</v>
      </c>
      <c r="N867" s="17">
        <v>17</v>
      </c>
      <c r="O867" s="17">
        <v>24</v>
      </c>
      <c r="P867" s="17">
        <v>21</v>
      </c>
      <c r="Q867" s="17">
        <v>17</v>
      </c>
      <c r="R867" s="17">
        <v>19</v>
      </c>
      <c r="S867" s="17">
        <v>21</v>
      </c>
      <c r="T867" s="17">
        <v>16</v>
      </c>
      <c r="U867" s="17">
        <v>18</v>
      </c>
      <c r="V867" s="17">
        <v>21</v>
      </c>
      <c r="W867" s="17">
        <v>19</v>
      </c>
      <c r="X867" s="17">
        <v>18</v>
      </c>
      <c r="Y867" s="67">
        <v>18</v>
      </c>
      <c r="Z867" s="67">
        <v>18</v>
      </c>
      <c r="AA867" s="17" t="s">
        <v>406</v>
      </c>
      <c r="AB867" s="17" t="s">
        <v>406</v>
      </c>
      <c r="AC867" s="17" t="s">
        <v>406</v>
      </c>
      <c r="AD867" s="17" t="s">
        <v>406</v>
      </c>
      <c r="AE867" s="17" t="s">
        <v>406</v>
      </c>
      <c r="AF867" s="17" t="s">
        <v>406</v>
      </c>
      <c r="AG867" s="17" t="s">
        <v>406</v>
      </c>
      <c r="AH867" s="17" t="s">
        <v>406</v>
      </c>
      <c r="AI867" s="17" t="s">
        <v>406</v>
      </c>
      <c r="AJ867" s="17" t="s">
        <v>406</v>
      </c>
      <c r="AK867" s="17" t="s">
        <v>406</v>
      </c>
      <c r="AL867" s="17" t="s">
        <v>406</v>
      </c>
      <c r="AM867" s="17" t="s">
        <v>406</v>
      </c>
      <c r="AN867" s="17" t="s">
        <v>406</v>
      </c>
      <c r="AO867" s="17" t="s">
        <v>406</v>
      </c>
      <c r="AP867">
        <v>2020</v>
      </c>
      <c r="AQ867" s="2" t="s">
        <v>1374</v>
      </c>
      <c r="AR867">
        <v>25</v>
      </c>
    </row>
    <row r="868" spans="1:44">
      <c r="A868" s="2" t="s">
        <v>1018</v>
      </c>
      <c r="B868" s="13" t="s">
        <v>1008</v>
      </c>
      <c r="C868" s="13" t="s">
        <v>1009</v>
      </c>
      <c r="D868" s="10">
        <v>109</v>
      </c>
      <c r="E868" s="17" t="s">
        <v>406</v>
      </c>
      <c r="F868" s="17" t="s">
        <v>406</v>
      </c>
      <c r="G868" s="17" t="s">
        <v>406</v>
      </c>
      <c r="H868" s="17" t="s">
        <v>406</v>
      </c>
      <c r="I868" s="17" t="s">
        <v>406</v>
      </c>
      <c r="J868" s="17" t="s">
        <v>406</v>
      </c>
      <c r="K868" s="17" t="s">
        <v>406</v>
      </c>
      <c r="L868" s="17" t="s">
        <v>406</v>
      </c>
      <c r="M868" s="17" t="s">
        <v>406</v>
      </c>
      <c r="N868" s="17" t="s">
        <v>406</v>
      </c>
      <c r="O868" s="17" t="s">
        <v>406</v>
      </c>
      <c r="P868" s="17" t="s">
        <v>406</v>
      </c>
      <c r="Q868" s="17" t="s">
        <v>406</v>
      </c>
      <c r="R868" s="17" t="s">
        <v>406</v>
      </c>
      <c r="S868" s="17" t="s">
        <v>406</v>
      </c>
      <c r="T868" s="17" t="s">
        <v>406</v>
      </c>
      <c r="U868" s="17" t="s">
        <v>406</v>
      </c>
      <c r="V868" s="17" t="s">
        <v>406</v>
      </c>
      <c r="W868" s="17" t="s">
        <v>406</v>
      </c>
      <c r="X868" s="17" t="s">
        <v>406</v>
      </c>
      <c r="Y868" s="67" t="s">
        <v>406</v>
      </c>
      <c r="Z868" s="67" t="s">
        <v>406</v>
      </c>
      <c r="AA868" s="17" t="s">
        <v>406</v>
      </c>
      <c r="AB868" s="17" t="s">
        <v>406</v>
      </c>
      <c r="AC868" s="17" t="s">
        <v>406</v>
      </c>
      <c r="AD868" s="17" t="s">
        <v>406</v>
      </c>
      <c r="AE868" s="17" t="s">
        <v>406</v>
      </c>
      <c r="AF868" s="17">
        <v>6</v>
      </c>
      <c r="AG868" s="17" t="s">
        <v>406</v>
      </c>
      <c r="AH868" s="17">
        <v>6</v>
      </c>
      <c r="AI868" s="17" t="s">
        <v>406</v>
      </c>
      <c r="AJ868" s="17" t="s">
        <v>406</v>
      </c>
      <c r="AK868" s="17" t="s">
        <v>406</v>
      </c>
      <c r="AL868" s="17" t="s">
        <v>406</v>
      </c>
      <c r="AM868" s="17" t="s">
        <v>406</v>
      </c>
      <c r="AN868" s="17" t="s">
        <v>406</v>
      </c>
      <c r="AO868" s="17" t="s">
        <v>406</v>
      </c>
      <c r="AP868">
        <v>2018</v>
      </c>
      <c r="AQ868" s="2" t="s">
        <v>1374</v>
      </c>
      <c r="AR868">
        <v>25</v>
      </c>
    </row>
    <row r="869" spans="1:44">
      <c r="A869" s="2" t="s">
        <v>390</v>
      </c>
      <c r="B869" s="5" t="s">
        <v>1008</v>
      </c>
      <c r="C869" s="5" t="s">
        <v>1009</v>
      </c>
      <c r="D869" s="10">
        <v>112</v>
      </c>
      <c r="E869" s="17">
        <v>6</v>
      </c>
      <c r="F869" s="17" t="s">
        <v>406</v>
      </c>
      <c r="G869" s="17" t="s">
        <v>406</v>
      </c>
      <c r="H869" s="17" t="s">
        <v>406</v>
      </c>
      <c r="I869" s="17" t="s">
        <v>406</v>
      </c>
      <c r="J869" s="17" t="s">
        <v>406</v>
      </c>
      <c r="K869" s="17" t="s">
        <v>406</v>
      </c>
      <c r="L869" s="17" t="s">
        <v>406</v>
      </c>
      <c r="M869" s="17" t="s">
        <v>406</v>
      </c>
      <c r="N869" s="17" t="s">
        <v>406</v>
      </c>
      <c r="O869" s="17" t="s">
        <v>406</v>
      </c>
      <c r="P869" s="17" t="s">
        <v>406</v>
      </c>
      <c r="Q869" s="17" t="s">
        <v>406</v>
      </c>
      <c r="R869" s="17" t="s">
        <v>406</v>
      </c>
      <c r="S869" s="17">
        <v>6</v>
      </c>
      <c r="T869" s="17" t="s">
        <v>406</v>
      </c>
      <c r="U869" s="17" t="s">
        <v>406</v>
      </c>
      <c r="V869" s="17" t="s">
        <v>406</v>
      </c>
      <c r="W869" s="17" t="s">
        <v>406</v>
      </c>
      <c r="X869" s="17" t="s">
        <v>406</v>
      </c>
      <c r="Y869" s="67" t="s">
        <v>406</v>
      </c>
      <c r="Z869" s="67" t="s">
        <v>406</v>
      </c>
      <c r="AA869" s="17" t="s">
        <v>406</v>
      </c>
      <c r="AB869" s="17" t="s">
        <v>406</v>
      </c>
      <c r="AC869" s="17" t="s">
        <v>406</v>
      </c>
      <c r="AD869" s="17" t="s">
        <v>406</v>
      </c>
      <c r="AE869" s="17" t="s">
        <v>406</v>
      </c>
      <c r="AF869" s="17">
        <v>6</v>
      </c>
      <c r="AG869" s="17" t="s">
        <v>406</v>
      </c>
      <c r="AH869" s="17" t="s">
        <v>406</v>
      </c>
      <c r="AI869" s="17" t="s">
        <v>406</v>
      </c>
      <c r="AJ869" s="17" t="s">
        <v>406</v>
      </c>
      <c r="AK869" s="17" t="s">
        <v>406</v>
      </c>
      <c r="AL869" s="17" t="s">
        <v>406</v>
      </c>
      <c r="AM869" s="17" t="s">
        <v>406</v>
      </c>
      <c r="AN869" s="17" t="s">
        <v>406</v>
      </c>
      <c r="AO869" s="17" t="s">
        <v>406</v>
      </c>
      <c r="AP869">
        <v>2019</v>
      </c>
      <c r="AQ869" s="2" t="s">
        <v>1374</v>
      </c>
      <c r="AR869">
        <v>25</v>
      </c>
    </row>
    <row r="870" spans="1:44">
      <c r="A870" s="2" t="s">
        <v>391</v>
      </c>
      <c r="B870" s="5" t="s">
        <v>1008</v>
      </c>
      <c r="C870" s="5" t="s">
        <v>1009</v>
      </c>
      <c r="D870" s="10">
        <v>69</v>
      </c>
      <c r="E870" s="17" t="s">
        <v>406</v>
      </c>
      <c r="F870" s="17" t="s">
        <v>406</v>
      </c>
      <c r="G870" s="17" t="s">
        <v>406</v>
      </c>
      <c r="H870" s="17" t="s">
        <v>406</v>
      </c>
      <c r="I870" s="17" t="s">
        <v>406</v>
      </c>
      <c r="J870" s="17" t="s">
        <v>406</v>
      </c>
      <c r="K870" s="17" t="s">
        <v>406</v>
      </c>
      <c r="L870" s="17" t="s">
        <v>406</v>
      </c>
      <c r="M870" s="17" t="s">
        <v>406</v>
      </c>
      <c r="N870" s="17" t="s">
        <v>406</v>
      </c>
      <c r="O870" s="17" t="s">
        <v>406</v>
      </c>
      <c r="P870" s="17" t="s">
        <v>406</v>
      </c>
      <c r="Q870" s="17">
        <v>7</v>
      </c>
      <c r="R870" s="17" t="s">
        <v>406</v>
      </c>
      <c r="S870" s="17" t="s">
        <v>406</v>
      </c>
      <c r="T870" s="17" t="s">
        <v>406</v>
      </c>
      <c r="U870" s="17" t="s">
        <v>406</v>
      </c>
      <c r="V870" s="17" t="s">
        <v>406</v>
      </c>
      <c r="W870" s="17" t="s">
        <v>406</v>
      </c>
      <c r="X870" s="17" t="s">
        <v>406</v>
      </c>
      <c r="Y870" s="67" t="s">
        <v>406</v>
      </c>
      <c r="Z870" s="67" t="s">
        <v>406</v>
      </c>
      <c r="AA870" s="17" t="s">
        <v>406</v>
      </c>
      <c r="AB870" s="17" t="s">
        <v>406</v>
      </c>
      <c r="AC870" s="17" t="s">
        <v>406</v>
      </c>
      <c r="AD870" s="17" t="s">
        <v>406</v>
      </c>
      <c r="AE870" s="17" t="s">
        <v>406</v>
      </c>
      <c r="AF870" s="17" t="s">
        <v>406</v>
      </c>
      <c r="AG870" s="17" t="s">
        <v>406</v>
      </c>
      <c r="AH870" s="17" t="s">
        <v>406</v>
      </c>
      <c r="AI870" s="17" t="s">
        <v>406</v>
      </c>
      <c r="AJ870" s="17" t="s">
        <v>406</v>
      </c>
      <c r="AK870" s="17" t="s">
        <v>406</v>
      </c>
      <c r="AL870" s="17" t="s">
        <v>406</v>
      </c>
      <c r="AM870" s="17" t="s">
        <v>406</v>
      </c>
      <c r="AN870" s="17" t="s">
        <v>406</v>
      </c>
      <c r="AO870" s="17" t="s">
        <v>406</v>
      </c>
      <c r="AP870">
        <v>2020</v>
      </c>
      <c r="AQ870" s="2" t="s">
        <v>1374</v>
      </c>
      <c r="AR870">
        <v>25</v>
      </c>
    </row>
    <row r="871" spans="1:44">
      <c r="A871" s="2" t="s">
        <v>1018</v>
      </c>
      <c r="B871" s="13" t="s">
        <v>1010</v>
      </c>
      <c r="C871" s="13" t="s">
        <v>1011</v>
      </c>
      <c r="D871" s="10">
        <v>479</v>
      </c>
      <c r="E871" s="17">
        <v>9</v>
      </c>
      <c r="F871" s="17">
        <v>13</v>
      </c>
      <c r="G871" s="17">
        <v>14</v>
      </c>
      <c r="H871" s="17">
        <v>18</v>
      </c>
      <c r="I871" s="17">
        <v>20</v>
      </c>
      <c r="J871" s="17">
        <v>8</v>
      </c>
      <c r="K871" s="17">
        <v>21</v>
      </c>
      <c r="L871" s="17">
        <v>13</v>
      </c>
      <c r="M871" s="17">
        <v>10</v>
      </c>
      <c r="N871" s="17">
        <v>12</v>
      </c>
      <c r="O871" s="17">
        <v>14</v>
      </c>
      <c r="P871" s="17">
        <v>13</v>
      </c>
      <c r="Q871" s="17">
        <v>10</v>
      </c>
      <c r="R871" s="17">
        <v>8</v>
      </c>
      <c r="S871" s="17">
        <v>11</v>
      </c>
      <c r="T871" s="17">
        <v>7</v>
      </c>
      <c r="U871" s="17">
        <v>16</v>
      </c>
      <c r="V871" s="17">
        <v>12</v>
      </c>
      <c r="W871" s="17">
        <v>15</v>
      </c>
      <c r="X871" s="17">
        <v>12</v>
      </c>
      <c r="Y871" s="67">
        <v>10</v>
      </c>
      <c r="Z871" s="67">
        <v>15</v>
      </c>
      <c r="AA871" s="17">
        <v>6</v>
      </c>
      <c r="AB871" s="17">
        <v>12</v>
      </c>
      <c r="AC871" s="17">
        <v>11</v>
      </c>
      <c r="AD871" s="17">
        <v>10</v>
      </c>
      <c r="AE871" s="17">
        <v>15</v>
      </c>
      <c r="AF871" s="17">
        <v>19</v>
      </c>
      <c r="AG871" s="17">
        <v>21</v>
      </c>
      <c r="AH871" s="17">
        <v>12</v>
      </c>
      <c r="AI871" s="17">
        <v>9</v>
      </c>
      <c r="AJ871" s="17">
        <v>13</v>
      </c>
      <c r="AK871" s="17">
        <v>14</v>
      </c>
      <c r="AL871" s="17">
        <v>15</v>
      </c>
      <c r="AM871" s="17">
        <v>15</v>
      </c>
      <c r="AN871" s="17">
        <v>19</v>
      </c>
      <c r="AO871" s="17">
        <v>7</v>
      </c>
      <c r="AP871">
        <v>2018</v>
      </c>
      <c r="AQ871" s="2" t="s">
        <v>1374</v>
      </c>
      <c r="AR871">
        <v>25</v>
      </c>
    </row>
    <row r="872" spans="1:44">
      <c r="A872" s="2" t="s">
        <v>390</v>
      </c>
      <c r="B872" s="5" t="s">
        <v>1010</v>
      </c>
      <c r="C872" s="5" t="s">
        <v>1011</v>
      </c>
      <c r="D872" s="10">
        <v>478</v>
      </c>
      <c r="E872" s="17">
        <v>17</v>
      </c>
      <c r="F872" s="17">
        <v>15</v>
      </c>
      <c r="G872" s="17">
        <v>19</v>
      </c>
      <c r="H872" s="17">
        <v>13</v>
      </c>
      <c r="I872" s="17">
        <v>17</v>
      </c>
      <c r="J872" s="17">
        <v>12</v>
      </c>
      <c r="K872" s="17" t="s">
        <v>406</v>
      </c>
      <c r="L872" s="17">
        <v>11</v>
      </c>
      <c r="M872" s="17">
        <v>17</v>
      </c>
      <c r="N872" s="17">
        <v>18</v>
      </c>
      <c r="O872" s="17">
        <v>15</v>
      </c>
      <c r="P872" s="17">
        <v>12</v>
      </c>
      <c r="Q872" s="17">
        <v>19</v>
      </c>
      <c r="R872" s="17">
        <v>6</v>
      </c>
      <c r="S872" s="17">
        <v>10</v>
      </c>
      <c r="T872" s="17">
        <v>6</v>
      </c>
      <c r="U872" s="17">
        <v>12</v>
      </c>
      <c r="V872" s="17">
        <v>17</v>
      </c>
      <c r="W872" s="17">
        <v>11</v>
      </c>
      <c r="X872" s="17">
        <v>17</v>
      </c>
      <c r="Y872" s="67">
        <v>12</v>
      </c>
      <c r="Z872" s="67">
        <v>9</v>
      </c>
      <c r="AA872" s="17">
        <v>11</v>
      </c>
      <c r="AB872" s="17">
        <v>16</v>
      </c>
      <c r="AC872" s="17" t="s">
        <v>406</v>
      </c>
      <c r="AD872" s="17">
        <v>10</v>
      </c>
      <c r="AE872" s="17">
        <v>13</v>
      </c>
      <c r="AF872" s="17">
        <v>9</v>
      </c>
      <c r="AG872" s="17">
        <v>20</v>
      </c>
      <c r="AH872" s="17">
        <v>20</v>
      </c>
      <c r="AI872" s="17">
        <v>16</v>
      </c>
      <c r="AJ872" s="17">
        <v>11</v>
      </c>
      <c r="AK872" s="17">
        <v>12</v>
      </c>
      <c r="AL872" s="17">
        <v>10</v>
      </c>
      <c r="AM872" s="17">
        <v>14</v>
      </c>
      <c r="AN872" s="17">
        <v>13</v>
      </c>
      <c r="AO872" s="17">
        <v>8</v>
      </c>
      <c r="AP872">
        <v>2019</v>
      </c>
      <c r="AQ872" s="2" t="s">
        <v>1374</v>
      </c>
      <c r="AR872">
        <v>25</v>
      </c>
    </row>
    <row r="873" spans="1:44">
      <c r="A873" s="2" t="s">
        <v>391</v>
      </c>
      <c r="B873" s="5" t="s">
        <v>1010</v>
      </c>
      <c r="C873" s="5" t="s">
        <v>1011</v>
      </c>
      <c r="D873" s="10">
        <v>297</v>
      </c>
      <c r="E873" s="17">
        <v>14</v>
      </c>
      <c r="F873" s="17">
        <v>11</v>
      </c>
      <c r="G873" s="17">
        <v>16</v>
      </c>
      <c r="H873" s="17">
        <v>9</v>
      </c>
      <c r="I873" s="17">
        <v>18</v>
      </c>
      <c r="J873" s="17">
        <v>13</v>
      </c>
      <c r="K873" s="17">
        <v>19</v>
      </c>
      <c r="L873" s="17">
        <v>11</v>
      </c>
      <c r="M873" s="17">
        <v>25</v>
      </c>
      <c r="N873" s="17">
        <v>15</v>
      </c>
      <c r="O873" s="17">
        <v>14</v>
      </c>
      <c r="P873" s="17">
        <v>9</v>
      </c>
      <c r="Q873" s="17">
        <v>10</v>
      </c>
      <c r="R873" s="17">
        <v>13</v>
      </c>
      <c r="S873" s="17">
        <v>10</v>
      </c>
      <c r="T873" s="17">
        <v>13</v>
      </c>
      <c r="U873" s="17">
        <v>16</v>
      </c>
      <c r="V873" s="17">
        <v>15</v>
      </c>
      <c r="W873" s="17">
        <v>8</v>
      </c>
      <c r="X873" s="17">
        <v>16</v>
      </c>
      <c r="Y873" s="67">
        <v>13</v>
      </c>
      <c r="Z873" s="67">
        <v>7</v>
      </c>
      <c r="AA873" s="17" t="s">
        <v>406</v>
      </c>
      <c r="AB873" s="17" t="s">
        <v>406</v>
      </c>
      <c r="AC873" s="17" t="s">
        <v>406</v>
      </c>
      <c r="AD873" s="17" t="s">
        <v>406</v>
      </c>
      <c r="AE873" s="17" t="s">
        <v>406</v>
      </c>
      <c r="AF873" s="17" t="s">
        <v>406</v>
      </c>
      <c r="AG873" s="17" t="s">
        <v>406</v>
      </c>
      <c r="AH873" s="17" t="s">
        <v>406</v>
      </c>
      <c r="AI873" s="17" t="s">
        <v>406</v>
      </c>
      <c r="AJ873" s="17" t="s">
        <v>406</v>
      </c>
      <c r="AK873" s="17" t="s">
        <v>406</v>
      </c>
      <c r="AL873" s="17" t="s">
        <v>406</v>
      </c>
      <c r="AM873" s="17" t="s">
        <v>406</v>
      </c>
      <c r="AN873" s="17" t="s">
        <v>406</v>
      </c>
      <c r="AO873" s="17" t="s">
        <v>406</v>
      </c>
      <c r="AP873">
        <v>2020</v>
      </c>
      <c r="AQ873" s="2" t="s">
        <v>1374</v>
      </c>
      <c r="AR873">
        <v>25</v>
      </c>
    </row>
    <row r="874" spans="1:44">
      <c r="A874" s="2" t="s">
        <v>1018</v>
      </c>
      <c r="B874" s="13" t="s">
        <v>1012</v>
      </c>
      <c r="C874" s="13" t="s">
        <v>1013</v>
      </c>
      <c r="D874" s="10">
        <v>117</v>
      </c>
      <c r="E874" s="17" t="s">
        <v>406</v>
      </c>
      <c r="F874" s="17" t="s">
        <v>406</v>
      </c>
      <c r="G874" s="17">
        <v>6</v>
      </c>
      <c r="H874" s="17">
        <v>8</v>
      </c>
      <c r="I874" s="17" t="s">
        <v>406</v>
      </c>
      <c r="J874" s="17" t="s">
        <v>406</v>
      </c>
      <c r="K874" s="17" t="s">
        <v>406</v>
      </c>
      <c r="L874" s="17" t="s">
        <v>406</v>
      </c>
      <c r="M874" s="17" t="s">
        <v>406</v>
      </c>
      <c r="N874" s="17" t="s">
        <v>406</v>
      </c>
      <c r="O874" s="17" t="s">
        <v>406</v>
      </c>
      <c r="P874" s="17" t="s">
        <v>406</v>
      </c>
      <c r="Q874" s="17" t="s">
        <v>406</v>
      </c>
      <c r="R874" s="17" t="s">
        <v>406</v>
      </c>
      <c r="S874" s="17" t="s">
        <v>406</v>
      </c>
      <c r="T874" s="17" t="s">
        <v>406</v>
      </c>
      <c r="U874" s="17" t="s">
        <v>406</v>
      </c>
      <c r="V874" s="17" t="s">
        <v>406</v>
      </c>
      <c r="W874" s="17" t="s">
        <v>406</v>
      </c>
      <c r="X874" s="17" t="s">
        <v>406</v>
      </c>
      <c r="Y874" s="67" t="s">
        <v>406</v>
      </c>
      <c r="Z874" s="67" t="s">
        <v>406</v>
      </c>
      <c r="AA874" s="17" t="s">
        <v>406</v>
      </c>
      <c r="AB874" s="17" t="s">
        <v>406</v>
      </c>
      <c r="AC874" s="17" t="s">
        <v>406</v>
      </c>
      <c r="AD874" s="17" t="s">
        <v>406</v>
      </c>
      <c r="AE874" s="17" t="s">
        <v>406</v>
      </c>
      <c r="AF874" s="17" t="s">
        <v>406</v>
      </c>
      <c r="AG874" s="17" t="s">
        <v>406</v>
      </c>
      <c r="AH874" s="17" t="s">
        <v>406</v>
      </c>
      <c r="AI874" s="17" t="s">
        <v>406</v>
      </c>
      <c r="AJ874" s="17" t="s">
        <v>406</v>
      </c>
      <c r="AK874" s="17" t="s">
        <v>406</v>
      </c>
      <c r="AL874" s="17" t="s">
        <v>406</v>
      </c>
      <c r="AM874" s="17">
        <v>7</v>
      </c>
      <c r="AN874" s="17" t="s">
        <v>406</v>
      </c>
      <c r="AO874" s="17" t="s">
        <v>406</v>
      </c>
      <c r="AP874">
        <v>2018</v>
      </c>
      <c r="AQ874" s="2" t="s">
        <v>1374</v>
      </c>
      <c r="AR874">
        <v>25</v>
      </c>
    </row>
    <row r="875" spans="1:44">
      <c r="A875" s="2" t="s">
        <v>390</v>
      </c>
      <c r="B875" s="5" t="s">
        <v>1012</v>
      </c>
      <c r="C875" s="5" t="s">
        <v>1013</v>
      </c>
      <c r="D875" s="10">
        <v>112</v>
      </c>
      <c r="E875" s="17" t="s">
        <v>406</v>
      </c>
      <c r="F875" s="17" t="s">
        <v>406</v>
      </c>
      <c r="G875" s="17" t="s">
        <v>406</v>
      </c>
      <c r="H875" s="17" t="s">
        <v>406</v>
      </c>
      <c r="I875" s="17" t="s">
        <v>406</v>
      </c>
      <c r="J875" s="17" t="s">
        <v>406</v>
      </c>
      <c r="K875" s="17" t="s">
        <v>406</v>
      </c>
      <c r="L875" s="17" t="s">
        <v>406</v>
      </c>
      <c r="M875" s="17" t="s">
        <v>406</v>
      </c>
      <c r="N875" s="17">
        <v>7</v>
      </c>
      <c r="O875" s="17" t="s">
        <v>406</v>
      </c>
      <c r="P875" s="17" t="s">
        <v>406</v>
      </c>
      <c r="Q875" s="17">
        <v>8</v>
      </c>
      <c r="R875" s="17" t="s">
        <v>406</v>
      </c>
      <c r="S875" s="17" t="s">
        <v>406</v>
      </c>
      <c r="T875" s="17" t="s">
        <v>406</v>
      </c>
      <c r="U875" s="17" t="s">
        <v>406</v>
      </c>
      <c r="V875" s="17" t="s">
        <v>406</v>
      </c>
      <c r="W875" s="17" t="s">
        <v>406</v>
      </c>
      <c r="X875" s="17" t="s">
        <v>406</v>
      </c>
      <c r="Y875" s="67" t="s">
        <v>406</v>
      </c>
      <c r="Z875" s="67" t="s">
        <v>406</v>
      </c>
      <c r="AA875" s="17" t="s">
        <v>406</v>
      </c>
      <c r="AB875" s="17" t="s">
        <v>406</v>
      </c>
      <c r="AC875" s="17" t="s">
        <v>406</v>
      </c>
      <c r="AD875" s="17" t="s">
        <v>406</v>
      </c>
      <c r="AE875" s="17" t="s">
        <v>406</v>
      </c>
      <c r="AF875" s="17" t="s">
        <v>406</v>
      </c>
      <c r="AG875" s="17" t="s">
        <v>406</v>
      </c>
      <c r="AH875" s="17" t="s">
        <v>406</v>
      </c>
      <c r="AI875" s="17" t="s">
        <v>406</v>
      </c>
      <c r="AJ875" s="17" t="s">
        <v>406</v>
      </c>
      <c r="AK875" s="17">
        <v>7</v>
      </c>
      <c r="AL875" s="17" t="s">
        <v>406</v>
      </c>
      <c r="AM875" s="17" t="s">
        <v>406</v>
      </c>
      <c r="AN875" s="17" t="s">
        <v>406</v>
      </c>
      <c r="AO875" s="17" t="s">
        <v>406</v>
      </c>
      <c r="AP875">
        <v>2019</v>
      </c>
      <c r="AQ875" s="2" t="s">
        <v>1374</v>
      </c>
      <c r="AR875">
        <v>25</v>
      </c>
    </row>
    <row r="876" spans="1:44">
      <c r="A876" s="2" t="s">
        <v>391</v>
      </c>
      <c r="B876" s="5" t="s">
        <v>1012</v>
      </c>
      <c r="C876" s="5" t="s">
        <v>1013</v>
      </c>
      <c r="D876" s="10">
        <v>60</v>
      </c>
      <c r="E876" s="17">
        <v>7</v>
      </c>
      <c r="F876" s="17" t="s">
        <v>406</v>
      </c>
      <c r="G876" s="17">
        <v>6</v>
      </c>
      <c r="H876" s="17" t="s">
        <v>406</v>
      </c>
      <c r="I876" s="17" t="s">
        <v>406</v>
      </c>
      <c r="J876" s="17" t="s">
        <v>406</v>
      </c>
      <c r="K876" s="17" t="s">
        <v>406</v>
      </c>
      <c r="L876" s="17" t="s">
        <v>406</v>
      </c>
      <c r="M876" s="17" t="s">
        <v>406</v>
      </c>
      <c r="N876" s="17">
        <v>6</v>
      </c>
      <c r="O876" s="17" t="s">
        <v>406</v>
      </c>
      <c r="P876" s="17" t="s">
        <v>406</v>
      </c>
      <c r="Q876" s="17" t="s">
        <v>406</v>
      </c>
      <c r="R876" s="17" t="s">
        <v>406</v>
      </c>
      <c r="S876" s="17" t="s">
        <v>406</v>
      </c>
      <c r="T876" s="17" t="s">
        <v>406</v>
      </c>
      <c r="U876" s="17" t="s">
        <v>406</v>
      </c>
      <c r="V876" s="17" t="s">
        <v>406</v>
      </c>
      <c r="W876" s="17" t="s">
        <v>406</v>
      </c>
      <c r="X876" s="17" t="s">
        <v>406</v>
      </c>
      <c r="Y876" s="67" t="s">
        <v>406</v>
      </c>
      <c r="Z876" s="67" t="s">
        <v>406</v>
      </c>
      <c r="AA876" s="17" t="s">
        <v>406</v>
      </c>
      <c r="AB876" s="17" t="s">
        <v>406</v>
      </c>
      <c r="AC876" s="17" t="s">
        <v>406</v>
      </c>
      <c r="AD876" s="17" t="s">
        <v>406</v>
      </c>
      <c r="AE876" s="17" t="s">
        <v>406</v>
      </c>
      <c r="AF876" s="17" t="s">
        <v>406</v>
      </c>
      <c r="AG876" s="17" t="s">
        <v>406</v>
      </c>
      <c r="AH876" s="17" t="s">
        <v>406</v>
      </c>
      <c r="AI876" s="17" t="s">
        <v>406</v>
      </c>
      <c r="AJ876" s="17" t="s">
        <v>406</v>
      </c>
      <c r="AK876" s="17" t="s">
        <v>406</v>
      </c>
      <c r="AL876" s="17" t="s">
        <v>406</v>
      </c>
      <c r="AM876" s="17" t="s">
        <v>406</v>
      </c>
      <c r="AN876" s="17" t="s">
        <v>406</v>
      </c>
      <c r="AO876" s="17" t="s">
        <v>406</v>
      </c>
      <c r="AP876">
        <v>2020</v>
      </c>
      <c r="AQ876" s="2" t="s">
        <v>1374</v>
      </c>
      <c r="AR876">
        <v>25</v>
      </c>
    </row>
    <row r="877" spans="1:44">
      <c r="A877" s="2" t="s">
        <v>1018</v>
      </c>
      <c r="B877" s="13" t="s">
        <v>1014</v>
      </c>
      <c r="C877" s="13" t="s">
        <v>1015</v>
      </c>
      <c r="D877" s="10">
        <v>63</v>
      </c>
      <c r="E877" s="17" t="s">
        <v>406</v>
      </c>
      <c r="F877" s="17" t="s">
        <v>406</v>
      </c>
      <c r="G877" s="17" t="s">
        <v>406</v>
      </c>
      <c r="H877" s="17" t="s">
        <v>406</v>
      </c>
      <c r="I877" s="17" t="s">
        <v>406</v>
      </c>
      <c r="J877" s="17" t="s">
        <v>406</v>
      </c>
      <c r="K877" s="17" t="s">
        <v>406</v>
      </c>
      <c r="L877" s="17" t="s">
        <v>406</v>
      </c>
      <c r="M877" s="17" t="s">
        <v>406</v>
      </c>
      <c r="N877" s="17" t="s">
        <v>406</v>
      </c>
      <c r="O877" s="17" t="s">
        <v>406</v>
      </c>
      <c r="P877" s="17" t="s">
        <v>406</v>
      </c>
      <c r="Q877" s="17" t="s">
        <v>406</v>
      </c>
      <c r="R877" s="17" t="s">
        <v>406</v>
      </c>
      <c r="S877" s="17" t="s">
        <v>406</v>
      </c>
      <c r="T877" s="17" t="s">
        <v>406</v>
      </c>
      <c r="U877" s="17" t="s">
        <v>406</v>
      </c>
      <c r="V877" s="17" t="s">
        <v>406</v>
      </c>
      <c r="W877" s="17" t="s">
        <v>406</v>
      </c>
      <c r="X877" s="17" t="s">
        <v>406</v>
      </c>
      <c r="Y877" s="67" t="s">
        <v>406</v>
      </c>
      <c r="Z877" s="67" t="s">
        <v>406</v>
      </c>
      <c r="AA877" s="17" t="s">
        <v>406</v>
      </c>
      <c r="AB877" s="17" t="s">
        <v>406</v>
      </c>
      <c r="AC877" s="17" t="s">
        <v>406</v>
      </c>
      <c r="AD877" s="17" t="s">
        <v>406</v>
      </c>
      <c r="AE877" s="17" t="s">
        <v>406</v>
      </c>
      <c r="AF877" s="17" t="s">
        <v>406</v>
      </c>
      <c r="AG877" s="17" t="s">
        <v>406</v>
      </c>
      <c r="AH877" s="17" t="s">
        <v>406</v>
      </c>
      <c r="AI877" s="17" t="s">
        <v>406</v>
      </c>
      <c r="AJ877" s="17" t="s">
        <v>406</v>
      </c>
      <c r="AK877" s="17" t="s">
        <v>406</v>
      </c>
      <c r="AL877" s="17" t="s">
        <v>406</v>
      </c>
      <c r="AM877" s="17" t="s">
        <v>406</v>
      </c>
      <c r="AN877" s="17" t="s">
        <v>406</v>
      </c>
      <c r="AO877" s="17" t="s">
        <v>406</v>
      </c>
      <c r="AP877">
        <v>2018</v>
      </c>
      <c r="AQ877" s="2" t="s">
        <v>1374</v>
      </c>
      <c r="AR877">
        <v>25</v>
      </c>
    </row>
    <row r="878" spans="1:44">
      <c r="A878" s="2" t="s">
        <v>390</v>
      </c>
      <c r="B878" s="5" t="s">
        <v>1014</v>
      </c>
      <c r="C878" s="5" t="s">
        <v>1015</v>
      </c>
      <c r="D878" s="10">
        <v>51</v>
      </c>
      <c r="E878" s="17" t="s">
        <v>406</v>
      </c>
      <c r="F878" s="17" t="s">
        <v>406</v>
      </c>
      <c r="G878" s="17" t="s">
        <v>406</v>
      </c>
      <c r="H878" s="17" t="s">
        <v>406</v>
      </c>
      <c r="I878" s="17" t="s">
        <v>406</v>
      </c>
      <c r="J878" s="17" t="s">
        <v>406</v>
      </c>
      <c r="K878" s="17" t="s">
        <v>406</v>
      </c>
      <c r="L878" s="17" t="s">
        <v>406</v>
      </c>
      <c r="M878" s="17" t="s">
        <v>406</v>
      </c>
      <c r="N878" s="17" t="s">
        <v>406</v>
      </c>
      <c r="O878" s="17" t="s">
        <v>406</v>
      </c>
      <c r="P878" s="17" t="s">
        <v>406</v>
      </c>
      <c r="Q878" s="17" t="s">
        <v>406</v>
      </c>
      <c r="R878" s="17" t="s">
        <v>406</v>
      </c>
      <c r="S878" s="17" t="s">
        <v>406</v>
      </c>
      <c r="T878" s="17" t="s">
        <v>406</v>
      </c>
      <c r="U878" s="17" t="s">
        <v>406</v>
      </c>
      <c r="V878" s="17" t="s">
        <v>406</v>
      </c>
      <c r="W878" s="17" t="s">
        <v>406</v>
      </c>
      <c r="X878" s="17" t="s">
        <v>406</v>
      </c>
      <c r="Y878" s="67" t="s">
        <v>406</v>
      </c>
      <c r="Z878" s="67" t="s">
        <v>406</v>
      </c>
      <c r="AA878" s="17" t="s">
        <v>406</v>
      </c>
      <c r="AB878" s="17" t="s">
        <v>406</v>
      </c>
      <c r="AC878" s="17" t="s">
        <v>406</v>
      </c>
      <c r="AD878" s="17" t="s">
        <v>406</v>
      </c>
      <c r="AE878" s="17" t="s">
        <v>406</v>
      </c>
      <c r="AF878" s="17" t="s">
        <v>406</v>
      </c>
      <c r="AG878" s="17" t="s">
        <v>406</v>
      </c>
      <c r="AH878" s="17" t="s">
        <v>406</v>
      </c>
      <c r="AI878" s="17" t="s">
        <v>406</v>
      </c>
      <c r="AJ878" s="17" t="s">
        <v>406</v>
      </c>
      <c r="AK878" s="17" t="s">
        <v>406</v>
      </c>
      <c r="AL878" s="17" t="s">
        <v>406</v>
      </c>
      <c r="AM878" s="17" t="s">
        <v>406</v>
      </c>
      <c r="AN878" s="17" t="s">
        <v>406</v>
      </c>
      <c r="AO878" s="17" t="s">
        <v>406</v>
      </c>
      <c r="AP878">
        <v>2019</v>
      </c>
      <c r="AQ878" s="2" t="s">
        <v>1374</v>
      </c>
      <c r="AR878">
        <v>25</v>
      </c>
    </row>
    <row r="879" spans="1:44">
      <c r="A879" s="2" t="s">
        <v>391</v>
      </c>
      <c r="B879" s="5" t="s">
        <v>1014</v>
      </c>
      <c r="C879" s="5" t="s">
        <v>1015</v>
      </c>
      <c r="D879" s="10">
        <v>27</v>
      </c>
      <c r="E879" s="17" t="s">
        <v>406</v>
      </c>
      <c r="F879" s="17" t="s">
        <v>406</v>
      </c>
      <c r="G879" s="17" t="s">
        <v>406</v>
      </c>
      <c r="H879" s="17" t="s">
        <v>406</v>
      </c>
      <c r="I879" s="17" t="s">
        <v>406</v>
      </c>
      <c r="J879" s="17" t="s">
        <v>406</v>
      </c>
      <c r="K879" s="17" t="s">
        <v>406</v>
      </c>
      <c r="L879" s="17" t="s">
        <v>406</v>
      </c>
      <c r="M879" s="17" t="s">
        <v>406</v>
      </c>
      <c r="N879" s="17" t="s">
        <v>406</v>
      </c>
      <c r="O879" s="17" t="s">
        <v>406</v>
      </c>
      <c r="P879" s="17" t="s">
        <v>406</v>
      </c>
      <c r="Q879" s="17" t="s">
        <v>406</v>
      </c>
      <c r="R879" s="17" t="s">
        <v>406</v>
      </c>
      <c r="S879" s="17" t="s">
        <v>406</v>
      </c>
      <c r="T879" s="17" t="s">
        <v>406</v>
      </c>
      <c r="U879" s="17" t="s">
        <v>406</v>
      </c>
      <c r="V879" s="17" t="s">
        <v>406</v>
      </c>
      <c r="W879" s="17" t="s">
        <v>406</v>
      </c>
      <c r="X879" s="17" t="s">
        <v>406</v>
      </c>
      <c r="Y879" s="67" t="s">
        <v>406</v>
      </c>
      <c r="Z879" s="67" t="s">
        <v>406</v>
      </c>
      <c r="AA879" s="17" t="s">
        <v>406</v>
      </c>
      <c r="AB879" s="17" t="s">
        <v>406</v>
      </c>
      <c r="AC879" s="17" t="s">
        <v>406</v>
      </c>
      <c r="AD879" s="17" t="s">
        <v>406</v>
      </c>
      <c r="AE879" s="17" t="s">
        <v>406</v>
      </c>
      <c r="AF879" s="17" t="s">
        <v>406</v>
      </c>
      <c r="AG879" s="17" t="s">
        <v>406</v>
      </c>
      <c r="AH879" s="17" t="s">
        <v>406</v>
      </c>
      <c r="AI879" s="17" t="s">
        <v>406</v>
      </c>
      <c r="AJ879" s="17" t="s">
        <v>406</v>
      </c>
      <c r="AK879" s="17" t="s">
        <v>406</v>
      </c>
      <c r="AL879" s="17" t="s">
        <v>406</v>
      </c>
      <c r="AM879" s="17" t="s">
        <v>406</v>
      </c>
      <c r="AN879" s="17" t="s">
        <v>406</v>
      </c>
      <c r="AO879" s="17" t="s">
        <v>406</v>
      </c>
      <c r="AP879">
        <v>2020</v>
      </c>
      <c r="AQ879" s="2" t="s">
        <v>1374</v>
      </c>
      <c r="AR879">
        <v>25</v>
      </c>
    </row>
    <row r="880" spans="1:44">
      <c r="A880" s="2" t="s">
        <v>1018</v>
      </c>
      <c r="B880" s="13" t="s">
        <v>1016</v>
      </c>
      <c r="C880" s="13" t="s">
        <v>1017</v>
      </c>
      <c r="D880" s="10">
        <v>70</v>
      </c>
      <c r="E880" s="17" t="s">
        <v>406</v>
      </c>
      <c r="F880" s="17" t="s">
        <v>406</v>
      </c>
      <c r="G880" s="17" t="s">
        <v>406</v>
      </c>
      <c r="H880" s="17" t="s">
        <v>406</v>
      </c>
      <c r="I880" s="17" t="s">
        <v>406</v>
      </c>
      <c r="J880" s="17" t="s">
        <v>406</v>
      </c>
      <c r="K880" s="17" t="s">
        <v>406</v>
      </c>
      <c r="L880" s="17" t="s">
        <v>406</v>
      </c>
      <c r="M880" s="17" t="s">
        <v>406</v>
      </c>
      <c r="N880" s="17" t="s">
        <v>406</v>
      </c>
      <c r="O880" s="17" t="s">
        <v>406</v>
      </c>
      <c r="P880" s="17" t="s">
        <v>406</v>
      </c>
      <c r="Q880" s="17" t="s">
        <v>406</v>
      </c>
      <c r="R880" s="17" t="s">
        <v>406</v>
      </c>
      <c r="S880" s="17" t="s">
        <v>406</v>
      </c>
      <c r="T880" s="17" t="s">
        <v>406</v>
      </c>
      <c r="U880" s="17" t="s">
        <v>406</v>
      </c>
      <c r="V880" s="17" t="s">
        <v>406</v>
      </c>
      <c r="W880" s="17" t="s">
        <v>406</v>
      </c>
      <c r="X880" s="17" t="s">
        <v>406</v>
      </c>
      <c r="Y880" s="67" t="s">
        <v>406</v>
      </c>
      <c r="Z880" s="67" t="s">
        <v>406</v>
      </c>
      <c r="AA880" s="17" t="s">
        <v>406</v>
      </c>
      <c r="AB880" s="17" t="s">
        <v>406</v>
      </c>
      <c r="AC880" s="17" t="s">
        <v>406</v>
      </c>
      <c r="AD880" s="17" t="s">
        <v>406</v>
      </c>
      <c r="AE880" s="17" t="s">
        <v>406</v>
      </c>
      <c r="AF880" s="17" t="s">
        <v>406</v>
      </c>
      <c r="AG880" s="17" t="s">
        <v>406</v>
      </c>
      <c r="AH880" s="17" t="s">
        <v>406</v>
      </c>
      <c r="AI880" s="17" t="s">
        <v>406</v>
      </c>
      <c r="AJ880" s="17" t="s">
        <v>406</v>
      </c>
      <c r="AK880" s="17" t="s">
        <v>406</v>
      </c>
      <c r="AL880" s="17" t="s">
        <v>406</v>
      </c>
      <c r="AM880" s="17" t="s">
        <v>406</v>
      </c>
      <c r="AN880" s="17" t="s">
        <v>406</v>
      </c>
      <c r="AO880" s="17" t="s">
        <v>406</v>
      </c>
      <c r="AP880">
        <v>2018</v>
      </c>
      <c r="AQ880" s="2" t="s">
        <v>1374</v>
      </c>
      <c r="AR880">
        <v>25</v>
      </c>
    </row>
    <row r="881" spans="1:44">
      <c r="A881" s="2" t="s">
        <v>390</v>
      </c>
      <c r="B881" s="5" t="s">
        <v>1016</v>
      </c>
      <c r="C881" s="5" t="s">
        <v>1017</v>
      </c>
      <c r="D881" s="10">
        <v>68</v>
      </c>
      <c r="E881" s="17" t="s">
        <v>406</v>
      </c>
      <c r="F881" s="17" t="s">
        <v>406</v>
      </c>
      <c r="G881" s="17" t="s">
        <v>406</v>
      </c>
      <c r="H881" s="17" t="s">
        <v>406</v>
      </c>
      <c r="I881" s="17" t="s">
        <v>406</v>
      </c>
      <c r="J881" s="17" t="s">
        <v>406</v>
      </c>
      <c r="K881" s="17" t="s">
        <v>406</v>
      </c>
      <c r="L881" s="17" t="s">
        <v>406</v>
      </c>
      <c r="M881" s="17" t="s">
        <v>406</v>
      </c>
      <c r="N881" s="17" t="s">
        <v>406</v>
      </c>
      <c r="O881" s="17" t="s">
        <v>406</v>
      </c>
      <c r="P881" s="17" t="s">
        <v>406</v>
      </c>
      <c r="Q881" s="17" t="s">
        <v>406</v>
      </c>
      <c r="R881" s="17" t="s">
        <v>406</v>
      </c>
      <c r="S881" s="17" t="s">
        <v>406</v>
      </c>
      <c r="T881" s="17" t="s">
        <v>406</v>
      </c>
      <c r="U881" s="17" t="s">
        <v>406</v>
      </c>
      <c r="V881" s="17" t="s">
        <v>406</v>
      </c>
      <c r="W881" s="17" t="s">
        <v>406</v>
      </c>
      <c r="X881" s="17" t="s">
        <v>406</v>
      </c>
      <c r="Y881" s="67" t="s">
        <v>406</v>
      </c>
      <c r="Z881" s="67" t="s">
        <v>406</v>
      </c>
      <c r="AA881" s="17" t="s">
        <v>406</v>
      </c>
      <c r="AB881" s="17" t="s">
        <v>406</v>
      </c>
      <c r="AC881" s="17" t="s">
        <v>406</v>
      </c>
      <c r="AD881" s="17" t="s">
        <v>406</v>
      </c>
      <c r="AE881" s="17" t="s">
        <v>406</v>
      </c>
      <c r="AF881" s="17" t="s">
        <v>406</v>
      </c>
      <c r="AG881" s="17" t="s">
        <v>406</v>
      </c>
      <c r="AH881" s="17" t="s">
        <v>406</v>
      </c>
      <c r="AI881" s="17" t="s">
        <v>406</v>
      </c>
      <c r="AJ881" s="17" t="s">
        <v>406</v>
      </c>
      <c r="AK881" s="17" t="s">
        <v>406</v>
      </c>
      <c r="AL881" s="17" t="s">
        <v>406</v>
      </c>
      <c r="AM881" s="17" t="s">
        <v>406</v>
      </c>
      <c r="AN881" s="17" t="s">
        <v>406</v>
      </c>
      <c r="AO881" s="17" t="s">
        <v>406</v>
      </c>
      <c r="AP881">
        <v>2019</v>
      </c>
      <c r="AQ881" s="2" t="s">
        <v>1374</v>
      </c>
      <c r="AR881">
        <v>25</v>
      </c>
    </row>
    <row r="882" spans="1:44">
      <c r="A882" s="2" t="s">
        <v>391</v>
      </c>
      <c r="B882" s="5" t="s">
        <v>1016</v>
      </c>
      <c r="C882" s="5" t="s">
        <v>1017</v>
      </c>
      <c r="D882" s="10">
        <v>41</v>
      </c>
      <c r="E882" s="17" t="s">
        <v>406</v>
      </c>
      <c r="F882" s="17" t="s">
        <v>406</v>
      </c>
      <c r="G882" s="17" t="s">
        <v>406</v>
      </c>
      <c r="H882" s="17" t="s">
        <v>406</v>
      </c>
      <c r="I882" s="17" t="s">
        <v>406</v>
      </c>
      <c r="J882" s="17" t="s">
        <v>406</v>
      </c>
      <c r="K882" s="17" t="s">
        <v>406</v>
      </c>
      <c r="L882" s="17" t="s">
        <v>406</v>
      </c>
      <c r="M882" s="17" t="s">
        <v>406</v>
      </c>
      <c r="N882" s="17" t="s">
        <v>406</v>
      </c>
      <c r="O882" s="17" t="s">
        <v>406</v>
      </c>
      <c r="P882" s="17" t="s">
        <v>406</v>
      </c>
      <c r="Q882" s="17" t="s">
        <v>406</v>
      </c>
      <c r="R882" s="17" t="s">
        <v>406</v>
      </c>
      <c r="S882" s="17" t="s">
        <v>406</v>
      </c>
      <c r="T882" s="17" t="s">
        <v>406</v>
      </c>
      <c r="U882" s="17" t="s">
        <v>406</v>
      </c>
      <c r="V882" s="17" t="s">
        <v>406</v>
      </c>
      <c r="W882" s="17" t="s">
        <v>406</v>
      </c>
      <c r="X882" s="17" t="s">
        <v>406</v>
      </c>
      <c r="Y882" s="67" t="s">
        <v>406</v>
      </c>
      <c r="Z882" s="67" t="s">
        <v>406</v>
      </c>
      <c r="AA882" s="17" t="s">
        <v>406</v>
      </c>
      <c r="AB882" s="17" t="s">
        <v>406</v>
      </c>
      <c r="AC882" s="17" t="s">
        <v>406</v>
      </c>
      <c r="AD882" s="17" t="s">
        <v>406</v>
      </c>
      <c r="AE882" s="17" t="s">
        <v>406</v>
      </c>
      <c r="AF882" s="17" t="s">
        <v>406</v>
      </c>
      <c r="AG882" s="17" t="s">
        <v>406</v>
      </c>
      <c r="AH882" s="17" t="s">
        <v>406</v>
      </c>
      <c r="AI882" s="17" t="s">
        <v>406</v>
      </c>
      <c r="AJ882" s="17" t="s">
        <v>406</v>
      </c>
      <c r="AK882" s="17" t="s">
        <v>406</v>
      </c>
      <c r="AL882" s="17" t="s">
        <v>406</v>
      </c>
      <c r="AM882" s="17" t="s">
        <v>406</v>
      </c>
      <c r="AN882" s="17" t="s">
        <v>406</v>
      </c>
      <c r="AO882" s="17" t="s">
        <v>406</v>
      </c>
      <c r="AP882">
        <v>2020</v>
      </c>
      <c r="AQ882" s="2" t="s">
        <v>1374</v>
      </c>
      <c r="AR882">
        <v>25</v>
      </c>
    </row>
  </sheetData>
  <mergeCells count="12">
    <mergeCell ref="AL10:AN10"/>
    <mergeCell ref="E10:G10"/>
    <mergeCell ref="H10:J10"/>
    <mergeCell ref="K10:M10"/>
    <mergeCell ref="N10:P10"/>
    <mergeCell ref="Q10:S10"/>
    <mergeCell ref="T10:V10"/>
    <mergeCell ref="W10:Y10"/>
    <mergeCell ref="Z10:AB10"/>
    <mergeCell ref="AC10:AE10"/>
    <mergeCell ref="AF10:AH10"/>
    <mergeCell ref="AI10:AK10"/>
  </mergeCells>
  <conditionalFormatting sqref="D13:D592">
    <cfRule type="cellIs" dxfId="53" priority="2" stopIfTrue="1" operator="lessThan">
      <formula>0</formula>
    </cfRule>
  </conditionalFormatting>
  <conditionalFormatting sqref="D13:D882">
    <cfRule type="cellIs" dxfId="52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7"/>
  <sheetViews>
    <sheetView workbookViewId="0">
      <pane xSplit="1" ySplit="11" topLeftCell="B30" activePane="bottomRight" state="frozen"/>
      <selection activeCell="V17" sqref="V17"/>
      <selection pane="topRight" activeCell="V17" sqref="V17"/>
      <selection pane="bottomLeft" activeCell="V17" sqref="V17"/>
      <selection pane="bottomRight" activeCell="B1" sqref="B1"/>
    </sheetView>
  </sheetViews>
  <sheetFormatPr baseColWidth="10" defaultColWidth="8.83203125" defaultRowHeight="13"/>
  <cols>
    <col min="1" max="1" width="9.1640625" style="23"/>
    <col min="9" max="9" width="1.5" bestFit="1" customWidth="1"/>
    <col min="17" max="17" width="1.5" bestFit="1" customWidth="1"/>
    <col min="25" max="26" width="9.1640625" hidden="1" customWidth="1"/>
  </cols>
  <sheetData>
    <row r="1" spans="1:26" ht="15">
      <c r="C1" t="s">
        <v>1283</v>
      </c>
    </row>
    <row r="2" spans="1:26" ht="15">
      <c r="C2" t="s">
        <v>1367</v>
      </c>
    </row>
    <row r="4" spans="1:26" ht="18">
      <c r="A4" s="15" t="s">
        <v>1290</v>
      </c>
    </row>
    <row r="5" spans="1:26" ht="15">
      <c r="A5" s="38" t="s">
        <v>1291</v>
      </c>
    </row>
    <row r="6" spans="1:26">
      <c r="A6" s="22" t="s">
        <v>1119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>
      <c r="A7" s="23" t="s">
        <v>1120</v>
      </c>
      <c r="B7" s="6" t="s">
        <v>1171</v>
      </c>
      <c r="C7" s="6"/>
      <c r="D7" s="6"/>
      <c r="E7" s="6"/>
      <c r="F7" s="6"/>
      <c r="G7" s="6"/>
      <c r="H7" s="6"/>
      <c r="J7" s="6" t="s">
        <v>1173</v>
      </c>
      <c r="K7" s="6"/>
      <c r="L7" s="6"/>
      <c r="M7" s="6"/>
      <c r="N7" s="6"/>
      <c r="O7" s="6"/>
      <c r="P7" s="6"/>
      <c r="R7" s="6" t="s">
        <v>1174</v>
      </c>
      <c r="S7" s="6"/>
      <c r="T7" s="6"/>
      <c r="U7" s="6"/>
      <c r="V7" s="6"/>
      <c r="W7" s="6"/>
      <c r="X7" s="6"/>
    </row>
    <row r="8" spans="1:26" ht="15">
      <c r="A8" s="23" t="s">
        <v>1141</v>
      </c>
      <c r="B8" s="6" t="s">
        <v>1172</v>
      </c>
      <c r="C8" s="6"/>
      <c r="D8" s="6"/>
      <c r="E8" s="6"/>
      <c r="F8" s="6"/>
      <c r="G8" s="6"/>
      <c r="H8" s="17" t="s">
        <v>1121</v>
      </c>
      <c r="J8" s="6" t="s">
        <v>1172</v>
      </c>
      <c r="K8" s="6"/>
      <c r="L8" s="6"/>
      <c r="M8" s="6"/>
      <c r="N8" s="6"/>
      <c r="O8" s="6"/>
      <c r="P8" s="17" t="s">
        <v>1121</v>
      </c>
      <c r="R8" s="6" t="s">
        <v>1172</v>
      </c>
      <c r="S8" s="6"/>
      <c r="T8" s="6"/>
      <c r="U8" s="6"/>
      <c r="V8" s="6"/>
      <c r="W8" s="6"/>
      <c r="X8" s="17" t="s">
        <v>1121</v>
      </c>
    </row>
    <row r="9" spans="1:26">
      <c r="A9" s="40" t="s">
        <v>1170</v>
      </c>
      <c r="B9">
        <v>2015</v>
      </c>
      <c r="C9">
        <v>2016</v>
      </c>
      <c r="D9">
        <v>2017</v>
      </c>
      <c r="E9">
        <v>2018</v>
      </c>
      <c r="F9">
        <v>2019</v>
      </c>
      <c r="G9">
        <v>2020</v>
      </c>
      <c r="H9" s="17" t="s">
        <v>1122</v>
      </c>
      <c r="J9">
        <v>2015</v>
      </c>
      <c r="K9">
        <v>2016</v>
      </c>
      <c r="L9">
        <v>2017</v>
      </c>
      <c r="M9">
        <v>2018</v>
      </c>
      <c r="N9">
        <v>2019</v>
      </c>
      <c r="O9">
        <v>2020</v>
      </c>
      <c r="P9" s="17" t="s">
        <v>1122</v>
      </c>
      <c r="R9">
        <v>2015</v>
      </c>
      <c r="S9">
        <v>2016</v>
      </c>
      <c r="T9">
        <v>2017</v>
      </c>
      <c r="U9">
        <v>2018</v>
      </c>
      <c r="V9">
        <v>2019</v>
      </c>
      <c r="W9">
        <v>2020</v>
      </c>
      <c r="X9" s="17" t="s">
        <v>1122</v>
      </c>
    </row>
    <row r="10" spans="1:26">
      <c r="H10" s="17">
        <v>2019</v>
      </c>
      <c r="P10" s="17">
        <v>2019</v>
      </c>
      <c r="X10" s="17">
        <v>2019</v>
      </c>
    </row>
    <row r="11" spans="1:26" s="11" customFormat="1" ht="6" customHeight="1">
      <c r="A11" s="24" t="s">
        <v>1123</v>
      </c>
      <c r="B11" s="25">
        <v>2015</v>
      </c>
      <c r="C11" s="25">
        <v>2016</v>
      </c>
      <c r="D11" s="25">
        <v>2017</v>
      </c>
      <c r="E11" s="25">
        <v>2018</v>
      </c>
      <c r="F11" s="25">
        <v>2019</v>
      </c>
      <c r="G11" s="25">
        <v>2020</v>
      </c>
      <c r="H11" s="25" t="s">
        <v>1124</v>
      </c>
      <c r="I11" s="25" t="s">
        <v>1</v>
      </c>
      <c r="J11" s="25" t="s">
        <v>1125</v>
      </c>
      <c r="K11" s="25" t="s">
        <v>1126</v>
      </c>
      <c r="L11" s="25" t="s">
        <v>1127</v>
      </c>
      <c r="M11" s="25" t="s">
        <v>1128</v>
      </c>
      <c r="N11" s="25" t="s">
        <v>1129</v>
      </c>
      <c r="O11" s="25" t="s">
        <v>1130</v>
      </c>
      <c r="P11" s="25" t="s">
        <v>1131</v>
      </c>
      <c r="Q11" s="25" t="s">
        <v>1</v>
      </c>
      <c r="R11" s="25" t="s">
        <v>1132</v>
      </c>
      <c r="S11" s="25" t="s">
        <v>1133</v>
      </c>
      <c r="T11" s="25" t="s">
        <v>1134</v>
      </c>
      <c r="U11" s="25" t="s">
        <v>1135</v>
      </c>
      <c r="V11" s="25" t="s">
        <v>1136</v>
      </c>
      <c r="W11" s="25" t="s">
        <v>1368</v>
      </c>
      <c r="X11" s="25" t="s">
        <v>1137</v>
      </c>
      <c r="Y11" s="11" t="s">
        <v>1138</v>
      </c>
      <c r="Z11" s="11" t="s">
        <v>1139</v>
      </c>
    </row>
    <row r="12" spans="1:26">
      <c r="A12" s="23">
        <v>1</v>
      </c>
      <c r="B12" s="4">
        <v>276</v>
      </c>
      <c r="C12" s="4">
        <v>270</v>
      </c>
      <c r="D12" s="4">
        <v>339</v>
      </c>
      <c r="E12" s="4">
        <v>285.42857142857099</v>
      </c>
      <c r="F12" s="4">
        <v>280.83333333333297</v>
      </c>
      <c r="G12" s="4">
        <v>269.39999999999998</v>
      </c>
      <c r="H12" s="4">
        <v>290.25238095238097</v>
      </c>
      <c r="I12" s="4"/>
      <c r="J12" s="4">
        <v>138.75</v>
      </c>
      <c r="K12" s="4">
        <v>140.666666666667</v>
      </c>
      <c r="L12" s="4">
        <v>176</v>
      </c>
      <c r="M12" s="4">
        <v>145.71428571428601</v>
      </c>
      <c r="N12" s="4">
        <v>141.166666666667</v>
      </c>
      <c r="O12" s="4">
        <v>150.4</v>
      </c>
      <c r="P12" s="4">
        <v>148.459523809524</v>
      </c>
      <c r="Q12" s="4"/>
      <c r="R12" s="4">
        <v>137.25</v>
      </c>
      <c r="S12" s="4">
        <v>129.333333333333</v>
      </c>
      <c r="T12" s="4">
        <v>163</v>
      </c>
      <c r="U12" s="4">
        <v>139.71428571428601</v>
      </c>
      <c r="V12" s="4">
        <v>139.666666666667</v>
      </c>
      <c r="W12" s="4">
        <v>119</v>
      </c>
      <c r="X12" s="4">
        <v>141.792857142857</v>
      </c>
      <c r="Y12" t="s">
        <v>1268</v>
      </c>
      <c r="Z12">
        <v>1</v>
      </c>
    </row>
    <row r="13" spans="1:26">
      <c r="A13" s="23">
        <v>2</v>
      </c>
      <c r="B13" s="4">
        <v>280.857142857143</v>
      </c>
      <c r="C13" s="4">
        <v>265.71428571428601</v>
      </c>
      <c r="D13" s="4">
        <v>307</v>
      </c>
      <c r="E13" s="4">
        <v>277.28571428571399</v>
      </c>
      <c r="F13" s="4">
        <v>260</v>
      </c>
      <c r="G13" s="4">
        <v>270</v>
      </c>
      <c r="H13" s="4">
        <v>278.17142857142898</v>
      </c>
      <c r="I13" s="4"/>
      <c r="J13" s="4">
        <v>157.857142857143</v>
      </c>
      <c r="K13" s="4">
        <v>138.142857142857</v>
      </c>
      <c r="L13" s="4">
        <v>161.42857142857099</v>
      </c>
      <c r="M13" s="4">
        <v>146.142857142857</v>
      </c>
      <c r="N13" s="4">
        <v>129.42857142857099</v>
      </c>
      <c r="O13" s="4">
        <v>134.57142857142901</v>
      </c>
      <c r="P13" s="4">
        <v>146.6</v>
      </c>
      <c r="Q13" s="4"/>
      <c r="R13" s="4">
        <v>123</v>
      </c>
      <c r="S13" s="4">
        <v>127.571428571429</v>
      </c>
      <c r="T13" s="4">
        <v>145.57142857142901</v>
      </c>
      <c r="U13" s="4">
        <v>131.142857142857</v>
      </c>
      <c r="V13" s="4">
        <v>130.57142857142901</v>
      </c>
      <c r="W13" s="4">
        <v>135.42857142857099</v>
      </c>
      <c r="X13" s="4">
        <v>131.57142857142901</v>
      </c>
      <c r="Y13" t="s">
        <v>1268</v>
      </c>
      <c r="Z13">
        <v>2</v>
      </c>
    </row>
    <row r="14" spans="1:26">
      <c r="A14" s="23">
        <v>3</v>
      </c>
      <c r="B14" s="4">
        <v>276.42857142857099</v>
      </c>
      <c r="C14" s="4">
        <v>273.42857142857099</v>
      </c>
      <c r="D14" s="4">
        <v>303.142857142857</v>
      </c>
      <c r="E14" s="4">
        <v>277.857142857143</v>
      </c>
      <c r="F14" s="4">
        <v>262.71428571428601</v>
      </c>
      <c r="G14" s="4">
        <v>261</v>
      </c>
      <c r="H14" s="4">
        <v>278.71428571428601</v>
      </c>
      <c r="I14" s="4"/>
      <c r="J14" s="4">
        <v>146.57142857142901</v>
      </c>
      <c r="K14" s="4">
        <v>144.28571428571399</v>
      </c>
      <c r="L14" s="4">
        <v>163.142857142857</v>
      </c>
      <c r="M14" s="4">
        <v>142.57142857142901</v>
      </c>
      <c r="N14" s="4">
        <v>132.57142857142901</v>
      </c>
      <c r="O14" s="4">
        <v>133</v>
      </c>
      <c r="P14" s="4">
        <v>145.828571428571</v>
      </c>
      <c r="Q14" s="4"/>
      <c r="R14" s="4">
        <v>129.857142857143</v>
      </c>
      <c r="S14" s="4">
        <v>129.142857142857</v>
      </c>
      <c r="T14" s="4">
        <v>140</v>
      </c>
      <c r="U14" s="4">
        <v>135.28571428571399</v>
      </c>
      <c r="V14" s="4">
        <v>130.142857142857</v>
      </c>
      <c r="W14" s="4">
        <v>128</v>
      </c>
      <c r="X14" s="4">
        <v>132.88571428571399</v>
      </c>
      <c r="Y14" t="s">
        <v>1268</v>
      </c>
      <c r="Z14">
        <v>3</v>
      </c>
    </row>
    <row r="15" spans="1:26">
      <c r="A15" s="23">
        <v>4</v>
      </c>
      <c r="B15" s="4">
        <v>278</v>
      </c>
      <c r="C15" s="4">
        <v>279.71428571428601</v>
      </c>
      <c r="D15" s="4">
        <v>294.28571428571399</v>
      </c>
      <c r="E15" s="4">
        <v>275.42857142857099</v>
      </c>
      <c r="F15" s="4">
        <v>261.142857142857</v>
      </c>
      <c r="G15" s="4">
        <v>247.142857142857</v>
      </c>
      <c r="H15" s="4">
        <v>277.71428571428601</v>
      </c>
      <c r="I15" s="4"/>
      <c r="J15" s="4">
        <v>150.57142857142901</v>
      </c>
      <c r="K15" s="4">
        <v>151.42857142857099</v>
      </c>
      <c r="L15" s="4">
        <v>154.42857142857099</v>
      </c>
      <c r="M15" s="4">
        <v>139.142857142857</v>
      </c>
      <c r="N15" s="4">
        <v>132.857142857143</v>
      </c>
      <c r="O15" s="4">
        <v>123</v>
      </c>
      <c r="P15" s="4">
        <v>145.685714285714</v>
      </c>
      <c r="Q15" s="4"/>
      <c r="R15" s="4">
        <v>127.428571428571</v>
      </c>
      <c r="S15" s="4">
        <v>128.28571428571399</v>
      </c>
      <c r="T15" s="4">
        <v>139.857142857143</v>
      </c>
      <c r="U15" s="4">
        <v>136.28571428571399</v>
      </c>
      <c r="V15" s="4">
        <v>128.28571428571399</v>
      </c>
      <c r="W15" s="4">
        <v>124.142857142857</v>
      </c>
      <c r="X15" s="4">
        <v>132.02857142857101</v>
      </c>
      <c r="Y15" t="s">
        <v>1268</v>
      </c>
      <c r="Z15">
        <v>4</v>
      </c>
    </row>
    <row r="16" spans="1:26">
      <c r="A16" s="23">
        <v>5</v>
      </c>
      <c r="B16" s="4">
        <v>282.142857142857</v>
      </c>
      <c r="C16" s="4">
        <v>286.57142857142901</v>
      </c>
      <c r="D16" s="4">
        <v>272.857142857143</v>
      </c>
      <c r="E16" s="4">
        <v>264.857142857143</v>
      </c>
      <c r="F16" s="4">
        <v>258.857142857143</v>
      </c>
      <c r="G16" s="4">
        <v>263.857142857143</v>
      </c>
      <c r="H16" s="4">
        <v>273.05714285714299</v>
      </c>
      <c r="I16" s="4"/>
      <c r="J16" s="4">
        <v>142.142857142857</v>
      </c>
      <c r="K16" s="4">
        <v>146</v>
      </c>
      <c r="L16" s="4">
        <v>144.71428571428601</v>
      </c>
      <c r="M16" s="4">
        <v>138.71428571428601</v>
      </c>
      <c r="N16" s="4">
        <v>131.42857142857099</v>
      </c>
      <c r="O16" s="4">
        <v>133.28571428571399</v>
      </c>
      <c r="P16" s="4">
        <v>140.6</v>
      </c>
      <c r="Q16" s="4"/>
      <c r="R16" s="4">
        <v>140</v>
      </c>
      <c r="S16" s="4">
        <v>140.57142857142901</v>
      </c>
      <c r="T16" s="4">
        <v>128.142857142857</v>
      </c>
      <c r="U16" s="4">
        <v>126.142857142857</v>
      </c>
      <c r="V16" s="4">
        <v>127.428571428571</v>
      </c>
      <c r="W16" s="4">
        <v>130.57142857142901</v>
      </c>
      <c r="X16" s="4">
        <v>132.457142857143</v>
      </c>
      <c r="Y16" t="s">
        <v>1268</v>
      </c>
      <c r="Z16">
        <v>5</v>
      </c>
    </row>
    <row r="17" spans="1:26">
      <c r="A17" s="23">
        <v>6</v>
      </c>
      <c r="B17" s="4">
        <v>266.857142857143</v>
      </c>
      <c r="C17" s="4">
        <v>272.71428571428601</v>
      </c>
      <c r="D17" s="4">
        <v>269</v>
      </c>
      <c r="E17" s="4">
        <v>283.28571428571399</v>
      </c>
      <c r="F17" s="4">
        <v>268.857142857143</v>
      </c>
      <c r="G17" s="4">
        <v>246.57142857142901</v>
      </c>
      <c r="H17" s="4">
        <v>272.142857142857</v>
      </c>
      <c r="I17" s="4"/>
      <c r="J17" s="4">
        <v>135.57142857142901</v>
      </c>
      <c r="K17" s="4">
        <v>143.42857142857099</v>
      </c>
      <c r="L17" s="4">
        <v>143.71428571428601</v>
      </c>
      <c r="M17" s="4">
        <v>144.142857142857</v>
      </c>
      <c r="N17" s="4">
        <v>144.142857142857</v>
      </c>
      <c r="O17" s="4">
        <v>126.428571428571</v>
      </c>
      <c r="P17" s="4">
        <v>142.19999999999999</v>
      </c>
      <c r="Q17" s="4"/>
      <c r="R17" s="4">
        <v>131.28571428571399</v>
      </c>
      <c r="S17" s="4">
        <v>129.28571428571399</v>
      </c>
      <c r="T17" s="4">
        <v>125.28571428571399</v>
      </c>
      <c r="U17" s="4">
        <v>139.142857142857</v>
      </c>
      <c r="V17" s="4">
        <v>124.71428571428601</v>
      </c>
      <c r="W17" s="4">
        <v>120.142857142857</v>
      </c>
      <c r="X17" s="4">
        <v>129.94285714285701</v>
      </c>
      <c r="Y17" t="s">
        <v>1268</v>
      </c>
      <c r="Z17">
        <v>6</v>
      </c>
    </row>
    <row r="18" spans="1:26">
      <c r="A18" s="23">
        <v>7</v>
      </c>
      <c r="B18" s="4">
        <v>285.857142857143</v>
      </c>
      <c r="C18" s="4">
        <v>262.42857142857099</v>
      </c>
      <c r="D18" s="4">
        <v>268.71428571428601</v>
      </c>
      <c r="E18" s="4">
        <v>289.142857142857</v>
      </c>
      <c r="F18" s="4">
        <v>252</v>
      </c>
      <c r="G18" s="4">
        <v>260.71428571428601</v>
      </c>
      <c r="H18" s="4">
        <v>271.62857142857098</v>
      </c>
      <c r="I18" s="4"/>
      <c r="J18" s="4">
        <v>148.42857142857099</v>
      </c>
      <c r="K18" s="4">
        <v>130.42857142857099</v>
      </c>
      <c r="L18" s="4">
        <v>145.71428571428601</v>
      </c>
      <c r="M18" s="4">
        <v>155.857142857143</v>
      </c>
      <c r="N18" s="4">
        <v>125.142857142857</v>
      </c>
      <c r="O18" s="4">
        <v>133.28571428571399</v>
      </c>
      <c r="P18" s="4">
        <v>141.11428571428601</v>
      </c>
      <c r="Q18" s="4"/>
      <c r="R18" s="4">
        <v>137.42857142857099</v>
      </c>
      <c r="S18" s="4">
        <v>132</v>
      </c>
      <c r="T18" s="4">
        <v>123</v>
      </c>
      <c r="U18" s="4">
        <v>133.28571428571399</v>
      </c>
      <c r="V18" s="4">
        <v>126.857142857143</v>
      </c>
      <c r="W18" s="4">
        <v>127.428571428571</v>
      </c>
      <c r="X18" s="4">
        <v>130.51428571428599</v>
      </c>
      <c r="Y18" t="s">
        <v>1268</v>
      </c>
      <c r="Z18">
        <v>7</v>
      </c>
    </row>
    <row r="19" spans="1:26">
      <c r="A19" s="23">
        <v>8</v>
      </c>
      <c r="B19" s="4">
        <v>301</v>
      </c>
      <c r="C19" s="4">
        <v>262.57142857142901</v>
      </c>
      <c r="D19" s="4">
        <v>287.142857142857</v>
      </c>
      <c r="E19" s="4">
        <v>302.28571428571399</v>
      </c>
      <c r="F19" s="4">
        <v>260</v>
      </c>
      <c r="G19" s="4">
        <v>253.71428571428601</v>
      </c>
      <c r="H19" s="4">
        <v>282.60000000000002</v>
      </c>
      <c r="I19" s="4"/>
      <c r="J19" s="4">
        <v>154.71428571428601</v>
      </c>
      <c r="K19" s="4">
        <v>139.71428571428601</v>
      </c>
      <c r="L19" s="4">
        <v>152.142857142857</v>
      </c>
      <c r="M19" s="4">
        <v>159.142857142857</v>
      </c>
      <c r="N19" s="4">
        <v>125.571428571429</v>
      </c>
      <c r="O19" s="4">
        <v>125.28571428571399</v>
      </c>
      <c r="P19" s="4">
        <v>146.25714285714301</v>
      </c>
      <c r="Q19" s="4"/>
      <c r="R19" s="4">
        <v>146.28571428571399</v>
      </c>
      <c r="S19" s="4">
        <v>122.857142857143</v>
      </c>
      <c r="T19" s="4">
        <v>135</v>
      </c>
      <c r="U19" s="4">
        <v>143.142857142857</v>
      </c>
      <c r="V19" s="4">
        <v>134.42857142857099</v>
      </c>
      <c r="W19" s="4">
        <v>128.42857142857099</v>
      </c>
      <c r="X19" s="4">
        <v>136.34285714285701</v>
      </c>
      <c r="Y19" t="s">
        <v>1268</v>
      </c>
      <c r="Z19">
        <v>8</v>
      </c>
    </row>
    <row r="20" spans="1:26">
      <c r="A20" s="23">
        <v>9</v>
      </c>
      <c r="B20" s="4">
        <v>296.57142857142901</v>
      </c>
      <c r="C20" s="4">
        <v>263.57142857142901</v>
      </c>
      <c r="D20" s="4">
        <v>295.57142857142901</v>
      </c>
      <c r="E20" s="4">
        <v>312.42857142857099</v>
      </c>
      <c r="F20" s="4">
        <v>253.142857142857</v>
      </c>
      <c r="G20" s="4">
        <v>254.142857142857</v>
      </c>
      <c r="H20" s="4">
        <v>284.25714285714298</v>
      </c>
      <c r="I20" s="4"/>
      <c r="J20" s="4">
        <v>152.142857142857</v>
      </c>
      <c r="K20" s="4">
        <v>137.42857142857099</v>
      </c>
      <c r="L20" s="4">
        <v>158</v>
      </c>
      <c r="M20" s="4">
        <v>163.857142857143</v>
      </c>
      <c r="N20" s="4">
        <v>135</v>
      </c>
      <c r="O20" s="4">
        <v>129.71428571428601</v>
      </c>
      <c r="P20" s="4">
        <v>149.28571428571399</v>
      </c>
      <c r="Q20" s="4"/>
      <c r="R20" s="4">
        <v>144.42857142857099</v>
      </c>
      <c r="S20" s="4">
        <v>126.142857142857</v>
      </c>
      <c r="T20" s="4">
        <v>137.57142857142901</v>
      </c>
      <c r="U20" s="4">
        <v>148.57142857142901</v>
      </c>
      <c r="V20" s="4">
        <v>118.142857142857</v>
      </c>
      <c r="W20" s="4">
        <v>124.428571428571</v>
      </c>
      <c r="X20" s="4">
        <v>134.97142857142899</v>
      </c>
      <c r="Y20" t="s">
        <v>1268</v>
      </c>
      <c r="Z20">
        <v>9</v>
      </c>
    </row>
    <row r="21" spans="1:26">
      <c r="A21" s="23">
        <v>10</v>
      </c>
      <c r="B21" s="4">
        <v>291.57142857142901</v>
      </c>
      <c r="C21" s="4">
        <v>265.857142857143</v>
      </c>
      <c r="D21" s="4">
        <v>284.142857142857</v>
      </c>
      <c r="E21" s="4">
        <v>314.857142857143</v>
      </c>
      <c r="F21" s="4">
        <v>241.42857142857099</v>
      </c>
      <c r="G21" s="4">
        <v>260.71428571428601</v>
      </c>
      <c r="H21" s="4">
        <v>279.57142857142901</v>
      </c>
      <c r="I21" s="4"/>
      <c r="J21" s="4">
        <v>154.28571428571399</v>
      </c>
      <c r="K21" s="4">
        <v>145</v>
      </c>
      <c r="L21" s="4">
        <v>149.142857142857</v>
      </c>
      <c r="M21" s="4">
        <v>166.42857142857099</v>
      </c>
      <c r="N21" s="4">
        <v>121.142857142857</v>
      </c>
      <c r="O21" s="4">
        <v>135.142857142857</v>
      </c>
      <c r="P21" s="4">
        <v>147.19999999999999</v>
      </c>
      <c r="Q21" s="4"/>
      <c r="R21" s="4">
        <v>137.28571428571399</v>
      </c>
      <c r="S21" s="4">
        <v>120.857142857143</v>
      </c>
      <c r="T21" s="4">
        <v>135</v>
      </c>
      <c r="U21" s="4">
        <v>148.42857142857099</v>
      </c>
      <c r="V21" s="4">
        <v>120.28571428571399</v>
      </c>
      <c r="W21" s="4">
        <v>125.571428571429</v>
      </c>
      <c r="X21" s="4">
        <v>132.37142857142899</v>
      </c>
      <c r="Y21" t="s">
        <v>1268</v>
      </c>
      <c r="Z21">
        <v>10</v>
      </c>
    </row>
    <row r="22" spans="1:26">
      <c r="A22" s="23">
        <v>11</v>
      </c>
      <c r="B22" s="4">
        <v>276</v>
      </c>
      <c r="C22" s="4">
        <v>258.57142857142901</v>
      </c>
      <c r="D22" s="4">
        <v>261.42857142857099</v>
      </c>
      <c r="E22" s="4">
        <v>298.42857142857099</v>
      </c>
      <c r="F22" s="4">
        <v>261.28571428571399</v>
      </c>
      <c r="G22" s="4">
        <v>247.142857142857</v>
      </c>
      <c r="H22" s="4">
        <v>271.142857142857</v>
      </c>
      <c r="I22" s="4"/>
      <c r="J22" s="4">
        <v>140.142857142857</v>
      </c>
      <c r="K22" s="4">
        <v>127</v>
      </c>
      <c r="L22" s="4">
        <v>131.57142857142901</v>
      </c>
      <c r="M22" s="4">
        <v>157.857142857143</v>
      </c>
      <c r="N22" s="4">
        <v>132.857142857143</v>
      </c>
      <c r="O22" s="4">
        <v>130.42857142857099</v>
      </c>
      <c r="P22" s="4">
        <v>137.88571428571399</v>
      </c>
      <c r="Q22" s="4"/>
      <c r="R22" s="4">
        <v>135.857142857143</v>
      </c>
      <c r="S22" s="4">
        <v>131.57142857142901</v>
      </c>
      <c r="T22" s="4">
        <v>129.857142857143</v>
      </c>
      <c r="U22" s="4">
        <v>140.57142857142901</v>
      </c>
      <c r="V22" s="4">
        <v>128.42857142857099</v>
      </c>
      <c r="W22" s="4">
        <v>116.71428571428601</v>
      </c>
      <c r="X22" s="4">
        <v>133.25714285714301</v>
      </c>
      <c r="Y22" t="s">
        <v>1268</v>
      </c>
      <c r="Z22">
        <v>11</v>
      </c>
    </row>
    <row r="23" spans="1:26">
      <c r="A23" s="23">
        <v>12</v>
      </c>
      <c r="B23" s="4">
        <v>267.71428571428601</v>
      </c>
      <c r="C23" s="4">
        <v>257.142857142857</v>
      </c>
      <c r="D23" s="4">
        <v>264.142857142857</v>
      </c>
      <c r="E23" s="4">
        <v>285.28571428571399</v>
      </c>
      <c r="F23" s="4">
        <v>233.142857142857</v>
      </c>
      <c r="G23" s="4">
        <v>266.142857142857</v>
      </c>
      <c r="H23" s="4">
        <v>261.48571428571398</v>
      </c>
      <c r="I23" s="4"/>
      <c r="J23" s="4">
        <v>141</v>
      </c>
      <c r="K23" s="4">
        <v>135.142857142857</v>
      </c>
      <c r="L23" s="4">
        <v>137.857142857143</v>
      </c>
      <c r="M23" s="4">
        <v>152</v>
      </c>
      <c r="N23" s="4">
        <v>120.142857142857</v>
      </c>
      <c r="O23" s="4">
        <v>129.42857142857099</v>
      </c>
      <c r="P23" s="4">
        <v>137.228571428571</v>
      </c>
      <c r="Q23" s="4"/>
      <c r="R23" s="4">
        <v>126.71428571428601</v>
      </c>
      <c r="S23" s="4">
        <v>122</v>
      </c>
      <c r="T23" s="4">
        <v>126.28571428571399</v>
      </c>
      <c r="U23" s="4">
        <v>133.28571428571399</v>
      </c>
      <c r="V23" s="4">
        <v>113</v>
      </c>
      <c r="W23" s="4">
        <v>136.71428571428601</v>
      </c>
      <c r="X23" s="4">
        <v>124.25714285714299</v>
      </c>
      <c r="Y23" t="s">
        <v>1268</v>
      </c>
      <c r="Z23">
        <v>12</v>
      </c>
    </row>
    <row r="24" spans="1:26">
      <c r="A24" s="23">
        <v>13</v>
      </c>
      <c r="B24" s="4">
        <v>275.71428571428601</v>
      </c>
      <c r="C24" s="4">
        <v>256.42857142857099</v>
      </c>
      <c r="D24" s="4">
        <v>241.71428571428601</v>
      </c>
      <c r="E24" s="4">
        <v>278.28571428571399</v>
      </c>
      <c r="F24" s="4">
        <v>237.857142857143</v>
      </c>
      <c r="G24" s="4">
        <v>291</v>
      </c>
      <c r="H24" s="4">
        <v>258</v>
      </c>
      <c r="I24" s="4"/>
      <c r="J24" s="4">
        <v>145</v>
      </c>
      <c r="K24" s="4">
        <v>131.142857142857</v>
      </c>
      <c r="L24" s="4">
        <v>127</v>
      </c>
      <c r="M24" s="4">
        <v>146.857142857143</v>
      </c>
      <c r="N24" s="4">
        <v>122.857142857143</v>
      </c>
      <c r="O24" s="4">
        <v>143.857142857143</v>
      </c>
      <c r="P24" s="4">
        <v>134.57142857142901</v>
      </c>
      <c r="Q24" s="4"/>
      <c r="R24" s="4">
        <v>130.71428571428601</v>
      </c>
      <c r="S24" s="4">
        <v>125.28571428571399</v>
      </c>
      <c r="T24" s="4">
        <v>114.71428571428601</v>
      </c>
      <c r="U24" s="4">
        <v>131.42857142857099</v>
      </c>
      <c r="V24" s="4">
        <v>115</v>
      </c>
      <c r="W24" s="4">
        <v>147.142857142857</v>
      </c>
      <c r="X24" s="4">
        <v>123.428571428571</v>
      </c>
      <c r="Y24" t="s">
        <v>1268</v>
      </c>
      <c r="Z24">
        <v>13</v>
      </c>
    </row>
    <row r="25" spans="1:26">
      <c r="A25" s="23">
        <v>14</v>
      </c>
      <c r="B25" s="4">
        <v>262</v>
      </c>
      <c r="C25" s="4">
        <v>254</v>
      </c>
      <c r="D25" s="4">
        <v>254.57142857142901</v>
      </c>
      <c r="E25" s="4">
        <v>284</v>
      </c>
      <c r="F25" s="4">
        <v>242.57142857142901</v>
      </c>
      <c r="G25" s="4">
        <v>340.28571428571399</v>
      </c>
      <c r="H25" s="4">
        <v>259.42857142857099</v>
      </c>
      <c r="I25" s="4"/>
      <c r="J25" s="4">
        <v>132.42857142857099</v>
      </c>
      <c r="K25" s="4">
        <v>134.857142857143</v>
      </c>
      <c r="L25" s="4">
        <v>130.142857142857</v>
      </c>
      <c r="M25" s="4">
        <v>143.42857142857099</v>
      </c>
      <c r="N25" s="4">
        <v>124.142857142857</v>
      </c>
      <c r="O25" s="4">
        <v>166.142857142857</v>
      </c>
      <c r="P25" s="4">
        <v>133</v>
      </c>
      <c r="Q25" s="4"/>
      <c r="R25" s="4">
        <v>129.57142857142901</v>
      </c>
      <c r="S25" s="4">
        <v>119.142857142857</v>
      </c>
      <c r="T25" s="4">
        <v>124.428571428571</v>
      </c>
      <c r="U25" s="4">
        <v>140.57142857142901</v>
      </c>
      <c r="V25" s="4">
        <v>118.428571428571</v>
      </c>
      <c r="W25" s="4">
        <v>174.142857142857</v>
      </c>
      <c r="X25" s="4">
        <v>126.428571428571</v>
      </c>
      <c r="Y25" t="s">
        <v>1268</v>
      </c>
      <c r="Z25">
        <v>14</v>
      </c>
    </row>
    <row r="26" spans="1:26">
      <c r="A26" s="23">
        <v>15</v>
      </c>
      <c r="B26" s="4">
        <v>264.142857142857</v>
      </c>
      <c r="C26" s="4">
        <v>243.57142857142901</v>
      </c>
      <c r="D26" s="4">
        <v>256.28571428571399</v>
      </c>
      <c r="E26" s="4">
        <v>254.57142857142901</v>
      </c>
      <c r="F26" s="4">
        <v>230.28571428571399</v>
      </c>
      <c r="G26" s="4">
        <v>366.857142857143</v>
      </c>
      <c r="H26" s="4">
        <v>249.771428571429</v>
      </c>
      <c r="I26" s="4"/>
      <c r="J26" s="4">
        <v>137.57142857142901</v>
      </c>
      <c r="K26" s="4">
        <v>126</v>
      </c>
      <c r="L26" s="4">
        <v>133.28571428571399</v>
      </c>
      <c r="M26" s="4">
        <v>130.57142857142901</v>
      </c>
      <c r="N26" s="4">
        <v>123</v>
      </c>
      <c r="O26" s="4">
        <v>179.57142857142901</v>
      </c>
      <c r="P26" s="4">
        <v>130.085714285714</v>
      </c>
      <c r="Q26" s="4"/>
      <c r="R26" s="4">
        <v>126.571428571429</v>
      </c>
      <c r="S26" s="4">
        <v>117.571428571429</v>
      </c>
      <c r="T26" s="4">
        <v>123</v>
      </c>
      <c r="U26" s="4">
        <v>124</v>
      </c>
      <c r="V26" s="4">
        <v>107.28571428571399</v>
      </c>
      <c r="W26" s="4">
        <v>187.28571428571399</v>
      </c>
      <c r="X26" s="4">
        <v>119.685714285714</v>
      </c>
      <c r="Y26" t="s">
        <v>1268</v>
      </c>
      <c r="Z26">
        <v>15</v>
      </c>
    </row>
    <row r="27" spans="1:26">
      <c r="A27" s="23">
        <v>16</v>
      </c>
      <c r="B27" s="4">
        <v>263.42857142857099</v>
      </c>
      <c r="C27" s="4">
        <v>253.28571428571399</v>
      </c>
      <c r="D27" s="4">
        <v>245.57142857142901</v>
      </c>
      <c r="E27" s="4">
        <v>241</v>
      </c>
      <c r="F27" s="4">
        <v>248</v>
      </c>
      <c r="G27" s="4">
        <v>360.57142857142901</v>
      </c>
      <c r="H27" s="4">
        <v>250.25714285714301</v>
      </c>
      <c r="I27" s="4"/>
      <c r="J27" s="4">
        <v>137.28571428571399</v>
      </c>
      <c r="K27" s="4">
        <v>133.42857142857099</v>
      </c>
      <c r="L27" s="4">
        <v>127.857142857143</v>
      </c>
      <c r="M27" s="4">
        <v>128.857142857143</v>
      </c>
      <c r="N27" s="4">
        <v>124.71428571428601</v>
      </c>
      <c r="O27" s="4">
        <v>178.71428571428601</v>
      </c>
      <c r="P27" s="4">
        <v>130.42857142857099</v>
      </c>
      <c r="Q27" s="4"/>
      <c r="R27" s="4">
        <v>126.142857142857</v>
      </c>
      <c r="S27" s="4">
        <v>119.857142857143</v>
      </c>
      <c r="T27" s="4">
        <v>117.71428571428601</v>
      </c>
      <c r="U27" s="4">
        <v>112.142857142857</v>
      </c>
      <c r="V27" s="4">
        <v>123.28571428571399</v>
      </c>
      <c r="W27" s="4">
        <v>181.857142857143</v>
      </c>
      <c r="X27" s="4">
        <v>119.828571428571</v>
      </c>
      <c r="Y27" t="s">
        <v>1268</v>
      </c>
      <c r="Z27">
        <v>16</v>
      </c>
    </row>
    <row r="28" spans="1:26">
      <c r="A28" s="23">
        <v>17</v>
      </c>
      <c r="B28" s="4">
        <v>252</v>
      </c>
      <c r="C28" s="4">
        <v>253</v>
      </c>
      <c r="D28" s="4">
        <v>252.57142857142901</v>
      </c>
      <c r="E28" s="4">
        <v>234.142857142857</v>
      </c>
      <c r="F28" s="4">
        <v>242.57142857142901</v>
      </c>
      <c r="G28" s="4">
        <v>323.71428571428601</v>
      </c>
      <c r="H28" s="4">
        <v>246.857142857143</v>
      </c>
      <c r="I28" s="4"/>
      <c r="J28" s="4">
        <v>126.28571428571399</v>
      </c>
      <c r="K28" s="4">
        <v>125.571428571429</v>
      </c>
      <c r="L28" s="4">
        <v>129.42857142857099</v>
      </c>
      <c r="M28" s="4">
        <v>115.71428571428601</v>
      </c>
      <c r="N28" s="4">
        <v>124.857142857143</v>
      </c>
      <c r="O28" s="4">
        <v>165.28571428571399</v>
      </c>
      <c r="P28" s="4">
        <v>124.37142857142901</v>
      </c>
      <c r="Q28" s="4"/>
      <c r="R28" s="4">
        <v>125.71428571428601</v>
      </c>
      <c r="S28" s="4">
        <v>127.428571428571</v>
      </c>
      <c r="T28" s="4">
        <v>123.142857142857</v>
      </c>
      <c r="U28" s="4">
        <v>118.428571428571</v>
      </c>
      <c r="V28" s="4">
        <v>117.71428571428601</v>
      </c>
      <c r="W28" s="4">
        <v>158.42857142857099</v>
      </c>
      <c r="X28" s="4">
        <v>122.485714285714</v>
      </c>
      <c r="Y28" t="s">
        <v>1268</v>
      </c>
      <c r="Z28">
        <v>17</v>
      </c>
    </row>
    <row r="29" spans="1:26">
      <c r="A29" s="23">
        <v>18</v>
      </c>
      <c r="B29" s="4">
        <v>236.57142857142901</v>
      </c>
      <c r="C29" s="4">
        <v>229.142857142857</v>
      </c>
      <c r="D29" s="4">
        <v>253.142857142857</v>
      </c>
      <c r="E29" s="4">
        <v>237.28571428571399</v>
      </c>
      <c r="F29" s="4">
        <v>230.42857142857099</v>
      </c>
      <c r="G29" s="4">
        <v>319.57142857142901</v>
      </c>
      <c r="H29" s="4">
        <v>237.314285714286</v>
      </c>
      <c r="I29" s="4"/>
      <c r="J29" s="4">
        <v>119.857142857143</v>
      </c>
      <c r="K29" s="4">
        <v>120.428571428571</v>
      </c>
      <c r="L29" s="4">
        <v>128.142857142857</v>
      </c>
      <c r="M29" s="4">
        <v>113.428571428571</v>
      </c>
      <c r="N29" s="4">
        <v>123.142857142857</v>
      </c>
      <c r="O29" s="4">
        <v>156.142857142857</v>
      </c>
      <c r="P29" s="4">
        <v>121</v>
      </c>
      <c r="Q29" s="4"/>
      <c r="R29" s="4">
        <v>116.71428571428601</v>
      </c>
      <c r="S29" s="4">
        <v>108.71428571428601</v>
      </c>
      <c r="T29" s="4">
        <v>125</v>
      </c>
      <c r="U29" s="4">
        <v>123.857142857143</v>
      </c>
      <c r="V29" s="4">
        <v>107.28571428571399</v>
      </c>
      <c r="W29" s="4">
        <v>163.42857142857099</v>
      </c>
      <c r="X29" s="4">
        <v>116.314285714286</v>
      </c>
      <c r="Y29" t="s">
        <v>1268</v>
      </c>
      <c r="Z29">
        <v>18</v>
      </c>
    </row>
    <row r="30" spans="1:26">
      <c r="A30" s="23">
        <v>19</v>
      </c>
      <c r="B30" s="4">
        <v>237.28571428571399</v>
      </c>
      <c r="C30" s="4">
        <v>231.28571428571399</v>
      </c>
      <c r="D30" s="4">
        <v>242.28571428571399</v>
      </c>
      <c r="E30" s="4">
        <v>224.57142857142901</v>
      </c>
      <c r="F30" s="4">
        <v>234.71428571428601</v>
      </c>
      <c r="G30" s="4">
        <v>311.42857142857099</v>
      </c>
      <c r="H30" s="4">
        <v>234.02857142857101</v>
      </c>
      <c r="I30" s="4"/>
      <c r="J30" s="4">
        <v>125.28571428571399</v>
      </c>
      <c r="K30" s="4">
        <v>119</v>
      </c>
      <c r="L30" s="4">
        <v>121.71428571428601</v>
      </c>
      <c r="M30" s="4">
        <v>115.71428571428601</v>
      </c>
      <c r="N30" s="4">
        <v>120.857142857143</v>
      </c>
      <c r="O30" s="4">
        <v>152.28571428571399</v>
      </c>
      <c r="P30" s="4">
        <v>120.514285714286</v>
      </c>
      <c r="Q30" s="4"/>
      <c r="R30" s="4">
        <v>112</v>
      </c>
      <c r="S30" s="4">
        <v>112.28571428571399</v>
      </c>
      <c r="T30" s="4">
        <v>120.571428571429</v>
      </c>
      <c r="U30" s="4">
        <v>108.857142857143</v>
      </c>
      <c r="V30" s="4">
        <v>113.857142857143</v>
      </c>
      <c r="W30" s="4">
        <v>159.142857142857</v>
      </c>
      <c r="X30" s="4">
        <v>113.514285714286</v>
      </c>
      <c r="Y30" t="s">
        <v>1268</v>
      </c>
      <c r="Z30">
        <v>19</v>
      </c>
    </row>
    <row r="31" spans="1:26">
      <c r="A31" s="23">
        <v>20</v>
      </c>
      <c r="B31" s="4">
        <v>238.28571428571399</v>
      </c>
      <c r="C31" s="4">
        <v>226.57142857142901</v>
      </c>
      <c r="D31" s="4">
        <v>246.28571428571399</v>
      </c>
      <c r="E31" s="4">
        <v>212.28571428571399</v>
      </c>
      <c r="F31" s="4">
        <v>222.42857142857099</v>
      </c>
      <c r="G31" s="4">
        <v>283.71428571428601</v>
      </c>
      <c r="H31" s="4">
        <v>229.171428571429</v>
      </c>
      <c r="I31" s="4"/>
      <c r="J31" s="4">
        <v>117</v>
      </c>
      <c r="K31" s="4">
        <v>111.71428571428601</v>
      </c>
      <c r="L31" s="4">
        <v>124.71428571428601</v>
      </c>
      <c r="M31" s="4">
        <v>111.142857142857</v>
      </c>
      <c r="N31" s="4">
        <v>114.428571428571</v>
      </c>
      <c r="O31" s="4">
        <v>144.42857142857099</v>
      </c>
      <c r="P31" s="4">
        <v>115.8</v>
      </c>
      <c r="Q31" s="4"/>
      <c r="R31" s="4">
        <v>121.28571428571399</v>
      </c>
      <c r="S31" s="4">
        <v>114.857142857143</v>
      </c>
      <c r="T31" s="4">
        <v>121.571428571429</v>
      </c>
      <c r="U31" s="4">
        <v>101.142857142857</v>
      </c>
      <c r="V31" s="4">
        <v>108</v>
      </c>
      <c r="W31" s="4">
        <v>139.28571428571399</v>
      </c>
      <c r="X31" s="4">
        <v>113.37142857142901</v>
      </c>
      <c r="Y31" t="s">
        <v>1268</v>
      </c>
      <c r="Z31">
        <v>20</v>
      </c>
    </row>
    <row r="32" spans="1:26">
      <c r="A32" s="23">
        <v>21</v>
      </c>
      <c r="B32" s="4">
        <v>238.57142857142901</v>
      </c>
      <c r="C32" s="4">
        <v>223.57142857142901</v>
      </c>
      <c r="D32" s="4">
        <v>226.28571428571399</v>
      </c>
      <c r="E32" s="4">
        <v>208.57142857142901</v>
      </c>
      <c r="F32" s="4">
        <v>212.28571428571399</v>
      </c>
      <c r="G32" s="4">
        <v>273.857142857143</v>
      </c>
      <c r="H32" s="4">
        <v>221.857142857143</v>
      </c>
      <c r="I32" s="4"/>
      <c r="J32" s="4">
        <v>117.428571428571</v>
      </c>
      <c r="K32" s="4">
        <v>113.28571428571399</v>
      </c>
      <c r="L32" s="4">
        <v>112.142857142857</v>
      </c>
      <c r="M32" s="4">
        <v>102.71428571428601</v>
      </c>
      <c r="N32" s="4">
        <v>109</v>
      </c>
      <c r="O32" s="4">
        <v>136.71428571428601</v>
      </c>
      <c r="P32" s="4">
        <v>110.914285714286</v>
      </c>
      <c r="Q32" s="4"/>
      <c r="R32" s="4">
        <v>121.142857142857</v>
      </c>
      <c r="S32" s="4">
        <v>110.28571428571399</v>
      </c>
      <c r="T32" s="4">
        <v>114.142857142857</v>
      </c>
      <c r="U32" s="4">
        <v>105.857142857143</v>
      </c>
      <c r="V32" s="4">
        <v>103.28571428571399</v>
      </c>
      <c r="W32" s="4">
        <v>137.142857142857</v>
      </c>
      <c r="X32" s="4">
        <v>110.94285714285699</v>
      </c>
      <c r="Y32" t="s">
        <v>1268</v>
      </c>
      <c r="Z32">
        <v>21</v>
      </c>
    </row>
    <row r="33" spans="1:26">
      <c r="A33" s="23">
        <v>22</v>
      </c>
      <c r="B33" s="4">
        <v>232.42857142857099</v>
      </c>
      <c r="C33" s="4">
        <v>221.42857142857099</v>
      </c>
      <c r="D33" s="4">
        <v>235.142857142857</v>
      </c>
      <c r="E33" s="4">
        <v>211.57142857142901</v>
      </c>
      <c r="F33" s="4">
        <v>220.142857142857</v>
      </c>
      <c r="G33" s="4">
        <v>236.42857142857099</v>
      </c>
      <c r="H33" s="4">
        <v>224.142857142857</v>
      </c>
      <c r="I33" s="4"/>
      <c r="J33" s="4">
        <v>121</v>
      </c>
      <c r="K33" s="4">
        <v>117.142857142857</v>
      </c>
      <c r="L33" s="4">
        <v>120.71428571428601</v>
      </c>
      <c r="M33" s="4">
        <v>105</v>
      </c>
      <c r="N33" s="4">
        <v>112</v>
      </c>
      <c r="O33" s="4">
        <v>119.857142857143</v>
      </c>
      <c r="P33" s="4">
        <v>115.171428571429</v>
      </c>
      <c r="Q33" s="4"/>
      <c r="R33" s="4">
        <v>111.428571428571</v>
      </c>
      <c r="S33" s="4">
        <v>104.28571428571399</v>
      </c>
      <c r="T33" s="4">
        <v>114.428571428571</v>
      </c>
      <c r="U33" s="4">
        <v>106.571428571429</v>
      </c>
      <c r="V33" s="4">
        <v>108.142857142857</v>
      </c>
      <c r="W33" s="4">
        <v>116.571428571429</v>
      </c>
      <c r="X33" s="4">
        <v>108.971428571429</v>
      </c>
      <c r="Y33" t="s">
        <v>1268</v>
      </c>
      <c r="Z33">
        <v>22</v>
      </c>
    </row>
    <row r="34" spans="1:26">
      <c r="A34" s="23">
        <v>23</v>
      </c>
      <c r="B34" s="4">
        <v>231</v>
      </c>
      <c r="C34" s="4">
        <v>220.142857142857</v>
      </c>
      <c r="D34" s="4">
        <v>231.42857142857099</v>
      </c>
      <c r="E34" s="4">
        <v>216.142857142857</v>
      </c>
      <c r="F34" s="4">
        <v>220.57142857142901</v>
      </c>
      <c r="G34" s="4">
        <v>249.57142857142901</v>
      </c>
      <c r="H34" s="4">
        <v>223.857142857143</v>
      </c>
      <c r="I34" s="4"/>
      <c r="J34" s="4">
        <v>116.142857142857</v>
      </c>
      <c r="K34" s="4">
        <v>109.857142857143</v>
      </c>
      <c r="L34" s="4">
        <v>117</v>
      </c>
      <c r="M34" s="4">
        <v>115.142857142857</v>
      </c>
      <c r="N34" s="4">
        <v>115.28571428571399</v>
      </c>
      <c r="O34" s="4">
        <v>124.857142857143</v>
      </c>
      <c r="P34" s="4">
        <v>114.685714285714</v>
      </c>
      <c r="Q34" s="4"/>
      <c r="R34" s="4">
        <v>114.857142857143</v>
      </c>
      <c r="S34" s="4">
        <v>110.28571428571399</v>
      </c>
      <c r="T34" s="4">
        <v>114.428571428571</v>
      </c>
      <c r="U34" s="4">
        <v>101</v>
      </c>
      <c r="V34" s="4">
        <v>105.28571428571399</v>
      </c>
      <c r="W34" s="4">
        <v>124.71428571428601</v>
      </c>
      <c r="X34" s="4">
        <v>109.171428571429</v>
      </c>
      <c r="Y34" t="s">
        <v>1268</v>
      </c>
      <c r="Z34">
        <v>23</v>
      </c>
    </row>
    <row r="35" spans="1:26">
      <c r="A35" s="23">
        <v>24</v>
      </c>
      <c r="B35" s="4">
        <v>229.857142857143</v>
      </c>
      <c r="C35" s="4">
        <v>208.857142857143</v>
      </c>
      <c r="D35" s="4">
        <v>221.28571428571399</v>
      </c>
      <c r="E35" s="4">
        <v>205.857142857143</v>
      </c>
      <c r="F35" s="4">
        <v>206.28571428571399</v>
      </c>
      <c r="G35" s="4">
        <v>245.71428571428601</v>
      </c>
      <c r="H35" s="4">
        <v>214.42857142857099</v>
      </c>
      <c r="I35" s="4"/>
      <c r="J35" s="4">
        <v>119.428571428571</v>
      </c>
      <c r="K35" s="4">
        <v>104.428571428571</v>
      </c>
      <c r="L35" s="4">
        <v>114</v>
      </c>
      <c r="M35" s="4">
        <v>108.71428571428601</v>
      </c>
      <c r="N35" s="4">
        <v>102.142857142857</v>
      </c>
      <c r="O35" s="4">
        <v>124.571428571429</v>
      </c>
      <c r="P35" s="4">
        <v>109.74285714285701</v>
      </c>
      <c r="Q35" s="4"/>
      <c r="R35" s="4">
        <v>110.428571428571</v>
      </c>
      <c r="S35" s="4">
        <v>104.428571428571</v>
      </c>
      <c r="T35" s="4">
        <v>107.28571428571399</v>
      </c>
      <c r="U35" s="4">
        <v>97.142857142857096</v>
      </c>
      <c r="V35" s="4">
        <v>104.142857142857</v>
      </c>
      <c r="W35" s="4">
        <v>121.142857142857</v>
      </c>
      <c r="X35" s="4">
        <v>104.685714285714</v>
      </c>
      <c r="Y35" t="s">
        <v>1268</v>
      </c>
      <c r="Z35">
        <v>24</v>
      </c>
    </row>
    <row r="36" spans="1:26">
      <c r="A36" s="23">
        <v>25</v>
      </c>
      <c r="B36" s="4">
        <v>227.42857142857099</v>
      </c>
      <c r="C36" s="4">
        <v>220.142857142857</v>
      </c>
      <c r="D36" s="4">
        <v>227.142857142857</v>
      </c>
      <c r="E36" s="4">
        <v>214.28571428571399</v>
      </c>
      <c r="F36" s="4">
        <v>218</v>
      </c>
      <c r="G36" s="4">
        <v>237.857142857143</v>
      </c>
      <c r="H36" s="4">
        <v>221.4</v>
      </c>
      <c r="I36" s="4"/>
      <c r="J36" s="4">
        <v>117.28571428571399</v>
      </c>
      <c r="K36" s="4">
        <v>115.857142857143</v>
      </c>
      <c r="L36" s="4">
        <v>119.71428571428601</v>
      </c>
      <c r="M36" s="4">
        <v>105.28571428571399</v>
      </c>
      <c r="N36" s="4">
        <v>111.28571428571399</v>
      </c>
      <c r="O36" s="4">
        <v>114.28571428571399</v>
      </c>
      <c r="P36" s="4">
        <v>113.885714285714</v>
      </c>
      <c r="Q36" s="4"/>
      <c r="R36" s="4">
        <v>110.142857142857</v>
      </c>
      <c r="S36" s="4">
        <v>104.28571428571399</v>
      </c>
      <c r="T36" s="4">
        <v>107.428571428571</v>
      </c>
      <c r="U36" s="4">
        <v>109</v>
      </c>
      <c r="V36" s="4">
        <v>106.71428571428601</v>
      </c>
      <c r="W36" s="4">
        <v>123.571428571429</v>
      </c>
      <c r="X36" s="4">
        <v>107.514285714286</v>
      </c>
      <c r="Y36" t="s">
        <v>1268</v>
      </c>
      <c r="Z36">
        <v>25</v>
      </c>
    </row>
    <row r="37" spans="1:26">
      <c r="A37" s="23">
        <v>26</v>
      </c>
      <c r="B37" s="4">
        <v>217.857142857143</v>
      </c>
      <c r="C37" s="4">
        <v>224.71428571428601</v>
      </c>
      <c r="D37" s="4">
        <v>213</v>
      </c>
      <c r="E37" s="4">
        <v>233.28571428571399</v>
      </c>
      <c r="F37" s="4">
        <v>216</v>
      </c>
      <c r="G37" s="4">
        <v>237.857142857143</v>
      </c>
      <c r="H37" s="4">
        <v>220.97142857142899</v>
      </c>
      <c r="I37" s="4"/>
      <c r="J37" s="4">
        <v>111.428571428571</v>
      </c>
      <c r="K37" s="4">
        <v>112.857142857143</v>
      </c>
      <c r="L37" s="4">
        <v>106.71428571428601</v>
      </c>
      <c r="M37" s="4">
        <v>118.28571428571399</v>
      </c>
      <c r="N37" s="4">
        <v>110.71428571428601</v>
      </c>
      <c r="O37" s="4">
        <v>117.142857142857</v>
      </c>
      <c r="P37" s="4">
        <v>112</v>
      </c>
      <c r="Q37" s="4"/>
      <c r="R37" s="4">
        <v>106.428571428571</v>
      </c>
      <c r="S37" s="4">
        <v>111.857142857143</v>
      </c>
      <c r="T37" s="4">
        <v>106.28571428571399</v>
      </c>
      <c r="U37" s="4">
        <v>115</v>
      </c>
      <c r="V37" s="4">
        <v>105.28571428571399</v>
      </c>
      <c r="W37" s="4">
        <v>120.71428571428601</v>
      </c>
      <c r="X37" s="4">
        <v>108.971428571429</v>
      </c>
      <c r="Y37" t="s">
        <v>1268</v>
      </c>
      <c r="Z37">
        <v>26</v>
      </c>
    </row>
    <row r="38" spans="1:26">
      <c r="A38" s="23">
        <v>27</v>
      </c>
      <c r="B38" s="4">
        <v>239.142857142857</v>
      </c>
      <c r="C38" s="4">
        <v>220.142857142857</v>
      </c>
      <c r="D38" s="4">
        <v>226.71428571428601</v>
      </c>
      <c r="E38" s="4">
        <v>226.857142857143</v>
      </c>
      <c r="F38" s="4">
        <v>219.57142857142901</v>
      </c>
      <c r="G38" s="4">
        <v>223</v>
      </c>
      <c r="H38" s="4">
        <v>226.48571428571401</v>
      </c>
      <c r="I38" s="4"/>
      <c r="J38" s="4">
        <v>128.857142857143</v>
      </c>
      <c r="K38" s="4">
        <v>113.857142857143</v>
      </c>
      <c r="L38" s="4">
        <v>117.857142857143</v>
      </c>
      <c r="M38" s="4">
        <v>114.71428571428601</v>
      </c>
      <c r="N38" s="4">
        <v>113.28571428571399</v>
      </c>
      <c r="O38" s="4">
        <v>114.571428571429</v>
      </c>
      <c r="P38" s="4">
        <v>117.71428571428601</v>
      </c>
      <c r="Q38" s="4"/>
      <c r="R38" s="4">
        <v>110.28571428571399</v>
      </c>
      <c r="S38" s="4">
        <v>106.28571428571399</v>
      </c>
      <c r="T38" s="4">
        <v>108.857142857143</v>
      </c>
      <c r="U38" s="4">
        <v>112.142857142857</v>
      </c>
      <c r="V38" s="4">
        <v>106.28571428571399</v>
      </c>
      <c r="W38" s="4">
        <v>108.428571428571</v>
      </c>
      <c r="X38" s="4">
        <v>108.771428571429</v>
      </c>
      <c r="Y38" t="s">
        <v>1268</v>
      </c>
      <c r="Z38">
        <v>27</v>
      </c>
    </row>
    <row r="39" spans="1:26">
      <c r="A39" s="23">
        <v>28</v>
      </c>
      <c r="B39" s="4">
        <v>222.857142857143</v>
      </c>
      <c r="C39" s="4">
        <v>221.28571428571399</v>
      </c>
      <c r="D39" s="4">
        <v>221.28571428571399</v>
      </c>
      <c r="E39" s="4">
        <v>226.42857142857099</v>
      </c>
      <c r="F39" s="4">
        <v>222.57142857142901</v>
      </c>
      <c r="G39" s="4">
        <v>223.42857142857099</v>
      </c>
      <c r="H39" s="4">
        <v>222.88571428571399</v>
      </c>
      <c r="I39" s="4"/>
      <c r="J39" s="4">
        <v>112.28571428571399</v>
      </c>
      <c r="K39" s="4">
        <v>111.428571428571</v>
      </c>
      <c r="L39" s="4">
        <v>113.28571428571399</v>
      </c>
      <c r="M39" s="4">
        <v>112.28571428571399</v>
      </c>
      <c r="N39" s="4">
        <v>111</v>
      </c>
      <c r="O39" s="4">
        <v>111.428571428571</v>
      </c>
      <c r="P39" s="4">
        <v>112.05714285714301</v>
      </c>
      <c r="Q39" s="4"/>
      <c r="R39" s="4">
        <v>110.571428571429</v>
      </c>
      <c r="S39" s="4">
        <v>109.857142857143</v>
      </c>
      <c r="T39" s="4">
        <v>108</v>
      </c>
      <c r="U39" s="4">
        <v>114.142857142857</v>
      </c>
      <c r="V39" s="4">
        <v>111.571428571429</v>
      </c>
      <c r="W39" s="4">
        <v>112</v>
      </c>
      <c r="X39" s="4">
        <v>110.828571428571</v>
      </c>
      <c r="Y39" t="s">
        <v>1268</v>
      </c>
      <c r="Z39">
        <v>28</v>
      </c>
    </row>
    <row r="40" spans="1:26">
      <c r="A40" s="23">
        <v>29</v>
      </c>
      <c r="B40" s="4">
        <v>218.42857142857099</v>
      </c>
      <c r="C40" s="4">
        <v>229.28571428571399</v>
      </c>
      <c r="D40" s="4">
        <v>217.857142857143</v>
      </c>
      <c r="E40" s="4">
        <v>246.28571428571399</v>
      </c>
      <c r="F40" s="4">
        <v>211.71428571428601</v>
      </c>
      <c r="G40" s="4">
        <v>214.57142857142901</v>
      </c>
      <c r="H40" s="4">
        <v>224.71428571428601</v>
      </c>
      <c r="I40" s="4"/>
      <c r="J40" s="4">
        <v>110.857142857143</v>
      </c>
      <c r="K40" s="4">
        <v>116.71428571428601</v>
      </c>
      <c r="L40" s="4">
        <v>110.428571428571</v>
      </c>
      <c r="M40" s="4">
        <v>128.142857142857</v>
      </c>
      <c r="N40" s="4">
        <v>108.857142857143</v>
      </c>
      <c r="O40" s="4">
        <v>106.71428571428601</v>
      </c>
      <c r="P40" s="4">
        <v>115</v>
      </c>
      <c r="Q40" s="4"/>
      <c r="R40" s="4">
        <v>107.571428571429</v>
      </c>
      <c r="S40" s="4">
        <v>112.571428571429</v>
      </c>
      <c r="T40" s="4">
        <v>107.428571428571</v>
      </c>
      <c r="U40" s="4">
        <v>118.142857142857</v>
      </c>
      <c r="V40" s="4">
        <v>102.857142857143</v>
      </c>
      <c r="W40" s="4">
        <v>107.857142857143</v>
      </c>
      <c r="X40" s="4">
        <v>109.71428571428601</v>
      </c>
      <c r="Y40" t="s">
        <v>1268</v>
      </c>
      <c r="Z40">
        <v>29</v>
      </c>
    </row>
    <row r="41" spans="1:26">
      <c r="A41" s="23">
        <v>30</v>
      </c>
      <c r="B41" s="4">
        <v>219.71428571428601</v>
      </c>
      <c r="C41" s="4">
        <v>230.857142857143</v>
      </c>
      <c r="D41" s="4">
        <v>216</v>
      </c>
      <c r="E41" s="4">
        <v>234.57142857142901</v>
      </c>
      <c r="F41" s="4">
        <v>216.28571428571399</v>
      </c>
      <c r="G41" s="4">
        <v>216.57142857142901</v>
      </c>
      <c r="H41" s="4">
        <v>223.48571428571401</v>
      </c>
      <c r="I41" s="4"/>
      <c r="J41" s="4">
        <v>109.142857142857</v>
      </c>
      <c r="K41" s="4">
        <v>120.71428571428601</v>
      </c>
      <c r="L41" s="4">
        <v>112.142857142857</v>
      </c>
      <c r="M41" s="4">
        <v>120.857142857143</v>
      </c>
      <c r="N41" s="4">
        <v>110.142857142857</v>
      </c>
      <c r="O41" s="4">
        <v>111.142857142857</v>
      </c>
      <c r="P41" s="4">
        <v>114.6</v>
      </c>
      <c r="Q41" s="4"/>
      <c r="R41" s="4">
        <v>110.571428571429</v>
      </c>
      <c r="S41" s="4">
        <v>110.142857142857</v>
      </c>
      <c r="T41" s="4">
        <v>103.857142857143</v>
      </c>
      <c r="U41" s="4">
        <v>113.71428571428601</v>
      </c>
      <c r="V41" s="4">
        <v>106.142857142857</v>
      </c>
      <c r="W41" s="4">
        <v>105.428571428571</v>
      </c>
      <c r="X41" s="4">
        <v>108.885714285714</v>
      </c>
      <c r="Y41" t="s">
        <v>1268</v>
      </c>
      <c r="Z41">
        <v>30</v>
      </c>
    </row>
    <row r="42" spans="1:26">
      <c r="A42" s="23">
        <v>31</v>
      </c>
      <c r="B42" s="4">
        <v>226.857142857143</v>
      </c>
      <c r="C42" s="4">
        <v>232.857142857143</v>
      </c>
      <c r="D42" s="4">
        <v>212</v>
      </c>
      <c r="E42" s="4">
        <v>246.142857142857</v>
      </c>
      <c r="F42" s="4">
        <v>213</v>
      </c>
      <c r="G42" s="4">
        <v>214.42857142857099</v>
      </c>
      <c r="H42" s="4">
        <v>226.171428571429</v>
      </c>
      <c r="I42" s="4"/>
      <c r="J42" s="4">
        <v>117</v>
      </c>
      <c r="K42" s="4">
        <v>124.142857142857</v>
      </c>
      <c r="L42" s="4">
        <v>111.142857142857</v>
      </c>
      <c r="M42" s="4">
        <v>124.428571428571</v>
      </c>
      <c r="N42" s="4">
        <v>111.857142857143</v>
      </c>
      <c r="O42" s="4">
        <v>108.857142857143</v>
      </c>
      <c r="P42" s="4">
        <v>117.71428571428601</v>
      </c>
      <c r="Q42" s="4"/>
      <c r="R42" s="4">
        <v>109.857142857143</v>
      </c>
      <c r="S42" s="4">
        <v>108.71428571428601</v>
      </c>
      <c r="T42" s="4">
        <v>100.857142857143</v>
      </c>
      <c r="U42" s="4">
        <v>121.71428571428601</v>
      </c>
      <c r="V42" s="4">
        <v>101.142857142857</v>
      </c>
      <c r="W42" s="4">
        <v>105.571428571429</v>
      </c>
      <c r="X42" s="4">
        <v>108.457142857143</v>
      </c>
      <c r="Y42" t="s">
        <v>1268</v>
      </c>
      <c r="Z42">
        <v>31</v>
      </c>
    </row>
    <row r="43" spans="1:26">
      <c r="A43" s="23">
        <v>32</v>
      </c>
      <c r="B43" s="4">
        <v>217.71428571428601</v>
      </c>
      <c r="C43" s="4">
        <v>224.857142857143</v>
      </c>
      <c r="D43" s="4">
        <v>219.42857142857099</v>
      </c>
      <c r="E43" s="4">
        <v>207.142857142857</v>
      </c>
      <c r="F43" s="4">
        <v>221.142857142857</v>
      </c>
      <c r="G43" s="4">
        <v>207.142857142857</v>
      </c>
      <c r="H43" s="4">
        <v>218.05714285714299</v>
      </c>
      <c r="I43" s="4"/>
      <c r="J43" s="4">
        <v>107.28571428571399</v>
      </c>
      <c r="K43" s="4">
        <v>116.571428571429</v>
      </c>
      <c r="L43" s="4">
        <v>114.428571428571</v>
      </c>
      <c r="M43" s="4">
        <v>109.28571428571399</v>
      </c>
      <c r="N43" s="4">
        <v>116.71428571428601</v>
      </c>
      <c r="O43" s="4">
        <v>103.28571428571399</v>
      </c>
      <c r="P43" s="4">
        <v>112.857142857143</v>
      </c>
      <c r="Q43" s="4"/>
      <c r="R43" s="4">
        <v>110.428571428571</v>
      </c>
      <c r="S43" s="4">
        <v>108.28571428571399</v>
      </c>
      <c r="T43" s="4">
        <v>105</v>
      </c>
      <c r="U43" s="4">
        <v>97.857142857142904</v>
      </c>
      <c r="V43" s="4">
        <v>104.428571428571</v>
      </c>
      <c r="W43" s="4">
        <v>103.857142857143</v>
      </c>
      <c r="X43" s="4">
        <v>105.2</v>
      </c>
      <c r="Y43" t="s">
        <v>1268</v>
      </c>
      <c r="Z43">
        <v>32</v>
      </c>
    </row>
    <row r="44" spans="1:26">
      <c r="A44" s="23">
        <v>33</v>
      </c>
      <c r="B44" s="4">
        <v>219.28571428571399</v>
      </c>
      <c r="C44" s="4">
        <v>224.857142857143</v>
      </c>
      <c r="D44" s="4">
        <v>221.71428571428601</v>
      </c>
      <c r="E44" s="4">
        <v>215</v>
      </c>
      <c r="F44" s="4">
        <v>212.28571428571399</v>
      </c>
      <c r="G44" s="4">
        <v>101.6</v>
      </c>
      <c r="H44" s="4">
        <v>218.62857142857101</v>
      </c>
      <c r="I44" s="4"/>
      <c r="J44" s="4">
        <v>113.28571428571399</v>
      </c>
      <c r="K44" s="4">
        <v>119.571428571429</v>
      </c>
      <c r="L44" s="4">
        <v>116</v>
      </c>
      <c r="M44" s="4">
        <v>107.428571428571</v>
      </c>
      <c r="N44" s="4">
        <v>106.28571428571399</v>
      </c>
      <c r="O44" s="4">
        <v>66.25</v>
      </c>
      <c r="P44" s="4">
        <v>112.514285714286</v>
      </c>
      <c r="Q44" s="4"/>
      <c r="R44" s="4">
        <v>106</v>
      </c>
      <c r="S44" s="4">
        <v>105.28571428571399</v>
      </c>
      <c r="T44" s="4">
        <v>105.71428571428601</v>
      </c>
      <c r="U44" s="4">
        <v>107.571428571429</v>
      </c>
      <c r="V44" s="4">
        <v>106</v>
      </c>
      <c r="W44" s="4">
        <v>48.6</v>
      </c>
      <c r="X44" s="4">
        <v>106.114285714286</v>
      </c>
      <c r="Y44" t="s">
        <v>1268</v>
      </c>
      <c r="Z44">
        <v>33</v>
      </c>
    </row>
    <row r="45" spans="1:26">
      <c r="A45" s="23">
        <v>34</v>
      </c>
      <c r="B45" s="4">
        <v>223.28571428571399</v>
      </c>
      <c r="C45" s="4">
        <v>223.857142857143</v>
      </c>
      <c r="D45" s="4">
        <v>220.71428571428601</v>
      </c>
      <c r="E45" s="4">
        <v>213.57142857142901</v>
      </c>
      <c r="F45" s="4">
        <v>220.28571428571399</v>
      </c>
      <c r="G45" s="4">
        <v>0</v>
      </c>
      <c r="H45" s="4">
        <v>220.34285714285701</v>
      </c>
      <c r="I45" s="4"/>
      <c r="J45" s="4">
        <v>112.71428571428601</v>
      </c>
      <c r="K45" s="4">
        <v>116</v>
      </c>
      <c r="L45" s="4">
        <v>111.571428571429</v>
      </c>
      <c r="M45" s="4">
        <v>109.142857142857</v>
      </c>
      <c r="N45" s="4">
        <v>113</v>
      </c>
      <c r="O45" s="4">
        <v>0</v>
      </c>
      <c r="P45" s="4">
        <v>112.485714285714</v>
      </c>
      <c r="Q45" s="4"/>
      <c r="R45" s="4">
        <v>110.571428571429</v>
      </c>
      <c r="S45" s="4">
        <v>107.857142857143</v>
      </c>
      <c r="T45" s="4">
        <v>109.142857142857</v>
      </c>
      <c r="U45" s="4">
        <v>104.428571428571</v>
      </c>
      <c r="V45" s="4">
        <v>107.28571428571399</v>
      </c>
      <c r="W45" s="4">
        <v>0</v>
      </c>
      <c r="X45" s="4">
        <v>107.857142857143</v>
      </c>
      <c r="Y45" t="s">
        <v>1268</v>
      </c>
      <c r="Z45">
        <v>34</v>
      </c>
    </row>
    <row r="46" spans="1:26">
      <c r="A46" s="23">
        <v>35</v>
      </c>
      <c r="B46" s="4">
        <v>208.28571428571399</v>
      </c>
      <c r="C46" s="4">
        <v>223.857142857143</v>
      </c>
      <c r="D46" s="4">
        <v>218.142857142857</v>
      </c>
      <c r="E46" s="4">
        <v>226.28571428571399</v>
      </c>
      <c r="F46" s="4">
        <v>234.57142857142901</v>
      </c>
      <c r="G46" s="4">
        <v>0</v>
      </c>
      <c r="H46" s="4">
        <v>222.228571428571</v>
      </c>
      <c r="I46" s="4"/>
      <c r="J46" s="4">
        <v>103.428571428571</v>
      </c>
      <c r="K46" s="4">
        <v>116.142857142857</v>
      </c>
      <c r="L46" s="4">
        <v>112.71428571428601</v>
      </c>
      <c r="M46" s="4">
        <v>114.28571428571399</v>
      </c>
      <c r="N46" s="4">
        <v>120.857142857143</v>
      </c>
      <c r="O46" s="4">
        <v>0</v>
      </c>
      <c r="P46" s="4">
        <v>113.485714285714</v>
      </c>
      <c r="Q46" s="4"/>
      <c r="R46" s="4">
        <v>104.857142857143</v>
      </c>
      <c r="S46" s="4">
        <v>107.71428571428601</v>
      </c>
      <c r="T46" s="4">
        <v>105.428571428571</v>
      </c>
      <c r="U46" s="4">
        <v>112</v>
      </c>
      <c r="V46" s="4">
        <v>113.71428571428601</v>
      </c>
      <c r="W46" s="4">
        <v>0</v>
      </c>
      <c r="X46" s="4">
        <v>108.74285714285701</v>
      </c>
      <c r="Y46" t="s">
        <v>1268</v>
      </c>
      <c r="Z46">
        <v>35</v>
      </c>
    </row>
    <row r="47" spans="1:26">
      <c r="A47" s="23">
        <v>36</v>
      </c>
      <c r="B47" s="4">
        <v>235.42857142857099</v>
      </c>
      <c r="C47" s="4">
        <v>240.857142857143</v>
      </c>
      <c r="D47" s="4">
        <v>224</v>
      </c>
      <c r="E47" s="4">
        <v>231</v>
      </c>
      <c r="F47" s="4">
        <v>205.857142857143</v>
      </c>
      <c r="G47" s="4">
        <v>0</v>
      </c>
      <c r="H47" s="4">
        <v>227.42857142857099</v>
      </c>
      <c r="I47" s="4"/>
      <c r="J47" s="4">
        <v>118.428571428571</v>
      </c>
      <c r="K47" s="4">
        <v>122</v>
      </c>
      <c r="L47" s="4">
        <v>115.428571428571</v>
      </c>
      <c r="M47" s="4">
        <v>118.28571428571399</v>
      </c>
      <c r="N47" s="4">
        <v>100</v>
      </c>
      <c r="O47" s="4">
        <v>0</v>
      </c>
      <c r="P47" s="4">
        <v>114.828571428571</v>
      </c>
      <c r="Q47" s="4"/>
      <c r="R47" s="4">
        <v>117</v>
      </c>
      <c r="S47" s="4">
        <v>118.857142857143</v>
      </c>
      <c r="T47" s="4">
        <v>108.571428571429</v>
      </c>
      <c r="U47" s="4">
        <v>112.71428571428601</v>
      </c>
      <c r="V47" s="4">
        <v>105.857142857143</v>
      </c>
      <c r="W47" s="4">
        <v>0</v>
      </c>
      <c r="X47" s="4">
        <v>112.6</v>
      </c>
      <c r="Y47" t="s">
        <v>1268</v>
      </c>
      <c r="Z47">
        <v>36</v>
      </c>
    </row>
    <row r="48" spans="1:26">
      <c r="A48" s="23">
        <v>37</v>
      </c>
      <c r="B48" s="4">
        <v>221.71428571428601</v>
      </c>
      <c r="C48" s="4">
        <v>222.28571428571399</v>
      </c>
      <c r="D48" s="4">
        <v>228</v>
      </c>
      <c r="E48" s="4">
        <v>216.57142857142901</v>
      </c>
      <c r="F48" s="4">
        <v>222.71428571428601</v>
      </c>
      <c r="G48" s="4">
        <v>0</v>
      </c>
      <c r="H48" s="4">
        <v>222.25714285714301</v>
      </c>
      <c r="I48" s="4"/>
      <c r="J48" s="4">
        <v>110.142857142857</v>
      </c>
      <c r="K48" s="4">
        <v>119.71428571428601</v>
      </c>
      <c r="L48" s="4">
        <v>112.28571428571399</v>
      </c>
      <c r="M48" s="4">
        <v>108.71428571428601</v>
      </c>
      <c r="N48" s="4">
        <v>113.857142857143</v>
      </c>
      <c r="O48" s="4">
        <v>0</v>
      </c>
      <c r="P48" s="4">
        <v>112.94285714285699</v>
      </c>
      <c r="Q48" s="4"/>
      <c r="R48" s="4">
        <v>111.571428571429</v>
      </c>
      <c r="S48" s="4">
        <v>102.571428571429</v>
      </c>
      <c r="T48" s="4">
        <v>115.71428571428601</v>
      </c>
      <c r="U48" s="4">
        <v>107.857142857143</v>
      </c>
      <c r="V48" s="4">
        <v>108.857142857143</v>
      </c>
      <c r="W48" s="4">
        <v>0</v>
      </c>
      <c r="X48" s="4">
        <v>109.314285714286</v>
      </c>
      <c r="Y48" t="s">
        <v>1268</v>
      </c>
      <c r="Z48">
        <v>37</v>
      </c>
    </row>
    <row r="49" spans="1:26">
      <c r="A49" s="23">
        <v>38</v>
      </c>
      <c r="B49" s="4">
        <v>223.71428571428601</v>
      </c>
      <c r="C49" s="4">
        <v>219.42857142857099</v>
      </c>
      <c r="D49" s="4">
        <v>227.142857142857</v>
      </c>
      <c r="E49" s="4">
        <v>235</v>
      </c>
      <c r="F49" s="4">
        <v>220</v>
      </c>
      <c r="G49" s="4">
        <v>0</v>
      </c>
      <c r="H49" s="4">
        <v>225.05714285714299</v>
      </c>
      <c r="I49" s="4"/>
      <c r="J49" s="4">
        <v>111.857142857143</v>
      </c>
      <c r="K49" s="4">
        <v>109</v>
      </c>
      <c r="L49" s="4">
        <v>120.857142857143</v>
      </c>
      <c r="M49" s="4">
        <v>119.28571428571399</v>
      </c>
      <c r="N49" s="4">
        <v>109.28571428571399</v>
      </c>
      <c r="O49" s="4">
        <v>0</v>
      </c>
      <c r="P49" s="4">
        <v>114.05714285714301</v>
      </c>
      <c r="Q49" s="4"/>
      <c r="R49" s="4">
        <v>111.857142857143</v>
      </c>
      <c r="S49" s="4">
        <v>110.428571428571</v>
      </c>
      <c r="T49" s="4">
        <v>106.28571428571399</v>
      </c>
      <c r="U49" s="4">
        <v>115.71428571428601</v>
      </c>
      <c r="V49" s="4">
        <v>110.71428571428601</v>
      </c>
      <c r="W49" s="4">
        <v>0</v>
      </c>
      <c r="X49" s="4">
        <v>111</v>
      </c>
      <c r="Y49" t="s">
        <v>1268</v>
      </c>
      <c r="Z49">
        <v>38</v>
      </c>
    </row>
    <row r="50" spans="1:26">
      <c r="A50" s="23">
        <v>39</v>
      </c>
      <c r="B50" s="4">
        <v>233.28571428571399</v>
      </c>
      <c r="C50" s="4">
        <v>218.71428571428601</v>
      </c>
      <c r="D50" s="4">
        <v>223.142857142857</v>
      </c>
      <c r="E50" s="4">
        <v>221.857142857143</v>
      </c>
      <c r="F50" s="4">
        <v>235.42857142857099</v>
      </c>
      <c r="G50" s="4">
        <v>0</v>
      </c>
      <c r="H50" s="4">
        <v>226.48571428571401</v>
      </c>
      <c r="I50" s="4"/>
      <c r="J50" s="4">
        <v>118.142857142857</v>
      </c>
      <c r="K50" s="4">
        <v>109.71428571428601</v>
      </c>
      <c r="L50" s="4">
        <v>116</v>
      </c>
      <c r="M50" s="4">
        <v>112.571428571429</v>
      </c>
      <c r="N50" s="4">
        <v>114.28571428571399</v>
      </c>
      <c r="O50" s="4">
        <v>0</v>
      </c>
      <c r="P50" s="4">
        <v>114.142857142857</v>
      </c>
      <c r="Q50" s="4"/>
      <c r="R50" s="4">
        <v>115.142857142857</v>
      </c>
      <c r="S50" s="4">
        <v>109</v>
      </c>
      <c r="T50" s="4">
        <v>107.142857142857</v>
      </c>
      <c r="U50" s="4">
        <v>109.28571428571399</v>
      </c>
      <c r="V50" s="4">
        <v>121.142857142857</v>
      </c>
      <c r="W50" s="4">
        <v>0</v>
      </c>
      <c r="X50" s="4">
        <v>112.342857142857</v>
      </c>
      <c r="Y50" t="s">
        <v>1268</v>
      </c>
      <c r="Z50">
        <v>39</v>
      </c>
    </row>
    <row r="51" spans="1:26">
      <c r="A51" s="23">
        <v>40</v>
      </c>
      <c r="B51" s="4">
        <v>235.857142857143</v>
      </c>
      <c r="C51" s="4">
        <v>228.71428571428601</v>
      </c>
      <c r="D51" s="4">
        <v>218.857142857143</v>
      </c>
      <c r="E51" s="4">
        <v>229.42857142857099</v>
      </c>
      <c r="F51" s="4">
        <v>234</v>
      </c>
      <c r="G51" s="4">
        <v>0</v>
      </c>
      <c r="H51" s="4">
        <v>229.37142857142899</v>
      </c>
      <c r="I51" s="4"/>
      <c r="J51" s="4">
        <v>115.571428571429</v>
      </c>
      <c r="K51" s="4">
        <v>114.71428571428601</v>
      </c>
      <c r="L51" s="4">
        <v>111.857142857143</v>
      </c>
      <c r="M51" s="4">
        <v>117</v>
      </c>
      <c r="N51" s="4">
        <v>116</v>
      </c>
      <c r="O51" s="4">
        <v>0</v>
      </c>
      <c r="P51" s="4">
        <v>115.028571428571</v>
      </c>
      <c r="Q51" s="4"/>
      <c r="R51" s="4">
        <v>120.28571428571399</v>
      </c>
      <c r="S51" s="4">
        <v>114</v>
      </c>
      <c r="T51" s="4">
        <v>107</v>
      </c>
      <c r="U51" s="4">
        <v>112.428571428571</v>
      </c>
      <c r="V51" s="4">
        <v>118</v>
      </c>
      <c r="W51" s="4">
        <v>0</v>
      </c>
      <c r="X51" s="4">
        <v>114.342857142857</v>
      </c>
      <c r="Y51" t="s">
        <v>1268</v>
      </c>
      <c r="Z51">
        <v>40</v>
      </c>
    </row>
    <row r="52" spans="1:26">
      <c r="A52" s="23">
        <v>41</v>
      </c>
      <c r="B52" s="4">
        <v>218.28571428571399</v>
      </c>
      <c r="C52" s="4">
        <v>228.28571428571399</v>
      </c>
      <c r="D52" s="4">
        <v>244</v>
      </c>
      <c r="E52" s="4">
        <v>245</v>
      </c>
      <c r="F52" s="4">
        <v>236.28571428571399</v>
      </c>
      <c r="G52" s="4">
        <v>0</v>
      </c>
      <c r="H52" s="4">
        <v>234.37142857142899</v>
      </c>
      <c r="I52" s="4"/>
      <c r="J52" s="4">
        <v>113.428571428571</v>
      </c>
      <c r="K52" s="4">
        <v>113.571428571429</v>
      </c>
      <c r="L52" s="4">
        <v>122.571428571429</v>
      </c>
      <c r="M52" s="4">
        <v>130</v>
      </c>
      <c r="N52" s="4">
        <v>119.28571428571399</v>
      </c>
      <c r="O52" s="4">
        <v>0</v>
      </c>
      <c r="P52" s="4">
        <v>119.771428571429</v>
      </c>
      <c r="Q52" s="4"/>
      <c r="R52" s="4">
        <v>104.857142857143</v>
      </c>
      <c r="S52" s="4">
        <v>114.71428571428601</v>
      </c>
      <c r="T52" s="4">
        <v>121.428571428571</v>
      </c>
      <c r="U52" s="4">
        <v>115</v>
      </c>
      <c r="V52" s="4">
        <v>117</v>
      </c>
      <c r="W52" s="4">
        <v>0</v>
      </c>
      <c r="X52" s="4">
        <v>114.6</v>
      </c>
      <c r="Y52" t="s">
        <v>1268</v>
      </c>
      <c r="Z52">
        <v>41</v>
      </c>
    </row>
    <row r="53" spans="1:26">
      <c r="A53" s="23">
        <v>42</v>
      </c>
      <c r="B53" s="4">
        <v>224.857142857143</v>
      </c>
      <c r="C53" s="4">
        <v>237.42857142857099</v>
      </c>
      <c r="D53" s="4">
        <v>242.142857142857</v>
      </c>
      <c r="E53" s="4">
        <v>220.28571428571399</v>
      </c>
      <c r="F53" s="4">
        <v>231.71428571428601</v>
      </c>
      <c r="G53" s="4">
        <v>0</v>
      </c>
      <c r="H53" s="4">
        <v>231.28571428571399</v>
      </c>
      <c r="I53" s="4"/>
      <c r="J53" s="4">
        <v>115.428571428571</v>
      </c>
      <c r="K53" s="4">
        <v>115.428571428571</v>
      </c>
      <c r="L53" s="4">
        <v>125.28571428571399</v>
      </c>
      <c r="M53" s="4">
        <v>109.71428571428601</v>
      </c>
      <c r="N53" s="4">
        <v>118.428571428571</v>
      </c>
      <c r="O53" s="4">
        <v>0</v>
      </c>
      <c r="P53" s="4">
        <v>116.857142857143</v>
      </c>
      <c r="Q53" s="4"/>
      <c r="R53" s="4">
        <v>109.428571428571</v>
      </c>
      <c r="S53" s="4">
        <v>122</v>
      </c>
      <c r="T53" s="4">
        <v>116.857142857143</v>
      </c>
      <c r="U53" s="4">
        <v>110.571428571429</v>
      </c>
      <c r="V53" s="4">
        <v>113.28571428571399</v>
      </c>
      <c r="W53" s="4">
        <v>0</v>
      </c>
      <c r="X53" s="4">
        <v>114.428571428571</v>
      </c>
      <c r="Y53" t="s">
        <v>1268</v>
      </c>
      <c r="Z53">
        <v>42</v>
      </c>
    </row>
    <row r="54" spans="1:26">
      <c r="A54" s="23">
        <v>43</v>
      </c>
      <c r="B54" s="4">
        <v>242.57142857142901</v>
      </c>
      <c r="C54" s="4">
        <v>250</v>
      </c>
      <c r="D54" s="4">
        <v>235.42857142857099</v>
      </c>
      <c r="E54" s="4">
        <v>237.142857142857</v>
      </c>
      <c r="F54" s="4">
        <v>246.28571428571399</v>
      </c>
      <c r="G54" s="4">
        <v>0</v>
      </c>
      <c r="H54" s="4">
        <v>242.28571428571399</v>
      </c>
      <c r="I54" s="4"/>
      <c r="J54" s="4">
        <v>120.28571428571399</v>
      </c>
      <c r="K54" s="4">
        <v>130.142857142857</v>
      </c>
      <c r="L54" s="4">
        <v>120.857142857143</v>
      </c>
      <c r="M54" s="4">
        <v>112.571428571429</v>
      </c>
      <c r="N54" s="4">
        <v>121.571428571429</v>
      </c>
      <c r="O54" s="4">
        <v>0</v>
      </c>
      <c r="P54" s="4">
        <v>121.085714285714</v>
      </c>
      <c r="Q54" s="4"/>
      <c r="R54" s="4">
        <v>122.28571428571399</v>
      </c>
      <c r="S54" s="4">
        <v>119.857142857143</v>
      </c>
      <c r="T54" s="4">
        <v>114.571428571429</v>
      </c>
      <c r="U54" s="4">
        <v>124.571428571429</v>
      </c>
      <c r="V54" s="4">
        <v>124.71428571428601</v>
      </c>
      <c r="W54" s="4">
        <v>0</v>
      </c>
      <c r="X54" s="4">
        <v>121.2</v>
      </c>
      <c r="Y54" t="s">
        <v>1268</v>
      </c>
      <c r="Z54">
        <v>43</v>
      </c>
    </row>
    <row r="55" spans="1:26">
      <c r="A55" s="23">
        <v>44</v>
      </c>
      <c r="B55" s="4">
        <v>236.857142857143</v>
      </c>
      <c r="C55" s="4">
        <v>232.28571428571399</v>
      </c>
      <c r="D55" s="4">
        <v>234.857142857143</v>
      </c>
      <c r="E55" s="4">
        <v>243.71428571428601</v>
      </c>
      <c r="F55" s="4">
        <v>234</v>
      </c>
      <c r="G55" s="4">
        <v>0</v>
      </c>
      <c r="H55" s="4">
        <v>236.34285714285701</v>
      </c>
      <c r="I55" s="4"/>
      <c r="J55" s="4">
        <v>119.857142857143</v>
      </c>
      <c r="K55" s="4">
        <v>121</v>
      </c>
      <c r="L55" s="4">
        <v>118.28571428571399</v>
      </c>
      <c r="M55" s="4">
        <v>125.857142857143</v>
      </c>
      <c r="N55" s="4">
        <v>116</v>
      </c>
      <c r="O55" s="4">
        <v>0</v>
      </c>
      <c r="P55" s="4">
        <v>120.2</v>
      </c>
      <c r="Q55" s="4"/>
      <c r="R55" s="4">
        <v>117</v>
      </c>
      <c r="S55" s="4">
        <v>111.28571428571399</v>
      </c>
      <c r="T55" s="4">
        <v>116.571428571429</v>
      </c>
      <c r="U55" s="4">
        <v>117.857142857143</v>
      </c>
      <c r="V55" s="4">
        <v>118</v>
      </c>
      <c r="W55" s="4">
        <v>0</v>
      </c>
      <c r="X55" s="4">
        <v>116.142857142857</v>
      </c>
      <c r="Y55" t="s">
        <v>1268</v>
      </c>
      <c r="Z55">
        <v>44</v>
      </c>
    </row>
    <row r="56" spans="1:26">
      <c r="A56" s="23">
        <v>45</v>
      </c>
      <c r="B56" s="4">
        <v>236</v>
      </c>
      <c r="C56" s="4">
        <v>245.42857142857099</v>
      </c>
      <c r="D56" s="4">
        <v>251</v>
      </c>
      <c r="E56" s="4">
        <v>234.28571428571399</v>
      </c>
      <c r="F56" s="4">
        <v>242.57142857142901</v>
      </c>
      <c r="G56" s="4">
        <v>0</v>
      </c>
      <c r="H56" s="4">
        <v>241.857142857143</v>
      </c>
      <c r="I56" s="4"/>
      <c r="J56" s="4">
        <v>121.857142857143</v>
      </c>
      <c r="K56" s="4">
        <v>126.71428571428601</v>
      </c>
      <c r="L56" s="4">
        <v>133.142857142857</v>
      </c>
      <c r="M56" s="4">
        <v>121.571428571429</v>
      </c>
      <c r="N56" s="4">
        <v>124.71428571428601</v>
      </c>
      <c r="O56" s="4">
        <v>0</v>
      </c>
      <c r="P56" s="4">
        <v>125.6</v>
      </c>
      <c r="Q56" s="4"/>
      <c r="R56" s="4">
        <v>114.142857142857</v>
      </c>
      <c r="S56" s="4">
        <v>118.71428571428601</v>
      </c>
      <c r="T56" s="4">
        <v>117.857142857143</v>
      </c>
      <c r="U56" s="4">
        <v>112.71428571428601</v>
      </c>
      <c r="V56" s="4">
        <v>117.857142857143</v>
      </c>
      <c r="W56" s="4">
        <v>0</v>
      </c>
      <c r="X56" s="4">
        <v>116.25714285714299</v>
      </c>
      <c r="Y56" t="s">
        <v>1268</v>
      </c>
      <c r="Z56">
        <v>45</v>
      </c>
    </row>
    <row r="57" spans="1:26">
      <c r="A57" s="23">
        <v>46</v>
      </c>
      <c r="B57" s="4">
        <v>244.28571428571399</v>
      </c>
      <c r="C57" s="4">
        <v>245.28571428571399</v>
      </c>
      <c r="D57" s="4">
        <v>229.71428571428601</v>
      </c>
      <c r="E57" s="4">
        <v>220.142857142857</v>
      </c>
      <c r="F57" s="4">
        <v>239.142857142857</v>
      </c>
      <c r="G57" s="4">
        <v>0</v>
      </c>
      <c r="H57" s="4">
        <v>235.71428571428601</v>
      </c>
      <c r="I57" s="4"/>
      <c r="J57" s="4">
        <v>126.571428571429</v>
      </c>
      <c r="K57" s="4">
        <v>127.857142857143</v>
      </c>
      <c r="L57" s="4">
        <v>118.571428571429</v>
      </c>
      <c r="M57" s="4">
        <v>113.428571428571</v>
      </c>
      <c r="N57" s="4">
        <v>128.142857142857</v>
      </c>
      <c r="O57" s="4">
        <v>0</v>
      </c>
      <c r="P57" s="4">
        <v>122.914285714286</v>
      </c>
      <c r="Q57" s="4"/>
      <c r="R57" s="4">
        <v>117.71428571428601</v>
      </c>
      <c r="S57" s="4">
        <v>117.428571428571</v>
      </c>
      <c r="T57" s="4">
        <v>111.142857142857</v>
      </c>
      <c r="U57" s="4">
        <v>106.71428571428601</v>
      </c>
      <c r="V57" s="4">
        <v>111</v>
      </c>
      <c r="W57" s="4">
        <v>0</v>
      </c>
      <c r="X57" s="4">
        <v>112.8</v>
      </c>
      <c r="Y57" t="s">
        <v>1268</v>
      </c>
      <c r="Z57">
        <v>46</v>
      </c>
    </row>
    <row r="58" spans="1:26">
      <c r="A58" s="23">
        <v>47</v>
      </c>
      <c r="B58" s="4">
        <v>239.71428571428601</v>
      </c>
      <c r="C58" s="4">
        <v>253</v>
      </c>
      <c r="D58" s="4">
        <v>250.42857142857099</v>
      </c>
      <c r="E58" s="4">
        <v>219.142857142857</v>
      </c>
      <c r="F58" s="4">
        <v>244.57142857142901</v>
      </c>
      <c r="G58" s="4">
        <v>0</v>
      </c>
      <c r="H58" s="4">
        <v>241.37142857142899</v>
      </c>
      <c r="I58" s="4"/>
      <c r="J58" s="4">
        <v>118.71428571428601</v>
      </c>
      <c r="K58" s="4">
        <v>128.57142857142901</v>
      </c>
      <c r="L58" s="4">
        <v>125.857142857143</v>
      </c>
      <c r="M58" s="4">
        <v>108.428571428571</v>
      </c>
      <c r="N58" s="4">
        <v>125.571428571429</v>
      </c>
      <c r="O58" s="4">
        <v>0</v>
      </c>
      <c r="P58" s="4">
        <v>121.428571428571</v>
      </c>
      <c r="Q58" s="4"/>
      <c r="R58" s="4">
        <v>121</v>
      </c>
      <c r="S58" s="4">
        <v>124.428571428571</v>
      </c>
      <c r="T58" s="4">
        <v>124.571428571429</v>
      </c>
      <c r="U58" s="4">
        <v>110.71428571428601</v>
      </c>
      <c r="V58" s="4">
        <v>119</v>
      </c>
      <c r="W58" s="4">
        <v>0</v>
      </c>
      <c r="X58" s="4">
        <v>119.94285714285699</v>
      </c>
      <c r="Y58" t="s">
        <v>1268</v>
      </c>
      <c r="Z58">
        <v>47</v>
      </c>
    </row>
    <row r="59" spans="1:26">
      <c r="A59" s="23">
        <v>48</v>
      </c>
      <c r="B59" s="4">
        <v>241.57142857142901</v>
      </c>
      <c r="C59" s="4">
        <v>243.142857142857</v>
      </c>
      <c r="D59" s="4">
        <v>242.857142857143</v>
      </c>
      <c r="E59" s="4">
        <v>254.28571428571399</v>
      </c>
      <c r="F59" s="4">
        <v>241.142857142857</v>
      </c>
      <c r="G59" s="4">
        <v>0</v>
      </c>
      <c r="H59" s="4">
        <v>244.6</v>
      </c>
      <c r="I59" s="4"/>
      <c r="J59" s="4">
        <v>124.71428571428601</v>
      </c>
      <c r="K59" s="4">
        <v>121</v>
      </c>
      <c r="L59" s="4">
        <v>123.571428571429</v>
      </c>
      <c r="M59" s="4">
        <v>127</v>
      </c>
      <c r="N59" s="4">
        <v>121.28571428571399</v>
      </c>
      <c r="O59" s="4">
        <v>0</v>
      </c>
      <c r="P59" s="4">
        <v>123.514285714286</v>
      </c>
      <c r="Q59" s="4"/>
      <c r="R59" s="4">
        <v>116.857142857143</v>
      </c>
      <c r="S59" s="4">
        <v>122.142857142857</v>
      </c>
      <c r="T59" s="4">
        <v>119.28571428571399</v>
      </c>
      <c r="U59" s="4">
        <v>127.28571428571399</v>
      </c>
      <c r="V59" s="4">
        <v>119.857142857143</v>
      </c>
      <c r="W59" s="4">
        <v>0</v>
      </c>
      <c r="X59" s="4">
        <v>121.085714285714</v>
      </c>
      <c r="Y59" t="s">
        <v>1268</v>
      </c>
      <c r="Z59">
        <v>48</v>
      </c>
    </row>
    <row r="60" spans="1:26">
      <c r="A60" s="23">
        <v>49</v>
      </c>
      <c r="B60" s="4">
        <v>257.857142857143</v>
      </c>
      <c r="C60" s="4">
        <v>255.71428571428601</v>
      </c>
      <c r="D60" s="4">
        <v>248.57142857142901</v>
      </c>
      <c r="E60" s="4">
        <v>255.28571428571399</v>
      </c>
      <c r="F60" s="4">
        <v>247.28571428571399</v>
      </c>
      <c r="G60" s="4">
        <v>0</v>
      </c>
      <c r="H60" s="4">
        <v>252.94285714285701</v>
      </c>
      <c r="I60" s="4"/>
      <c r="J60" s="4">
        <v>130.857142857143</v>
      </c>
      <c r="K60" s="4">
        <v>136.142857142857</v>
      </c>
      <c r="L60" s="4">
        <v>125.142857142857</v>
      </c>
      <c r="M60" s="4">
        <v>127.71428571428601</v>
      </c>
      <c r="N60" s="4">
        <v>125.71428571428601</v>
      </c>
      <c r="O60" s="4">
        <v>0</v>
      </c>
      <c r="P60" s="4">
        <v>129.11428571428601</v>
      </c>
      <c r="Q60" s="4"/>
      <c r="R60" s="4">
        <v>127</v>
      </c>
      <c r="S60" s="4">
        <v>119.571428571429</v>
      </c>
      <c r="T60" s="4">
        <v>123.428571428571</v>
      </c>
      <c r="U60" s="4">
        <v>127.571428571429</v>
      </c>
      <c r="V60" s="4">
        <v>121.571428571429</v>
      </c>
      <c r="W60" s="4">
        <v>0</v>
      </c>
      <c r="X60" s="4">
        <v>123.828571428571</v>
      </c>
      <c r="Y60" t="s">
        <v>1268</v>
      </c>
      <c r="Z60">
        <v>49</v>
      </c>
    </row>
    <row r="61" spans="1:26">
      <c r="A61" s="23">
        <v>50</v>
      </c>
      <c r="B61" s="4">
        <v>238.42857142857099</v>
      </c>
      <c r="C61" s="4">
        <v>263.142857142857</v>
      </c>
      <c r="D61" s="4">
        <v>252.142857142857</v>
      </c>
      <c r="E61" s="4">
        <v>245.71428571428601</v>
      </c>
      <c r="F61" s="4">
        <v>245.57142857142901</v>
      </c>
      <c r="G61" s="4">
        <v>0</v>
      </c>
      <c r="H61" s="4">
        <v>249</v>
      </c>
      <c r="I61" s="4"/>
      <c r="J61" s="4">
        <v>125.28571428571399</v>
      </c>
      <c r="K61" s="4">
        <v>140</v>
      </c>
      <c r="L61" s="4">
        <v>129</v>
      </c>
      <c r="M61" s="4">
        <v>129.142857142857</v>
      </c>
      <c r="N61" s="4">
        <v>129.28571428571399</v>
      </c>
      <c r="O61" s="4">
        <v>0</v>
      </c>
      <c r="P61" s="4">
        <v>130.542857142857</v>
      </c>
      <c r="Q61" s="4"/>
      <c r="R61" s="4">
        <v>113.142857142857</v>
      </c>
      <c r="S61" s="4">
        <v>123.142857142857</v>
      </c>
      <c r="T61" s="4">
        <v>123.142857142857</v>
      </c>
      <c r="U61" s="4">
        <v>116.571428571429</v>
      </c>
      <c r="V61" s="4">
        <v>116.28571428571399</v>
      </c>
      <c r="W61" s="4">
        <v>0</v>
      </c>
      <c r="X61" s="4">
        <v>118.457142857143</v>
      </c>
      <c r="Y61" t="s">
        <v>1268</v>
      </c>
      <c r="Z61">
        <v>50</v>
      </c>
    </row>
    <row r="62" spans="1:26">
      <c r="A62" s="23">
        <v>51</v>
      </c>
      <c r="B62" s="4">
        <v>250.42857142857099</v>
      </c>
      <c r="C62" s="4">
        <v>265.42857142857099</v>
      </c>
      <c r="D62" s="4">
        <v>256.71428571428601</v>
      </c>
      <c r="E62" s="4">
        <v>248.71428571428601</v>
      </c>
      <c r="F62" s="4">
        <v>260.857142857143</v>
      </c>
      <c r="G62" s="4">
        <v>0</v>
      </c>
      <c r="H62" s="4">
        <v>256.42857142857099</v>
      </c>
      <c r="I62" s="4"/>
      <c r="J62" s="4">
        <v>132</v>
      </c>
      <c r="K62" s="4">
        <v>130.857142857143</v>
      </c>
      <c r="L62" s="4">
        <v>129.42857142857099</v>
      </c>
      <c r="M62" s="4">
        <v>129.28571428571399</v>
      </c>
      <c r="N62" s="4">
        <v>132.42857142857099</v>
      </c>
      <c r="O62" s="4">
        <v>0</v>
      </c>
      <c r="P62" s="4">
        <v>130.80000000000001</v>
      </c>
      <c r="Q62" s="4"/>
      <c r="R62" s="4">
        <v>118.428571428571</v>
      </c>
      <c r="S62" s="4">
        <v>134.57142857142901</v>
      </c>
      <c r="T62" s="4">
        <v>127.28571428571399</v>
      </c>
      <c r="U62" s="4">
        <v>119.428571428571</v>
      </c>
      <c r="V62" s="4">
        <v>128.42857142857099</v>
      </c>
      <c r="W62" s="4">
        <v>0</v>
      </c>
      <c r="X62" s="4">
        <v>125.62857142857099</v>
      </c>
      <c r="Y62" t="s">
        <v>1268</v>
      </c>
      <c r="Z62">
        <v>51</v>
      </c>
    </row>
    <row r="63" spans="1:26">
      <c r="A63" s="23">
        <v>52</v>
      </c>
      <c r="B63" s="4">
        <v>248.142857142857</v>
      </c>
      <c r="C63" s="4">
        <v>266.857142857143</v>
      </c>
      <c r="D63" s="4">
        <v>259.28571428571399</v>
      </c>
      <c r="E63" s="4">
        <v>251.142857142857</v>
      </c>
      <c r="F63" s="4">
        <v>245.42857142857099</v>
      </c>
      <c r="G63" s="4">
        <v>0</v>
      </c>
      <c r="H63" s="4">
        <v>254.171428571429</v>
      </c>
      <c r="I63" s="4"/>
      <c r="J63" s="4">
        <v>128.42857142857099</v>
      </c>
      <c r="K63" s="4">
        <v>142.71428571428601</v>
      </c>
      <c r="L63" s="4">
        <v>139.857142857143</v>
      </c>
      <c r="M63" s="4">
        <v>128.57142857142901</v>
      </c>
      <c r="N63" s="4">
        <v>122.428571428571</v>
      </c>
      <c r="O63" s="4">
        <v>0</v>
      </c>
      <c r="P63" s="4">
        <v>132.4</v>
      </c>
      <c r="Q63" s="4"/>
      <c r="R63" s="4">
        <v>119.71428571428601</v>
      </c>
      <c r="S63" s="4">
        <v>124.142857142857</v>
      </c>
      <c r="T63" s="4">
        <v>119.428571428571</v>
      </c>
      <c r="U63" s="4">
        <v>122.571428571429</v>
      </c>
      <c r="V63" s="4">
        <v>123</v>
      </c>
      <c r="W63" s="4">
        <v>0</v>
      </c>
      <c r="X63" s="4">
        <v>121.771428571429</v>
      </c>
      <c r="Y63" t="s">
        <v>1268</v>
      </c>
      <c r="Z63">
        <v>52</v>
      </c>
    </row>
    <row r="64" spans="1:26">
      <c r="A64" s="23">
        <v>53</v>
      </c>
      <c r="B64" s="4">
        <v>276</v>
      </c>
      <c r="C64" s="4">
        <v>278.83333333333297</v>
      </c>
      <c r="D64" s="4">
        <v>275.57142857142901</v>
      </c>
      <c r="E64" s="4">
        <v>258</v>
      </c>
      <c r="F64" s="4">
        <v>236</v>
      </c>
      <c r="G64" s="4">
        <v>0</v>
      </c>
      <c r="H64" s="4">
        <v>264.88095238095201</v>
      </c>
      <c r="I64" s="4"/>
      <c r="J64" s="4">
        <v>141</v>
      </c>
      <c r="K64" s="4">
        <v>146.833333333333</v>
      </c>
      <c r="L64" s="4">
        <v>141.142857142857</v>
      </c>
      <c r="M64" s="4">
        <v>136</v>
      </c>
      <c r="N64" s="4">
        <v>115</v>
      </c>
      <c r="O64" s="4">
        <v>0</v>
      </c>
      <c r="P64" s="4">
        <v>135.99523809523799</v>
      </c>
      <c r="Q64" s="4"/>
      <c r="R64" s="4">
        <v>135</v>
      </c>
      <c r="S64" s="4">
        <v>132</v>
      </c>
      <c r="T64" s="4">
        <v>134.42857142857099</v>
      </c>
      <c r="U64" s="4">
        <v>122</v>
      </c>
      <c r="V64" s="4">
        <v>121</v>
      </c>
      <c r="W64" s="4">
        <v>0</v>
      </c>
      <c r="X64" s="4">
        <v>128.88571428571399</v>
      </c>
      <c r="Y64" t="s">
        <v>1268</v>
      </c>
      <c r="Z64">
        <v>53</v>
      </c>
    </row>
    <row r="65" spans="1:24" ht="8.25" customHeight="1">
      <c r="A65" s="2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7" spans="1:24" ht="15">
      <c r="A67" s="23" t="s">
        <v>1142</v>
      </c>
    </row>
  </sheetData>
  <conditionalFormatting sqref="B12:X64">
    <cfRule type="cellIs" dxfId="51" priority="1" operator="equal">
      <formula>0</formula>
    </cfRule>
    <cfRule type="cellIs" dxfId="50" priority="2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69"/>
  <sheetViews>
    <sheetView workbookViewId="0">
      <pane xSplit="1" ySplit="12" topLeftCell="W38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baseColWidth="10" defaultColWidth="8.83203125" defaultRowHeight="13"/>
  <cols>
    <col min="1" max="1" width="13.5" style="23" bestFit="1" customWidth="1"/>
    <col min="2" max="2" width="11.6640625" bestFit="1" customWidth="1"/>
    <col min="4" max="4" width="10.1640625" customWidth="1"/>
    <col min="6" max="6" width="10.1640625" customWidth="1"/>
    <col min="7" max="7" width="9.6640625" customWidth="1"/>
    <col min="8" max="8" width="10.1640625" customWidth="1"/>
    <col min="9" max="9" width="9.6640625" customWidth="1"/>
    <col min="10" max="10" width="10.1640625" customWidth="1"/>
    <col min="11" max="11" width="9.6640625" customWidth="1"/>
    <col min="12" max="12" width="10.1640625" customWidth="1"/>
    <col min="13" max="13" width="9.6640625" customWidth="1"/>
    <col min="14" max="14" width="10.1640625" customWidth="1"/>
    <col min="15" max="15" width="9.6640625" customWidth="1"/>
    <col min="16" max="16" width="10.1640625" customWidth="1"/>
    <col min="17" max="17" width="9.6640625" customWidth="1"/>
    <col min="18" max="18" width="10.1640625" customWidth="1"/>
    <col min="19" max="19" width="9.6640625" customWidth="1"/>
    <col min="20" max="20" width="10.1640625" customWidth="1"/>
    <col min="21" max="21" width="9.6640625" customWidth="1"/>
    <col min="22" max="22" width="10.1640625" customWidth="1"/>
    <col min="24" max="24" width="10.1640625" customWidth="1"/>
    <col min="26" max="26" width="10.1640625" customWidth="1"/>
    <col min="28" max="28" width="10.1640625" customWidth="1"/>
    <col min="30" max="30" width="10.1640625" customWidth="1"/>
    <col min="32" max="32" width="10.1640625" customWidth="1"/>
    <col min="34" max="34" width="10.1640625" customWidth="1"/>
    <col min="36" max="36" width="10.1640625" customWidth="1"/>
    <col min="38" max="38" width="10.1640625" customWidth="1"/>
    <col min="40" max="40" width="10.1640625" customWidth="1"/>
    <col min="42" max="42" width="10.1640625" customWidth="1"/>
    <col min="44" max="44" width="10.1640625" customWidth="1"/>
    <col min="45" max="45" width="7.5" bestFit="1" customWidth="1"/>
    <col min="46" max="46" width="1.5" bestFit="1" customWidth="1"/>
    <col min="47" max="47" width="13.6640625" bestFit="1" customWidth="1"/>
    <col min="48" max="48" width="12.5" bestFit="1" customWidth="1"/>
    <col min="49" max="49" width="4.5" hidden="1" customWidth="1"/>
    <col min="50" max="50" width="6" hidden="1" customWidth="1"/>
  </cols>
  <sheetData>
    <row r="1" spans="1:50" ht="15">
      <c r="C1" t="s">
        <v>1283</v>
      </c>
    </row>
    <row r="2" spans="1:50" ht="15">
      <c r="C2" t="s">
        <v>1367</v>
      </c>
    </row>
    <row r="4" spans="1:50" ht="18">
      <c r="A4" s="15" t="s">
        <v>1288</v>
      </c>
    </row>
    <row r="5" spans="1:50">
      <c r="A5" s="47" t="s">
        <v>1178</v>
      </c>
    </row>
    <row r="6" spans="1:50" ht="15">
      <c r="A6" s="38" t="s">
        <v>1289</v>
      </c>
    </row>
    <row r="7" spans="1:50" s="19" customFormat="1">
      <c r="A7" s="22" t="s">
        <v>1237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8"/>
    </row>
    <row r="8" spans="1:50" s="19" customFormat="1">
      <c r="A8" s="47" t="s">
        <v>1120</v>
      </c>
      <c r="B8" s="75" t="s">
        <v>1235</v>
      </c>
      <c r="C8" s="75"/>
      <c r="D8" s="8" t="s">
        <v>1165</v>
      </c>
      <c r="E8" s="49"/>
      <c r="F8" s="49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56"/>
      <c r="AT8" s="56"/>
      <c r="AU8" s="73" t="s">
        <v>1301</v>
      </c>
      <c r="AV8" s="73"/>
    </row>
    <row r="9" spans="1:50" ht="15">
      <c r="A9" s="23" t="s">
        <v>1305</v>
      </c>
      <c r="B9" s="43" t="s">
        <v>1236</v>
      </c>
      <c r="C9" s="43">
        <v>2020</v>
      </c>
      <c r="D9" s="76" t="s">
        <v>472</v>
      </c>
      <c r="E9" s="76"/>
      <c r="F9" s="77" t="s">
        <v>407</v>
      </c>
      <c r="G9" s="74"/>
      <c r="H9" s="74" t="s">
        <v>1179</v>
      </c>
      <c r="I9" s="74"/>
      <c r="J9" s="74" t="s">
        <v>1180</v>
      </c>
      <c r="K9" s="74"/>
      <c r="L9" s="74" t="s">
        <v>563</v>
      </c>
      <c r="M9" s="74"/>
      <c r="N9" s="74" t="s">
        <v>1102</v>
      </c>
      <c r="O9" s="74"/>
      <c r="P9" s="74" t="s">
        <v>408</v>
      </c>
      <c r="Q9" s="74"/>
      <c r="R9" s="74" t="s">
        <v>618</v>
      </c>
      <c r="S9" s="74"/>
      <c r="T9" s="74" t="s">
        <v>409</v>
      </c>
      <c r="U9" s="74"/>
      <c r="V9" s="74" t="s">
        <v>410</v>
      </c>
      <c r="W9" s="74"/>
      <c r="X9" s="74" t="s">
        <v>1103</v>
      </c>
      <c r="Y9" s="74"/>
      <c r="Z9" s="74" t="s">
        <v>1181</v>
      </c>
      <c r="AA9" s="74"/>
      <c r="AB9" s="74" t="s">
        <v>1105</v>
      </c>
      <c r="AC9" s="74"/>
      <c r="AD9" s="74" t="s">
        <v>412</v>
      </c>
      <c r="AE9" s="74"/>
      <c r="AF9" s="74" t="s">
        <v>1182</v>
      </c>
      <c r="AG9" s="74"/>
      <c r="AH9" s="74" t="s">
        <v>1106</v>
      </c>
      <c r="AI9" s="74"/>
      <c r="AJ9" s="74" t="s">
        <v>1107</v>
      </c>
      <c r="AK9" s="74"/>
      <c r="AL9" s="74" t="s">
        <v>1183</v>
      </c>
      <c r="AM9" s="74"/>
      <c r="AN9" s="74" t="s">
        <v>1108</v>
      </c>
      <c r="AO9" s="74"/>
      <c r="AP9" s="74" t="s">
        <v>1184</v>
      </c>
      <c r="AQ9" s="74"/>
      <c r="AR9" s="74" t="s">
        <v>1185</v>
      </c>
      <c r="AS9" s="74"/>
      <c r="AU9" t="s">
        <v>1302</v>
      </c>
      <c r="AV9" t="s">
        <v>1303</v>
      </c>
    </row>
    <row r="10" spans="1:50">
      <c r="A10" s="40" t="s">
        <v>1170</v>
      </c>
      <c r="B10" s="19" t="s">
        <v>1234</v>
      </c>
      <c r="D10" s="43" t="s">
        <v>1186</v>
      </c>
      <c r="E10" s="43">
        <v>2020</v>
      </c>
      <c r="F10" s="43" t="s">
        <v>1186</v>
      </c>
      <c r="G10" s="43">
        <v>2020</v>
      </c>
      <c r="H10" s="43" t="s">
        <v>1186</v>
      </c>
      <c r="I10" s="43">
        <v>2020</v>
      </c>
      <c r="J10" s="43" t="s">
        <v>1186</v>
      </c>
      <c r="K10" s="43">
        <v>2020</v>
      </c>
      <c r="L10" s="43" t="s">
        <v>1186</v>
      </c>
      <c r="M10" s="43">
        <v>2020</v>
      </c>
      <c r="N10" s="43" t="s">
        <v>1186</v>
      </c>
      <c r="O10" s="43">
        <v>2020</v>
      </c>
      <c r="P10" s="43" t="s">
        <v>1186</v>
      </c>
      <c r="Q10" s="43">
        <v>2020</v>
      </c>
      <c r="R10" s="43" t="s">
        <v>1186</v>
      </c>
      <c r="S10" s="43">
        <v>2020</v>
      </c>
      <c r="T10" s="43" t="s">
        <v>1186</v>
      </c>
      <c r="U10" s="43">
        <v>2020</v>
      </c>
      <c r="V10" s="43" t="s">
        <v>1186</v>
      </c>
      <c r="W10" s="43">
        <v>2020</v>
      </c>
      <c r="X10" s="43" t="s">
        <v>1186</v>
      </c>
      <c r="Y10" s="43">
        <v>2020</v>
      </c>
      <c r="Z10" s="43" t="s">
        <v>1186</v>
      </c>
      <c r="AA10" s="43">
        <v>2020</v>
      </c>
      <c r="AB10" s="43" t="s">
        <v>1186</v>
      </c>
      <c r="AC10" s="43">
        <v>2020</v>
      </c>
      <c r="AD10" s="43" t="s">
        <v>1186</v>
      </c>
      <c r="AE10" s="43">
        <v>2020</v>
      </c>
      <c r="AF10" s="43" t="s">
        <v>1186</v>
      </c>
      <c r="AG10" s="43">
        <v>2020</v>
      </c>
      <c r="AH10" s="43" t="s">
        <v>1186</v>
      </c>
      <c r="AI10" s="43">
        <v>2020</v>
      </c>
      <c r="AJ10" s="43" t="s">
        <v>1186</v>
      </c>
      <c r="AK10" s="43">
        <v>2020</v>
      </c>
      <c r="AL10" s="43" t="s">
        <v>1186</v>
      </c>
      <c r="AM10" s="43">
        <v>2020</v>
      </c>
      <c r="AN10" s="43" t="s">
        <v>1186</v>
      </c>
      <c r="AO10" s="43">
        <v>2020</v>
      </c>
      <c r="AP10" s="43" t="s">
        <v>1186</v>
      </c>
      <c r="AQ10" s="43">
        <v>2020</v>
      </c>
      <c r="AR10" s="43" t="s">
        <v>1186</v>
      </c>
      <c r="AS10" s="43">
        <v>2020</v>
      </c>
      <c r="AV10" t="s">
        <v>1304</v>
      </c>
    </row>
    <row r="11" spans="1:50">
      <c r="B11" t="s">
        <v>1187</v>
      </c>
      <c r="D11" t="s">
        <v>1187</v>
      </c>
      <c r="F11" t="s">
        <v>1187</v>
      </c>
      <c r="H11" t="s">
        <v>1187</v>
      </c>
      <c r="J11" t="s">
        <v>1187</v>
      </c>
      <c r="L11" t="s">
        <v>1187</v>
      </c>
      <c r="N11" t="s">
        <v>1187</v>
      </c>
      <c r="P11" t="s">
        <v>1187</v>
      </c>
      <c r="R11" t="s">
        <v>1187</v>
      </c>
      <c r="T11" t="s">
        <v>1187</v>
      </c>
      <c r="V11" t="s">
        <v>1187</v>
      </c>
      <c r="X11" t="s">
        <v>1187</v>
      </c>
      <c r="Z11" t="s">
        <v>1187</v>
      </c>
      <c r="AB11" t="s">
        <v>1187</v>
      </c>
      <c r="AD11" t="s">
        <v>1187</v>
      </c>
      <c r="AF11" t="s">
        <v>1187</v>
      </c>
      <c r="AH11" t="s">
        <v>1187</v>
      </c>
      <c r="AJ11" t="s">
        <v>1187</v>
      </c>
      <c r="AL11" t="s">
        <v>1187</v>
      </c>
      <c r="AN11" t="s">
        <v>1187</v>
      </c>
      <c r="AP11" t="s">
        <v>1187</v>
      </c>
      <c r="AR11" t="s">
        <v>1187</v>
      </c>
    </row>
    <row r="12" spans="1:50" s="5" customFormat="1" ht="6" customHeight="1">
      <c r="A12" s="44" t="s">
        <v>1123</v>
      </c>
      <c r="B12" s="5" t="s">
        <v>1230</v>
      </c>
      <c r="C12" s="5" t="s">
        <v>1231</v>
      </c>
      <c r="D12" s="5" t="s">
        <v>1188</v>
      </c>
      <c r="E12" s="5" t="s">
        <v>1189</v>
      </c>
      <c r="F12" s="5" t="s">
        <v>1190</v>
      </c>
      <c r="G12" s="5" t="s">
        <v>1191</v>
      </c>
      <c r="H12" s="5" t="s">
        <v>1192</v>
      </c>
      <c r="I12" s="5" t="s">
        <v>1193</v>
      </c>
      <c r="J12" s="5" t="s">
        <v>1194</v>
      </c>
      <c r="K12" s="5" t="s">
        <v>1195</v>
      </c>
      <c r="L12" s="5" t="s">
        <v>1196</v>
      </c>
      <c r="M12" s="5" t="s">
        <v>1197</v>
      </c>
      <c r="N12" s="5" t="s">
        <v>1198</v>
      </c>
      <c r="O12" s="5" t="s">
        <v>1199</v>
      </c>
      <c r="P12" s="5" t="s">
        <v>1200</v>
      </c>
      <c r="Q12" s="5" t="s">
        <v>1201</v>
      </c>
      <c r="R12" s="5" t="s">
        <v>1202</v>
      </c>
      <c r="S12" s="5" t="s">
        <v>1203</v>
      </c>
      <c r="T12" s="5" t="s">
        <v>1204</v>
      </c>
      <c r="U12" s="5" t="s">
        <v>1205</v>
      </c>
      <c r="V12" s="5" t="s">
        <v>1206</v>
      </c>
      <c r="W12" s="5" t="s">
        <v>1207</v>
      </c>
      <c r="X12" s="5" t="s">
        <v>1208</v>
      </c>
      <c r="Y12" s="5" t="s">
        <v>1209</v>
      </c>
      <c r="Z12" s="5" t="s">
        <v>1210</v>
      </c>
      <c r="AA12" s="5" t="s">
        <v>1211</v>
      </c>
      <c r="AB12" s="5" t="s">
        <v>1212</v>
      </c>
      <c r="AC12" s="5" t="s">
        <v>1213</v>
      </c>
      <c r="AD12" s="5" t="s">
        <v>1214</v>
      </c>
      <c r="AE12" s="5" t="s">
        <v>1215</v>
      </c>
      <c r="AF12" s="5" t="s">
        <v>1216</v>
      </c>
      <c r="AG12" s="5" t="s">
        <v>1217</v>
      </c>
      <c r="AH12" s="5" t="s">
        <v>1218</v>
      </c>
      <c r="AI12" s="5" t="s">
        <v>1219</v>
      </c>
      <c r="AJ12" s="5" t="s">
        <v>1220</v>
      </c>
      <c r="AK12" s="5" t="s">
        <v>1221</v>
      </c>
      <c r="AL12" s="5" t="s">
        <v>1222</v>
      </c>
      <c r="AM12" s="5" t="s">
        <v>1223</v>
      </c>
      <c r="AN12" s="5" t="s">
        <v>1224</v>
      </c>
      <c r="AO12" s="5" t="s">
        <v>1225</v>
      </c>
      <c r="AP12" s="5" t="s">
        <v>1226</v>
      </c>
      <c r="AQ12" s="5" t="s">
        <v>1227</v>
      </c>
      <c r="AR12" s="5" t="s">
        <v>1228</v>
      </c>
      <c r="AS12" s="5" t="s">
        <v>1229</v>
      </c>
      <c r="AT12" s="5" t="s">
        <v>1</v>
      </c>
      <c r="AU12" s="5" t="s">
        <v>1369</v>
      </c>
      <c r="AV12" s="5" t="s">
        <v>1370</v>
      </c>
      <c r="AW12" s="5" t="s">
        <v>2</v>
      </c>
      <c r="AX12" s="5" t="s">
        <v>1241</v>
      </c>
    </row>
    <row r="13" spans="1:50">
      <c r="A13" s="23">
        <v>1</v>
      </c>
      <c r="B13" s="10">
        <v>1187.2</v>
      </c>
      <c r="C13" s="10">
        <v>1347</v>
      </c>
      <c r="D13" s="10">
        <v>208.6</v>
      </c>
      <c r="E13" s="10">
        <v>231</v>
      </c>
      <c r="F13" s="10">
        <v>34</v>
      </c>
      <c r="G13" s="10">
        <v>42</v>
      </c>
      <c r="H13" s="10">
        <v>42.4</v>
      </c>
      <c r="I13" s="10">
        <v>54</v>
      </c>
      <c r="J13" s="10">
        <v>51.8</v>
      </c>
      <c r="K13" s="10">
        <v>53</v>
      </c>
      <c r="L13" s="10">
        <v>42.2</v>
      </c>
      <c r="M13" s="10">
        <v>48</v>
      </c>
      <c r="N13" s="10">
        <v>21.8</v>
      </c>
      <c r="O13" s="10">
        <v>35</v>
      </c>
      <c r="P13" s="10">
        <v>33.799999999999997</v>
      </c>
      <c r="Q13" s="10">
        <v>41</v>
      </c>
      <c r="R13" s="10">
        <v>10</v>
      </c>
      <c r="S13" s="10">
        <v>7</v>
      </c>
      <c r="T13" s="10">
        <v>21.2</v>
      </c>
      <c r="U13" s="10">
        <v>26</v>
      </c>
      <c r="V13" s="10">
        <v>149.4</v>
      </c>
      <c r="W13" s="10">
        <v>172</v>
      </c>
      <c r="X13" s="10">
        <v>39.200000000000003</v>
      </c>
      <c r="Y13" s="10">
        <v>38</v>
      </c>
      <c r="Z13" s="10">
        <v>196.4</v>
      </c>
      <c r="AA13" s="10">
        <v>222</v>
      </c>
      <c r="AB13" s="10">
        <v>42.8</v>
      </c>
      <c r="AC13" s="10">
        <v>40</v>
      </c>
      <c r="AD13" s="10">
        <v>35.6</v>
      </c>
      <c r="AE13" s="10">
        <v>50</v>
      </c>
      <c r="AF13" s="10">
        <v>34.4</v>
      </c>
      <c r="AG13" s="10">
        <v>38</v>
      </c>
      <c r="AH13" s="10">
        <v>45.8</v>
      </c>
      <c r="AI13" s="10">
        <v>47</v>
      </c>
      <c r="AJ13" s="10">
        <v>42.8</v>
      </c>
      <c r="AK13" s="10">
        <v>36</v>
      </c>
      <c r="AL13" s="10">
        <v>33.4</v>
      </c>
      <c r="AM13" s="10">
        <v>41</v>
      </c>
      <c r="AN13" s="10">
        <v>19.2</v>
      </c>
      <c r="AO13" s="10">
        <v>24</v>
      </c>
      <c r="AP13" s="10">
        <v>38.4</v>
      </c>
      <c r="AQ13" s="10">
        <v>44</v>
      </c>
      <c r="AR13" s="10">
        <v>44</v>
      </c>
      <c r="AS13" s="10">
        <v>58</v>
      </c>
      <c r="AU13" s="4">
        <v>159.80000000000001</v>
      </c>
      <c r="AV13" s="4">
        <v>0</v>
      </c>
      <c r="AW13">
        <v>1</v>
      </c>
      <c r="AX13">
        <v>6</v>
      </c>
    </row>
    <row r="14" spans="1:50">
      <c r="A14" s="23">
        <v>2</v>
      </c>
      <c r="B14" s="10">
        <v>1947.2</v>
      </c>
      <c r="C14" s="10">
        <v>1890</v>
      </c>
      <c r="D14" s="10">
        <v>337.6</v>
      </c>
      <c r="E14" s="10">
        <v>385</v>
      </c>
      <c r="F14" s="10">
        <v>65.2</v>
      </c>
      <c r="G14" s="10">
        <v>62</v>
      </c>
      <c r="H14" s="10">
        <v>67</v>
      </c>
      <c r="I14" s="10">
        <v>70</v>
      </c>
      <c r="J14" s="10">
        <v>90.6</v>
      </c>
      <c r="K14" s="10">
        <v>86</v>
      </c>
      <c r="L14" s="10">
        <v>75</v>
      </c>
      <c r="M14" s="10">
        <v>65</v>
      </c>
      <c r="N14" s="10">
        <v>38.200000000000003</v>
      </c>
      <c r="O14" s="10">
        <v>54</v>
      </c>
      <c r="P14" s="10">
        <v>52</v>
      </c>
      <c r="Q14" s="10">
        <v>37</v>
      </c>
      <c r="R14" s="10">
        <v>13</v>
      </c>
      <c r="S14" s="10">
        <v>8</v>
      </c>
      <c r="T14" s="10">
        <v>35.200000000000003</v>
      </c>
      <c r="U14" s="10">
        <v>29</v>
      </c>
      <c r="V14" s="10">
        <v>243.2</v>
      </c>
      <c r="W14" s="10">
        <v>217</v>
      </c>
      <c r="X14" s="10">
        <v>56.6</v>
      </c>
      <c r="Y14" s="10">
        <v>63</v>
      </c>
      <c r="Z14" s="10">
        <v>317.60000000000002</v>
      </c>
      <c r="AA14" s="10">
        <v>322</v>
      </c>
      <c r="AB14" s="10">
        <v>67.8</v>
      </c>
      <c r="AC14" s="10">
        <v>51</v>
      </c>
      <c r="AD14" s="10">
        <v>61.4</v>
      </c>
      <c r="AE14" s="10">
        <v>57</v>
      </c>
      <c r="AF14" s="10">
        <v>58.4</v>
      </c>
      <c r="AG14" s="10">
        <v>51</v>
      </c>
      <c r="AH14" s="10">
        <v>68.400000000000006</v>
      </c>
      <c r="AI14" s="10">
        <v>64</v>
      </c>
      <c r="AJ14" s="10">
        <v>75.8</v>
      </c>
      <c r="AK14" s="10">
        <v>69</v>
      </c>
      <c r="AL14" s="10">
        <v>64.400000000000006</v>
      </c>
      <c r="AM14" s="10">
        <v>59</v>
      </c>
      <c r="AN14" s="10">
        <v>34.4</v>
      </c>
      <c r="AO14" s="10">
        <v>38</v>
      </c>
      <c r="AP14" s="10">
        <v>64.8</v>
      </c>
      <c r="AQ14" s="10">
        <v>51</v>
      </c>
      <c r="AR14" s="10">
        <v>60.6</v>
      </c>
      <c r="AS14" s="10">
        <v>52</v>
      </c>
      <c r="AU14" s="4">
        <v>-57.2</v>
      </c>
      <c r="AV14" s="4">
        <v>0</v>
      </c>
      <c r="AW14">
        <v>2</v>
      </c>
      <c r="AX14">
        <v>6</v>
      </c>
    </row>
    <row r="15" spans="1:50">
      <c r="A15" s="23">
        <v>3</v>
      </c>
      <c r="B15" s="10">
        <v>1951</v>
      </c>
      <c r="C15" s="10">
        <v>1827</v>
      </c>
      <c r="D15" s="10">
        <v>353.6</v>
      </c>
      <c r="E15" s="10">
        <v>325</v>
      </c>
      <c r="F15" s="10">
        <v>56</v>
      </c>
      <c r="G15" s="10">
        <v>56</v>
      </c>
      <c r="H15" s="10">
        <v>59.8</v>
      </c>
      <c r="I15" s="10">
        <v>49</v>
      </c>
      <c r="J15" s="10">
        <v>93.4</v>
      </c>
      <c r="K15" s="10">
        <v>93</v>
      </c>
      <c r="L15" s="10">
        <v>69.8</v>
      </c>
      <c r="M15" s="10">
        <v>79</v>
      </c>
      <c r="N15" s="10">
        <v>33</v>
      </c>
      <c r="O15" s="10">
        <v>43</v>
      </c>
      <c r="P15" s="10">
        <v>62</v>
      </c>
      <c r="Q15" s="10">
        <v>65</v>
      </c>
      <c r="R15" s="10">
        <v>15.4</v>
      </c>
      <c r="S15" s="10">
        <v>9</v>
      </c>
      <c r="T15" s="10">
        <v>40.6</v>
      </c>
      <c r="U15" s="10">
        <v>33</v>
      </c>
      <c r="V15" s="10">
        <v>245.4</v>
      </c>
      <c r="W15" s="10">
        <v>234</v>
      </c>
      <c r="X15" s="10">
        <v>59.8</v>
      </c>
      <c r="Y15" s="10">
        <v>73</v>
      </c>
      <c r="Z15" s="10">
        <v>316</v>
      </c>
      <c r="AA15" s="10">
        <v>289</v>
      </c>
      <c r="AB15" s="10">
        <v>66.599999999999994</v>
      </c>
      <c r="AC15" s="10">
        <v>78</v>
      </c>
      <c r="AD15" s="10">
        <v>64.599999999999994</v>
      </c>
      <c r="AE15" s="10">
        <v>53</v>
      </c>
      <c r="AF15" s="10">
        <v>54.6</v>
      </c>
      <c r="AG15" s="10">
        <v>46</v>
      </c>
      <c r="AH15" s="10">
        <v>73.2</v>
      </c>
      <c r="AI15" s="10">
        <v>67</v>
      </c>
      <c r="AJ15" s="10">
        <v>65.400000000000006</v>
      </c>
      <c r="AK15" s="10">
        <v>58</v>
      </c>
      <c r="AL15" s="10">
        <v>65</v>
      </c>
      <c r="AM15" s="10">
        <v>45</v>
      </c>
      <c r="AN15" s="10">
        <v>33</v>
      </c>
      <c r="AO15" s="10">
        <v>32</v>
      </c>
      <c r="AP15" s="10">
        <v>61.2</v>
      </c>
      <c r="AQ15" s="10">
        <v>47</v>
      </c>
      <c r="AR15" s="10">
        <v>62.6</v>
      </c>
      <c r="AS15" s="10">
        <v>53</v>
      </c>
      <c r="AU15" s="4">
        <v>-124</v>
      </c>
      <c r="AV15" s="4">
        <v>0</v>
      </c>
      <c r="AW15">
        <v>3</v>
      </c>
      <c r="AX15">
        <v>6</v>
      </c>
    </row>
    <row r="16" spans="1:50">
      <c r="A16" s="23">
        <v>4</v>
      </c>
      <c r="B16" s="10">
        <v>1944</v>
      </c>
      <c r="C16" s="10">
        <v>1730</v>
      </c>
      <c r="D16" s="10">
        <v>353.6</v>
      </c>
      <c r="E16" s="10">
        <v>301</v>
      </c>
      <c r="F16" s="10">
        <v>57.2</v>
      </c>
      <c r="G16" s="10">
        <v>51</v>
      </c>
      <c r="H16" s="10">
        <v>61.2</v>
      </c>
      <c r="I16" s="10">
        <v>56</v>
      </c>
      <c r="J16" s="10">
        <v>87.8</v>
      </c>
      <c r="K16" s="10">
        <v>73</v>
      </c>
      <c r="L16" s="10">
        <v>69.400000000000006</v>
      </c>
      <c r="M16" s="10">
        <v>61</v>
      </c>
      <c r="N16" s="10">
        <v>37.4</v>
      </c>
      <c r="O16" s="10">
        <v>35</v>
      </c>
      <c r="P16" s="10">
        <v>62.8</v>
      </c>
      <c r="Q16" s="10">
        <v>53</v>
      </c>
      <c r="R16" s="10">
        <v>10</v>
      </c>
      <c r="S16" s="10">
        <v>10</v>
      </c>
      <c r="T16" s="10">
        <v>32.200000000000003</v>
      </c>
      <c r="U16" s="10">
        <v>27</v>
      </c>
      <c r="V16" s="10">
        <v>241</v>
      </c>
      <c r="W16" s="10">
        <v>226</v>
      </c>
      <c r="X16" s="10">
        <v>58.8</v>
      </c>
      <c r="Y16" s="10">
        <v>52</v>
      </c>
      <c r="Z16" s="10">
        <v>319.8</v>
      </c>
      <c r="AA16" s="10">
        <v>304</v>
      </c>
      <c r="AB16" s="10">
        <v>68.599999999999994</v>
      </c>
      <c r="AC16" s="10">
        <v>56</v>
      </c>
      <c r="AD16" s="10">
        <v>60.2</v>
      </c>
      <c r="AE16" s="10">
        <v>54</v>
      </c>
      <c r="AF16" s="10">
        <v>63.2</v>
      </c>
      <c r="AG16" s="10">
        <v>41</v>
      </c>
      <c r="AH16" s="10">
        <v>69.599999999999994</v>
      </c>
      <c r="AI16" s="10">
        <v>57</v>
      </c>
      <c r="AJ16" s="10">
        <v>70.2</v>
      </c>
      <c r="AK16" s="10">
        <v>77</v>
      </c>
      <c r="AL16" s="10">
        <v>70.2</v>
      </c>
      <c r="AM16" s="10">
        <v>54</v>
      </c>
      <c r="AN16" s="10">
        <v>30.4</v>
      </c>
      <c r="AO16" s="10">
        <v>31</v>
      </c>
      <c r="AP16" s="10">
        <v>60.4</v>
      </c>
      <c r="AQ16" s="10">
        <v>55</v>
      </c>
      <c r="AR16" s="10">
        <v>60</v>
      </c>
      <c r="AS16" s="10">
        <v>56</v>
      </c>
      <c r="AU16" s="4">
        <v>-214</v>
      </c>
      <c r="AV16" s="4">
        <v>0</v>
      </c>
      <c r="AW16">
        <v>4</v>
      </c>
      <c r="AX16">
        <v>6</v>
      </c>
    </row>
    <row r="17" spans="1:50">
      <c r="A17" s="23">
        <v>5</v>
      </c>
      <c r="B17" s="10">
        <v>1911.4</v>
      </c>
      <c r="C17" s="10">
        <v>1847</v>
      </c>
      <c r="D17" s="10">
        <v>336</v>
      </c>
      <c r="E17" s="10">
        <v>317</v>
      </c>
      <c r="F17" s="10">
        <v>65.2</v>
      </c>
      <c r="G17" s="10">
        <v>54</v>
      </c>
      <c r="H17" s="10">
        <v>62.6</v>
      </c>
      <c r="I17" s="10">
        <v>56</v>
      </c>
      <c r="J17" s="10">
        <v>93.2</v>
      </c>
      <c r="K17" s="10">
        <v>92</v>
      </c>
      <c r="L17" s="10">
        <v>69.2</v>
      </c>
      <c r="M17" s="10">
        <v>71</v>
      </c>
      <c r="N17" s="10">
        <v>39.4</v>
      </c>
      <c r="O17" s="10">
        <v>36</v>
      </c>
      <c r="P17" s="10">
        <v>58.4</v>
      </c>
      <c r="Q17" s="10">
        <v>58</v>
      </c>
      <c r="R17" s="10">
        <v>15</v>
      </c>
      <c r="S17" s="10">
        <v>10</v>
      </c>
      <c r="T17" s="10">
        <v>38.4</v>
      </c>
      <c r="U17" s="10">
        <v>27</v>
      </c>
      <c r="V17" s="10">
        <v>240</v>
      </c>
      <c r="W17" s="10">
        <v>249</v>
      </c>
      <c r="X17" s="10">
        <v>60.2</v>
      </c>
      <c r="Y17" s="10">
        <v>54</v>
      </c>
      <c r="Z17" s="10">
        <v>300.8</v>
      </c>
      <c r="AA17" s="10">
        <v>291</v>
      </c>
      <c r="AB17" s="10">
        <v>65.400000000000006</v>
      </c>
      <c r="AC17" s="10">
        <v>69</v>
      </c>
      <c r="AD17" s="10">
        <v>60</v>
      </c>
      <c r="AE17" s="10">
        <v>59</v>
      </c>
      <c r="AF17" s="10">
        <v>60.6</v>
      </c>
      <c r="AG17" s="10">
        <v>64</v>
      </c>
      <c r="AH17" s="10">
        <v>64.599999999999994</v>
      </c>
      <c r="AI17" s="10">
        <v>62</v>
      </c>
      <c r="AJ17" s="10">
        <v>66.400000000000006</v>
      </c>
      <c r="AK17" s="10">
        <v>68</v>
      </c>
      <c r="AL17" s="10">
        <v>64.2</v>
      </c>
      <c r="AM17" s="10">
        <v>56</v>
      </c>
      <c r="AN17" s="10">
        <v>32</v>
      </c>
      <c r="AO17" s="10">
        <v>34</v>
      </c>
      <c r="AP17" s="10">
        <v>58.8</v>
      </c>
      <c r="AQ17" s="10">
        <v>54</v>
      </c>
      <c r="AR17" s="10">
        <v>61</v>
      </c>
      <c r="AS17" s="10">
        <v>66</v>
      </c>
      <c r="AU17" s="4">
        <v>-64.400000000000105</v>
      </c>
      <c r="AV17" s="4">
        <v>0</v>
      </c>
      <c r="AW17">
        <v>5</v>
      </c>
      <c r="AX17">
        <v>6</v>
      </c>
    </row>
    <row r="18" spans="1:50">
      <c r="A18" s="23">
        <v>6</v>
      </c>
      <c r="B18" s="10">
        <v>1905</v>
      </c>
      <c r="C18" s="10">
        <v>1726</v>
      </c>
      <c r="D18" s="10">
        <v>345.6</v>
      </c>
      <c r="E18" s="10">
        <v>291</v>
      </c>
      <c r="F18" s="10">
        <v>63.2</v>
      </c>
      <c r="G18" s="10">
        <v>53</v>
      </c>
      <c r="H18" s="10">
        <v>65.599999999999994</v>
      </c>
      <c r="I18" s="10">
        <v>50</v>
      </c>
      <c r="J18" s="10">
        <v>89.2</v>
      </c>
      <c r="K18" s="10">
        <v>73</v>
      </c>
      <c r="L18" s="10">
        <v>67</v>
      </c>
      <c r="M18" s="10">
        <v>56</v>
      </c>
      <c r="N18" s="10">
        <v>42.2</v>
      </c>
      <c r="O18" s="10">
        <v>30</v>
      </c>
      <c r="P18" s="10">
        <v>54.6</v>
      </c>
      <c r="Q18" s="10">
        <v>53</v>
      </c>
      <c r="R18" s="10">
        <v>14</v>
      </c>
      <c r="S18" s="10">
        <v>14</v>
      </c>
      <c r="T18" s="10">
        <v>35.799999999999997</v>
      </c>
      <c r="U18" s="10">
        <v>24</v>
      </c>
      <c r="V18" s="10">
        <v>239</v>
      </c>
      <c r="W18" s="10">
        <v>224</v>
      </c>
      <c r="X18" s="10">
        <v>62.2</v>
      </c>
      <c r="Y18" s="10">
        <v>46</v>
      </c>
      <c r="Z18" s="10">
        <v>303.60000000000002</v>
      </c>
      <c r="AA18" s="10">
        <v>265</v>
      </c>
      <c r="AB18" s="10">
        <v>62</v>
      </c>
      <c r="AC18" s="10">
        <v>66</v>
      </c>
      <c r="AD18" s="10">
        <v>66</v>
      </c>
      <c r="AE18" s="10">
        <v>61</v>
      </c>
      <c r="AF18" s="10">
        <v>61</v>
      </c>
      <c r="AG18" s="10">
        <v>55</v>
      </c>
      <c r="AH18" s="10">
        <v>65.599999999999994</v>
      </c>
      <c r="AI18" s="10">
        <v>71</v>
      </c>
      <c r="AJ18" s="10">
        <v>68.2</v>
      </c>
      <c r="AK18" s="10">
        <v>65</v>
      </c>
      <c r="AL18" s="10">
        <v>55.8</v>
      </c>
      <c r="AM18" s="10">
        <v>69</v>
      </c>
      <c r="AN18" s="10">
        <v>29.2</v>
      </c>
      <c r="AO18" s="10">
        <v>41</v>
      </c>
      <c r="AP18" s="10">
        <v>58.6</v>
      </c>
      <c r="AQ18" s="10">
        <v>54</v>
      </c>
      <c r="AR18" s="10">
        <v>56.6</v>
      </c>
      <c r="AS18" s="10">
        <v>65</v>
      </c>
      <c r="AU18" s="4">
        <v>-179</v>
      </c>
      <c r="AV18" s="4">
        <v>0</v>
      </c>
      <c r="AW18">
        <v>6</v>
      </c>
      <c r="AX18">
        <v>6</v>
      </c>
    </row>
    <row r="19" spans="1:50" s="1" customFormat="1">
      <c r="A19" s="45">
        <v>7</v>
      </c>
      <c r="B19" s="46">
        <v>1901.4</v>
      </c>
      <c r="C19" s="46">
        <v>1825</v>
      </c>
      <c r="D19" s="46">
        <v>320.2</v>
      </c>
      <c r="E19" s="10">
        <v>327</v>
      </c>
      <c r="F19" s="10">
        <v>52</v>
      </c>
      <c r="G19" s="10">
        <v>52</v>
      </c>
      <c r="H19" s="10">
        <v>63.8</v>
      </c>
      <c r="I19" s="10">
        <v>56</v>
      </c>
      <c r="J19" s="46">
        <v>92.4</v>
      </c>
      <c r="K19" s="46">
        <v>92</v>
      </c>
      <c r="L19" s="46">
        <v>65.2</v>
      </c>
      <c r="M19" s="46">
        <v>68</v>
      </c>
      <c r="N19" s="46">
        <v>39.4</v>
      </c>
      <c r="O19" s="46">
        <v>34</v>
      </c>
      <c r="P19" s="46">
        <v>55</v>
      </c>
      <c r="Q19" s="46">
        <v>42</v>
      </c>
      <c r="R19" s="46">
        <v>17</v>
      </c>
      <c r="S19" s="46">
        <v>12</v>
      </c>
      <c r="T19" s="46">
        <v>35</v>
      </c>
      <c r="U19" s="46">
        <v>33</v>
      </c>
      <c r="V19" s="46">
        <v>255.6</v>
      </c>
      <c r="W19" s="46">
        <v>233</v>
      </c>
      <c r="X19" s="46">
        <v>64.2</v>
      </c>
      <c r="Y19" s="46">
        <v>64</v>
      </c>
      <c r="Z19" s="46">
        <v>308.8</v>
      </c>
      <c r="AA19" s="46">
        <v>292</v>
      </c>
      <c r="AB19" s="46">
        <v>71.2</v>
      </c>
      <c r="AC19" s="46">
        <v>63</v>
      </c>
      <c r="AD19" s="46">
        <v>63.2</v>
      </c>
      <c r="AE19" s="46">
        <v>57</v>
      </c>
      <c r="AF19" s="46">
        <v>52.2</v>
      </c>
      <c r="AG19" s="46">
        <v>52</v>
      </c>
      <c r="AH19" s="46">
        <v>62.4</v>
      </c>
      <c r="AI19" s="46">
        <v>75</v>
      </c>
      <c r="AJ19" s="46">
        <v>64.8</v>
      </c>
      <c r="AK19" s="46">
        <v>53</v>
      </c>
      <c r="AL19" s="46">
        <v>66.400000000000006</v>
      </c>
      <c r="AM19" s="46">
        <v>70</v>
      </c>
      <c r="AN19" s="46">
        <v>29.8</v>
      </c>
      <c r="AO19" s="46">
        <v>28</v>
      </c>
      <c r="AP19" s="46">
        <v>55.6</v>
      </c>
      <c r="AQ19" s="46">
        <v>59</v>
      </c>
      <c r="AR19" s="46">
        <v>67.2</v>
      </c>
      <c r="AS19" s="46">
        <v>63</v>
      </c>
      <c r="AU19" s="27">
        <v>-76.400000000000105</v>
      </c>
      <c r="AV19" s="27">
        <v>0</v>
      </c>
      <c r="AW19" s="1">
        <v>7</v>
      </c>
      <c r="AX19" s="1">
        <v>6</v>
      </c>
    </row>
    <row r="20" spans="1:50">
      <c r="A20" s="23">
        <v>8</v>
      </c>
      <c r="B20" s="10">
        <v>1978.2</v>
      </c>
      <c r="C20" s="10">
        <v>1776</v>
      </c>
      <c r="D20" s="10">
        <v>344.8</v>
      </c>
      <c r="E20" s="10">
        <v>323</v>
      </c>
      <c r="F20" s="10">
        <v>55.8</v>
      </c>
      <c r="G20" s="10">
        <v>64</v>
      </c>
      <c r="H20" s="10">
        <v>64.599999999999994</v>
      </c>
      <c r="I20" s="10">
        <v>51</v>
      </c>
      <c r="J20" s="10">
        <v>89.8</v>
      </c>
      <c r="K20" s="10">
        <v>79</v>
      </c>
      <c r="L20" s="10">
        <v>68.2</v>
      </c>
      <c r="M20" s="10">
        <v>62</v>
      </c>
      <c r="N20" s="10">
        <v>44.8</v>
      </c>
      <c r="O20" s="10">
        <v>38</v>
      </c>
      <c r="P20" s="10">
        <v>61</v>
      </c>
      <c r="Q20" s="10">
        <v>58</v>
      </c>
      <c r="R20" s="10">
        <v>11.6</v>
      </c>
      <c r="S20" s="10">
        <v>21</v>
      </c>
      <c r="T20" s="10">
        <v>39</v>
      </c>
      <c r="U20" s="10">
        <v>27</v>
      </c>
      <c r="V20" s="10">
        <v>267</v>
      </c>
      <c r="W20" s="10">
        <v>210</v>
      </c>
      <c r="X20" s="10">
        <v>62.2</v>
      </c>
      <c r="Y20" s="10">
        <v>59</v>
      </c>
      <c r="Z20" s="10">
        <v>334.8</v>
      </c>
      <c r="AA20" s="10">
        <v>323</v>
      </c>
      <c r="AB20" s="10">
        <v>67.8</v>
      </c>
      <c r="AC20" s="10">
        <v>48</v>
      </c>
      <c r="AD20" s="10">
        <v>67.599999999999994</v>
      </c>
      <c r="AE20" s="10">
        <v>57</v>
      </c>
      <c r="AF20" s="10">
        <v>53</v>
      </c>
      <c r="AG20" s="10">
        <v>51</v>
      </c>
      <c r="AH20" s="10">
        <v>70.8</v>
      </c>
      <c r="AI20" s="10">
        <v>60</v>
      </c>
      <c r="AJ20" s="10">
        <v>63.4</v>
      </c>
      <c r="AK20" s="10">
        <v>51</v>
      </c>
      <c r="AL20" s="10">
        <v>61.8</v>
      </c>
      <c r="AM20" s="10">
        <v>60</v>
      </c>
      <c r="AN20" s="10">
        <v>26.2</v>
      </c>
      <c r="AO20" s="10">
        <v>24</v>
      </c>
      <c r="AP20" s="10">
        <v>59.4</v>
      </c>
      <c r="AQ20" s="10">
        <v>54</v>
      </c>
      <c r="AR20" s="10">
        <v>64.599999999999994</v>
      </c>
      <c r="AS20" s="10">
        <v>56</v>
      </c>
      <c r="AU20" s="4">
        <v>-202.2</v>
      </c>
      <c r="AV20" s="4">
        <v>0</v>
      </c>
      <c r="AW20">
        <v>8</v>
      </c>
      <c r="AX20">
        <v>6</v>
      </c>
    </row>
    <row r="21" spans="1:50">
      <c r="A21" s="23">
        <v>9</v>
      </c>
      <c r="B21" s="10">
        <v>1989.8</v>
      </c>
      <c r="C21" s="10">
        <v>1779</v>
      </c>
      <c r="D21" s="10">
        <v>336.8</v>
      </c>
      <c r="E21" s="10">
        <v>330</v>
      </c>
      <c r="F21" s="10">
        <v>58.4</v>
      </c>
      <c r="G21" s="10">
        <v>50</v>
      </c>
      <c r="H21" s="10">
        <v>66.2</v>
      </c>
      <c r="I21" s="10">
        <v>50</v>
      </c>
      <c r="J21" s="10">
        <v>105</v>
      </c>
      <c r="K21" s="10">
        <v>81</v>
      </c>
      <c r="L21" s="10">
        <v>72.2</v>
      </c>
      <c r="M21" s="10">
        <v>57</v>
      </c>
      <c r="N21" s="10">
        <v>42.2</v>
      </c>
      <c r="O21" s="10">
        <v>37</v>
      </c>
      <c r="P21" s="10">
        <v>62.6</v>
      </c>
      <c r="Q21" s="10">
        <v>60</v>
      </c>
      <c r="R21" s="10">
        <v>15.2</v>
      </c>
      <c r="S21" s="10">
        <v>13</v>
      </c>
      <c r="T21" s="10">
        <v>31.8</v>
      </c>
      <c r="U21" s="10">
        <v>32</v>
      </c>
      <c r="V21" s="10">
        <v>271.39999999999998</v>
      </c>
      <c r="W21" s="10">
        <v>254</v>
      </c>
      <c r="X21" s="10">
        <v>62.4</v>
      </c>
      <c r="Y21" s="10">
        <v>43</v>
      </c>
      <c r="Z21" s="10">
        <v>328.8</v>
      </c>
      <c r="AA21" s="10">
        <v>279</v>
      </c>
      <c r="AB21" s="10">
        <v>65.599999999999994</v>
      </c>
      <c r="AC21" s="10">
        <v>68</v>
      </c>
      <c r="AD21" s="10">
        <v>67.400000000000006</v>
      </c>
      <c r="AE21" s="10">
        <v>48</v>
      </c>
      <c r="AF21" s="10">
        <v>53</v>
      </c>
      <c r="AG21" s="10">
        <v>49</v>
      </c>
      <c r="AH21" s="10">
        <v>72</v>
      </c>
      <c r="AI21" s="10">
        <v>67</v>
      </c>
      <c r="AJ21" s="10">
        <v>69.8</v>
      </c>
      <c r="AK21" s="10">
        <v>53</v>
      </c>
      <c r="AL21" s="10">
        <v>62.8</v>
      </c>
      <c r="AM21" s="10">
        <v>59</v>
      </c>
      <c r="AN21" s="10">
        <v>29.4</v>
      </c>
      <c r="AO21" s="10">
        <v>26</v>
      </c>
      <c r="AP21" s="10">
        <v>54</v>
      </c>
      <c r="AQ21" s="10">
        <v>46</v>
      </c>
      <c r="AR21" s="10">
        <v>62.8</v>
      </c>
      <c r="AS21" s="10">
        <v>77</v>
      </c>
      <c r="AU21" s="4">
        <v>-210.8</v>
      </c>
      <c r="AV21" s="4">
        <v>0</v>
      </c>
      <c r="AW21">
        <v>9</v>
      </c>
      <c r="AX21">
        <v>6</v>
      </c>
    </row>
    <row r="22" spans="1:50">
      <c r="A22" s="23">
        <v>10</v>
      </c>
      <c r="B22" s="10">
        <v>1957</v>
      </c>
      <c r="C22" s="10">
        <v>1825</v>
      </c>
      <c r="D22" s="10">
        <v>340.6</v>
      </c>
      <c r="E22" s="10">
        <v>315</v>
      </c>
      <c r="F22" s="10">
        <v>60</v>
      </c>
      <c r="G22" s="10">
        <v>56</v>
      </c>
      <c r="H22" s="10">
        <v>65.400000000000006</v>
      </c>
      <c r="I22" s="10">
        <v>47</v>
      </c>
      <c r="J22" s="10">
        <v>91</v>
      </c>
      <c r="K22" s="10">
        <v>93</v>
      </c>
      <c r="L22" s="10">
        <v>72</v>
      </c>
      <c r="M22" s="10">
        <v>62</v>
      </c>
      <c r="N22" s="10">
        <v>36.799999999999997</v>
      </c>
      <c r="O22" s="10">
        <v>32</v>
      </c>
      <c r="P22" s="10">
        <v>64.599999999999994</v>
      </c>
      <c r="Q22" s="10">
        <v>61</v>
      </c>
      <c r="R22" s="10">
        <v>11.6</v>
      </c>
      <c r="S22" s="10">
        <v>15</v>
      </c>
      <c r="T22" s="10">
        <v>37.200000000000003</v>
      </c>
      <c r="U22" s="10">
        <v>32</v>
      </c>
      <c r="V22" s="10">
        <v>255.2</v>
      </c>
      <c r="W22" s="10">
        <v>232</v>
      </c>
      <c r="X22" s="10">
        <v>62.6</v>
      </c>
      <c r="Y22" s="10">
        <v>52</v>
      </c>
      <c r="Z22" s="10">
        <v>325.8</v>
      </c>
      <c r="AA22" s="10">
        <v>314</v>
      </c>
      <c r="AB22" s="10">
        <v>71</v>
      </c>
      <c r="AC22" s="10">
        <v>65</v>
      </c>
      <c r="AD22" s="10">
        <v>58.6</v>
      </c>
      <c r="AE22" s="10">
        <v>54</v>
      </c>
      <c r="AF22" s="10">
        <v>56.2</v>
      </c>
      <c r="AG22" s="10">
        <v>68</v>
      </c>
      <c r="AH22" s="10">
        <v>66.599999999999994</v>
      </c>
      <c r="AI22" s="10">
        <v>63</v>
      </c>
      <c r="AJ22" s="10">
        <v>71.400000000000006</v>
      </c>
      <c r="AK22" s="10">
        <v>55</v>
      </c>
      <c r="AL22" s="10">
        <v>63.2</v>
      </c>
      <c r="AM22" s="10">
        <v>64</v>
      </c>
      <c r="AN22" s="10">
        <v>30.4</v>
      </c>
      <c r="AO22" s="10">
        <v>29</v>
      </c>
      <c r="AP22" s="10">
        <v>58.2</v>
      </c>
      <c r="AQ22" s="10">
        <v>51</v>
      </c>
      <c r="AR22" s="10">
        <v>58.6</v>
      </c>
      <c r="AS22" s="10">
        <v>65</v>
      </c>
      <c r="AU22" s="4">
        <v>-132</v>
      </c>
      <c r="AV22" s="4">
        <v>0</v>
      </c>
      <c r="AW22">
        <v>10</v>
      </c>
      <c r="AX22">
        <v>6</v>
      </c>
    </row>
    <row r="23" spans="1:50">
      <c r="A23" s="23">
        <v>11</v>
      </c>
      <c r="B23" s="10">
        <v>1898</v>
      </c>
      <c r="C23" s="10">
        <v>1730</v>
      </c>
      <c r="D23" s="10">
        <v>315.60000000000002</v>
      </c>
      <c r="E23" s="10">
        <v>301</v>
      </c>
      <c r="F23" s="10">
        <v>64.2</v>
      </c>
      <c r="G23" s="10">
        <v>54</v>
      </c>
      <c r="H23" s="10">
        <v>61.6</v>
      </c>
      <c r="I23" s="10">
        <v>46</v>
      </c>
      <c r="J23" s="10">
        <v>89.6</v>
      </c>
      <c r="K23" s="10">
        <v>75</v>
      </c>
      <c r="L23" s="10">
        <v>63.6</v>
      </c>
      <c r="M23" s="10">
        <v>71</v>
      </c>
      <c r="N23" s="10">
        <v>39.799999999999997</v>
      </c>
      <c r="O23" s="10">
        <v>33</v>
      </c>
      <c r="P23" s="10">
        <v>57.2</v>
      </c>
      <c r="Q23" s="10">
        <v>55</v>
      </c>
      <c r="R23" s="10">
        <v>10.4</v>
      </c>
      <c r="S23" s="10">
        <v>12</v>
      </c>
      <c r="T23" s="10">
        <v>35.6</v>
      </c>
      <c r="U23" s="10">
        <v>43</v>
      </c>
      <c r="V23" s="10">
        <v>243.2</v>
      </c>
      <c r="W23" s="10">
        <v>224</v>
      </c>
      <c r="X23" s="10">
        <v>64</v>
      </c>
      <c r="Y23" s="10">
        <v>66</v>
      </c>
      <c r="Z23" s="10">
        <v>315.60000000000002</v>
      </c>
      <c r="AA23" s="10">
        <v>283</v>
      </c>
      <c r="AB23" s="10">
        <v>65.599999999999994</v>
      </c>
      <c r="AC23" s="10">
        <v>53</v>
      </c>
      <c r="AD23" s="10">
        <v>64.400000000000006</v>
      </c>
      <c r="AE23" s="10">
        <v>65</v>
      </c>
      <c r="AF23" s="10">
        <v>58.2</v>
      </c>
      <c r="AG23" s="10">
        <v>43</v>
      </c>
      <c r="AH23" s="10">
        <v>69</v>
      </c>
      <c r="AI23" s="10">
        <v>64</v>
      </c>
      <c r="AJ23" s="10">
        <v>69.400000000000006</v>
      </c>
      <c r="AK23" s="10">
        <v>63</v>
      </c>
      <c r="AL23" s="10">
        <v>65.2</v>
      </c>
      <c r="AM23" s="10">
        <v>55</v>
      </c>
      <c r="AN23" s="10">
        <v>29.8</v>
      </c>
      <c r="AO23" s="10">
        <v>29</v>
      </c>
      <c r="AP23" s="10">
        <v>53.4</v>
      </c>
      <c r="AQ23" s="10">
        <v>46</v>
      </c>
      <c r="AR23" s="10">
        <v>62.6</v>
      </c>
      <c r="AS23" s="10">
        <v>49</v>
      </c>
      <c r="AU23" s="4">
        <v>-168</v>
      </c>
      <c r="AV23" s="4">
        <v>0</v>
      </c>
      <c r="AW23">
        <v>11</v>
      </c>
      <c r="AX23">
        <v>6</v>
      </c>
    </row>
    <row r="24" spans="1:50">
      <c r="A24" s="23">
        <v>12</v>
      </c>
      <c r="B24" s="10">
        <v>1830.4</v>
      </c>
      <c r="C24" s="10">
        <v>1863</v>
      </c>
      <c r="D24" s="10">
        <v>308.39999999999998</v>
      </c>
      <c r="E24" s="10">
        <v>344</v>
      </c>
      <c r="F24" s="10">
        <v>58</v>
      </c>
      <c r="G24" s="10">
        <v>40</v>
      </c>
      <c r="H24" s="10">
        <v>56.4</v>
      </c>
      <c r="I24" s="10">
        <v>70</v>
      </c>
      <c r="J24" s="10">
        <v>84</v>
      </c>
      <c r="K24" s="10">
        <v>89</v>
      </c>
      <c r="L24" s="10">
        <v>71</v>
      </c>
      <c r="M24" s="10">
        <v>75</v>
      </c>
      <c r="N24" s="10">
        <v>45.2</v>
      </c>
      <c r="O24" s="10">
        <v>54</v>
      </c>
      <c r="P24" s="10">
        <v>50.8</v>
      </c>
      <c r="Q24" s="10">
        <v>55</v>
      </c>
      <c r="R24" s="10">
        <v>10</v>
      </c>
      <c r="S24" s="10">
        <v>13</v>
      </c>
      <c r="T24" s="10">
        <v>38.799999999999997</v>
      </c>
      <c r="U24" s="10">
        <v>41</v>
      </c>
      <c r="V24" s="10">
        <v>230</v>
      </c>
      <c r="W24" s="10">
        <v>246</v>
      </c>
      <c r="X24" s="10">
        <v>72</v>
      </c>
      <c r="Y24" s="10">
        <v>51</v>
      </c>
      <c r="Z24" s="10">
        <v>310</v>
      </c>
      <c r="AA24" s="10">
        <v>274</v>
      </c>
      <c r="AB24" s="10">
        <v>65.599999999999994</v>
      </c>
      <c r="AC24" s="10">
        <v>54</v>
      </c>
      <c r="AD24" s="10">
        <v>61.2</v>
      </c>
      <c r="AE24" s="10">
        <v>53</v>
      </c>
      <c r="AF24" s="10">
        <v>49</v>
      </c>
      <c r="AG24" s="10">
        <v>49</v>
      </c>
      <c r="AH24" s="10">
        <v>62.4</v>
      </c>
      <c r="AI24" s="10">
        <v>71</v>
      </c>
      <c r="AJ24" s="10">
        <v>60</v>
      </c>
      <c r="AK24" s="10">
        <v>65</v>
      </c>
      <c r="AL24" s="10">
        <v>62</v>
      </c>
      <c r="AM24" s="10">
        <v>57</v>
      </c>
      <c r="AN24" s="10">
        <v>31</v>
      </c>
      <c r="AO24" s="10">
        <v>31</v>
      </c>
      <c r="AP24" s="10">
        <v>52.4</v>
      </c>
      <c r="AQ24" s="10">
        <v>53</v>
      </c>
      <c r="AR24" s="10">
        <v>52.2</v>
      </c>
      <c r="AS24" s="10">
        <v>78</v>
      </c>
      <c r="AU24" s="4">
        <v>32.599999999999902</v>
      </c>
      <c r="AV24" s="4">
        <v>32.599999999999902</v>
      </c>
      <c r="AW24">
        <v>12</v>
      </c>
      <c r="AX24">
        <v>6</v>
      </c>
    </row>
    <row r="25" spans="1:50">
      <c r="A25" s="23">
        <v>13</v>
      </c>
      <c r="B25" s="10">
        <v>1806</v>
      </c>
      <c r="C25" s="10">
        <v>2037</v>
      </c>
      <c r="D25" s="10">
        <v>316</v>
      </c>
      <c r="E25" s="10">
        <v>488</v>
      </c>
      <c r="F25" s="10">
        <v>56.2</v>
      </c>
      <c r="G25" s="10">
        <v>54</v>
      </c>
      <c r="H25" s="10">
        <v>55.2</v>
      </c>
      <c r="I25" s="10">
        <v>88</v>
      </c>
      <c r="J25" s="10">
        <v>86.2</v>
      </c>
      <c r="K25" s="10">
        <v>90</v>
      </c>
      <c r="L25" s="10">
        <v>65.8</v>
      </c>
      <c r="M25" s="10">
        <v>76</v>
      </c>
      <c r="N25" s="10">
        <v>37.200000000000003</v>
      </c>
      <c r="O25" s="10">
        <v>32</v>
      </c>
      <c r="P25" s="10">
        <v>61</v>
      </c>
      <c r="Q25" s="10">
        <v>45</v>
      </c>
      <c r="R25" s="10">
        <v>11.4</v>
      </c>
      <c r="S25" s="10">
        <v>12</v>
      </c>
      <c r="T25" s="10">
        <v>32.4</v>
      </c>
      <c r="U25" s="10">
        <v>30</v>
      </c>
      <c r="V25" s="10">
        <v>229.8</v>
      </c>
      <c r="W25" s="10">
        <v>240</v>
      </c>
      <c r="X25" s="10">
        <v>52.2</v>
      </c>
      <c r="Y25" s="10">
        <v>68</v>
      </c>
      <c r="Z25" s="10">
        <v>296.8</v>
      </c>
      <c r="AA25" s="10">
        <v>313</v>
      </c>
      <c r="AB25" s="10">
        <v>63</v>
      </c>
      <c r="AC25" s="10">
        <v>57</v>
      </c>
      <c r="AD25" s="10">
        <v>58.8</v>
      </c>
      <c r="AE25" s="10">
        <v>54</v>
      </c>
      <c r="AF25" s="10">
        <v>54</v>
      </c>
      <c r="AG25" s="10">
        <v>54</v>
      </c>
      <c r="AH25" s="10">
        <v>63.8</v>
      </c>
      <c r="AI25" s="10">
        <v>75</v>
      </c>
      <c r="AJ25" s="10">
        <v>69.2</v>
      </c>
      <c r="AK25" s="10">
        <v>56</v>
      </c>
      <c r="AL25" s="10">
        <v>54</v>
      </c>
      <c r="AM25" s="10">
        <v>44</v>
      </c>
      <c r="AN25" s="10">
        <v>32.200000000000003</v>
      </c>
      <c r="AO25" s="10">
        <v>32</v>
      </c>
      <c r="AP25" s="10">
        <v>56.2</v>
      </c>
      <c r="AQ25" s="10">
        <v>53</v>
      </c>
      <c r="AR25" s="10">
        <v>54.6</v>
      </c>
      <c r="AS25" s="10">
        <v>76</v>
      </c>
      <c r="AU25" s="4">
        <v>231</v>
      </c>
      <c r="AV25" s="4">
        <v>263.60000000000002</v>
      </c>
      <c r="AW25">
        <v>13</v>
      </c>
      <c r="AX25">
        <v>6</v>
      </c>
    </row>
    <row r="26" spans="1:50">
      <c r="A26" s="23">
        <v>14</v>
      </c>
      <c r="B26" s="10">
        <v>1816</v>
      </c>
      <c r="C26" s="10">
        <v>2382</v>
      </c>
      <c r="D26" s="10">
        <v>313.2</v>
      </c>
      <c r="E26" s="10">
        <v>640</v>
      </c>
      <c r="F26" s="10">
        <v>50.8</v>
      </c>
      <c r="G26" s="10">
        <v>71</v>
      </c>
      <c r="H26" s="10">
        <v>57</v>
      </c>
      <c r="I26" s="10">
        <v>116</v>
      </c>
      <c r="J26" s="10">
        <v>85.4</v>
      </c>
      <c r="K26" s="10">
        <v>114</v>
      </c>
      <c r="L26" s="10">
        <v>67.400000000000006</v>
      </c>
      <c r="M26" s="10">
        <v>91</v>
      </c>
      <c r="N26" s="10">
        <v>38</v>
      </c>
      <c r="O26" s="10">
        <v>43</v>
      </c>
      <c r="P26" s="10">
        <v>57</v>
      </c>
      <c r="Q26" s="10">
        <v>65</v>
      </c>
      <c r="R26" s="10">
        <v>11.2</v>
      </c>
      <c r="S26" s="10">
        <v>12</v>
      </c>
      <c r="T26" s="10">
        <v>38</v>
      </c>
      <c r="U26" s="10">
        <v>36</v>
      </c>
      <c r="V26" s="10">
        <v>240.8</v>
      </c>
      <c r="W26" s="10">
        <v>216</v>
      </c>
      <c r="X26" s="10">
        <v>59.6</v>
      </c>
      <c r="Y26" s="10">
        <v>71</v>
      </c>
      <c r="Z26" s="10">
        <v>303.39999999999998</v>
      </c>
      <c r="AA26" s="10">
        <v>351</v>
      </c>
      <c r="AB26" s="10">
        <v>65.400000000000006</v>
      </c>
      <c r="AC26" s="10">
        <v>68</v>
      </c>
      <c r="AD26" s="10">
        <v>58.8</v>
      </c>
      <c r="AE26" s="10">
        <v>57</v>
      </c>
      <c r="AF26" s="10">
        <v>48.4</v>
      </c>
      <c r="AG26" s="10">
        <v>69</v>
      </c>
      <c r="AH26" s="10">
        <v>65.599999999999994</v>
      </c>
      <c r="AI26" s="10">
        <v>89</v>
      </c>
      <c r="AJ26" s="10">
        <v>65</v>
      </c>
      <c r="AK26" s="10">
        <v>62</v>
      </c>
      <c r="AL26" s="10">
        <v>59.4</v>
      </c>
      <c r="AM26" s="10">
        <v>68</v>
      </c>
      <c r="AN26" s="10">
        <v>26</v>
      </c>
      <c r="AO26" s="10">
        <v>27</v>
      </c>
      <c r="AP26" s="10">
        <v>52.6</v>
      </c>
      <c r="AQ26" s="10">
        <v>56</v>
      </c>
      <c r="AR26" s="10">
        <v>53</v>
      </c>
      <c r="AS26" s="10">
        <v>60</v>
      </c>
      <c r="AU26" s="4">
        <v>566</v>
      </c>
      <c r="AV26" s="4">
        <v>829.6</v>
      </c>
      <c r="AW26">
        <v>14</v>
      </c>
      <c r="AX26">
        <v>6</v>
      </c>
    </row>
    <row r="27" spans="1:50">
      <c r="A27" s="23">
        <v>15</v>
      </c>
      <c r="B27" s="10">
        <v>1748.4</v>
      </c>
      <c r="C27" s="10">
        <v>2568</v>
      </c>
      <c r="D27" s="10">
        <v>298.39999999999998</v>
      </c>
      <c r="E27" s="10">
        <v>781</v>
      </c>
      <c r="F27" s="10">
        <v>48.8</v>
      </c>
      <c r="G27" s="10">
        <v>90</v>
      </c>
      <c r="H27" s="10">
        <v>56.6</v>
      </c>
      <c r="I27" s="10">
        <v>110</v>
      </c>
      <c r="J27" s="10">
        <v>80.8</v>
      </c>
      <c r="K27" s="10">
        <v>133</v>
      </c>
      <c r="L27" s="10">
        <v>73.400000000000006</v>
      </c>
      <c r="M27" s="10">
        <v>88</v>
      </c>
      <c r="N27" s="10">
        <v>36.4</v>
      </c>
      <c r="O27" s="10">
        <v>40</v>
      </c>
      <c r="P27" s="10">
        <v>46.6</v>
      </c>
      <c r="Q27" s="10">
        <v>51</v>
      </c>
      <c r="R27" s="10">
        <v>13.2</v>
      </c>
      <c r="S27" s="10">
        <v>13</v>
      </c>
      <c r="T27" s="10">
        <v>32.200000000000003</v>
      </c>
      <c r="U27" s="10">
        <v>34</v>
      </c>
      <c r="V27" s="10">
        <v>226.6</v>
      </c>
      <c r="W27" s="10">
        <v>261</v>
      </c>
      <c r="X27" s="10">
        <v>57.2</v>
      </c>
      <c r="Y27" s="10">
        <v>56</v>
      </c>
      <c r="Z27" s="10">
        <v>290.2</v>
      </c>
      <c r="AA27" s="10">
        <v>328</v>
      </c>
      <c r="AB27" s="10">
        <v>64</v>
      </c>
      <c r="AC27" s="10">
        <v>57</v>
      </c>
      <c r="AD27" s="10">
        <v>65.8</v>
      </c>
      <c r="AE27" s="10">
        <v>60</v>
      </c>
      <c r="AF27" s="10">
        <v>53.2</v>
      </c>
      <c r="AG27" s="10">
        <v>71</v>
      </c>
      <c r="AH27" s="10">
        <v>55.6</v>
      </c>
      <c r="AI27" s="10">
        <v>102</v>
      </c>
      <c r="AJ27" s="10">
        <v>67.599999999999994</v>
      </c>
      <c r="AK27" s="10">
        <v>90</v>
      </c>
      <c r="AL27" s="10">
        <v>52.8</v>
      </c>
      <c r="AM27" s="10">
        <v>64</v>
      </c>
      <c r="AN27" s="10">
        <v>25.2</v>
      </c>
      <c r="AO27" s="10">
        <v>22</v>
      </c>
      <c r="AP27" s="10">
        <v>51.4</v>
      </c>
      <c r="AQ27" s="10">
        <v>46</v>
      </c>
      <c r="AR27" s="10">
        <v>52.4</v>
      </c>
      <c r="AS27" s="10">
        <v>71</v>
      </c>
      <c r="AU27" s="4">
        <v>819.6</v>
      </c>
      <c r="AV27" s="4">
        <v>1649.2</v>
      </c>
      <c r="AW27">
        <v>15</v>
      </c>
      <c r="AX27">
        <v>6</v>
      </c>
    </row>
    <row r="28" spans="1:50">
      <c r="A28" s="23">
        <v>16</v>
      </c>
      <c r="B28" s="10">
        <v>1751.8</v>
      </c>
      <c r="C28" s="10">
        <v>2524</v>
      </c>
      <c r="D28" s="10">
        <v>313.39999999999998</v>
      </c>
      <c r="E28" s="10">
        <v>682</v>
      </c>
      <c r="F28" s="10">
        <v>49.2</v>
      </c>
      <c r="G28" s="10">
        <v>77</v>
      </c>
      <c r="H28" s="10">
        <v>59.4</v>
      </c>
      <c r="I28" s="10">
        <v>91</v>
      </c>
      <c r="J28" s="10">
        <v>86.4</v>
      </c>
      <c r="K28" s="10">
        <v>110</v>
      </c>
      <c r="L28" s="10">
        <v>70</v>
      </c>
      <c r="M28" s="10">
        <v>68</v>
      </c>
      <c r="N28" s="10">
        <v>32.200000000000003</v>
      </c>
      <c r="O28" s="10">
        <v>35</v>
      </c>
      <c r="P28" s="10">
        <v>53.6</v>
      </c>
      <c r="Q28" s="10">
        <v>62</v>
      </c>
      <c r="R28" s="10">
        <v>8.6</v>
      </c>
      <c r="S28" s="10">
        <v>16</v>
      </c>
      <c r="T28" s="10">
        <v>34</v>
      </c>
      <c r="U28" s="10">
        <v>39</v>
      </c>
      <c r="V28" s="10">
        <v>229.6</v>
      </c>
      <c r="W28" s="10">
        <v>240</v>
      </c>
      <c r="X28" s="10">
        <v>64.8</v>
      </c>
      <c r="Y28" s="10">
        <v>74</v>
      </c>
      <c r="Z28" s="10">
        <v>281.8</v>
      </c>
      <c r="AA28" s="10">
        <v>395</v>
      </c>
      <c r="AB28" s="10">
        <v>54</v>
      </c>
      <c r="AC28" s="10">
        <v>63</v>
      </c>
      <c r="AD28" s="10">
        <v>57.8</v>
      </c>
      <c r="AE28" s="10">
        <v>74</v>
      </c>
      <c r="AF28" s="10">
        <v>48.6</v>
      </c>
      <c r="AG28" s="10">
        <v>109</v>
      </c>
      <c r="AH28" s="10">
        <v>59.2</v>
      </c>
      <c r="AI28" s="10">
        <v>94</v>
      </c>
      <c r="AJ28" s="10">
        <v>64.400000000000006</v>
      </c>
      <c r="AK28" s="10">
        <v>67</v>
      </c>
      <c r="AL28" s="10">
        <v>58</v>
      </c>
      <c r="AM28" s="10">
        <v>64</v>
      </c>
      <c r="AN28" s="10">
        <v>24.8</v>
      </c>
      <c r="AO28" s="10">
        <v>40</v>
      </c>
      <c r="AP28" s="10">
        <v>50.6</v>
      </c>
      <c r="AQ28" s="10">
        <v>46</v>
      </c>
      <c r="AR28" s="10">
        <v>51.4</v>
      </c>
      <c r="AS28" s="10">
        <v>78</v>
      </c>
      <c r="AU28" s="4">
        <v>772.2</v>
      </c>
      <c r="AV28" s="4">
        <v>2421.4</v>
      </c>
      <c r="AW28">
        <v>16</v>
      </c>
      <c r="AX28">
        <v>6</v>
      </c>
    </row>
    <row r="29" spans="1:50">
      <c r="A29" s="23">
        <v>17</v>
      </c>
      <c r="B29" s="10">
        <v>1728</v>
      </c>
      <c r="C29" s="10">
        <v>2266</v>
      </c>
      <c r="D29" s="10">
        <v>302.2</v>
      </c>
      <c r="E29" s="10">
        <v>577</v>
      </c>
      <c r="F29" s="10">
        <v>53.8</v>
      </c>
      <c r="G29" s="10">
        <v>65</v>
      </c>
      <c r="H29" s="10">
        <v>56.4</v>
      </c>
      <c r="I29" s="10">
        <v>81</v>
      </c>
      <c r="J29" s="10">
        <v>77.599999999999994</v>
      </c>
      <c r="K29" s="10">
        <v>128</v>
      </c>
      <c r="L29" s="10">
        <v>65.8</v>
      </c>
      <c r="M29" s="10">
        <v>79</v>
      </c>
      <c r="N29" s="10">
        <v>35.4</v>
      </c>
      <c r="O29" s="10">
        <v>37</v>
      </c>
      <c r="P29" s="10">
        <v>53.6</v>
      </c>
      <c r="Q29" s="10">
        <v>57</v>
      </c>
      <c r="R29" s="10">
        <v>12.8</v>
      </c>
      <c r="S29" s="10">
        <v>10</v>
      </c>
      <c r="T29" s="10">
        <v>32.200000000000003</v>
      </c>
      <c r="U29" s="10">
        <v>27</v>
      </c>
      <c r="V29" s="10">
        <v>222</v>
      </c>
      <c r="W29" s="10">
        <v>248</v>
      </c>
      <c r="X29" s="10">
        <v>49.6</v>
      </c>
      <c r="Y29" s="10">
        <v>58</v>
      </c>
      <c r="Z29" s="10">
        <v>292.8</v>
      </c>
      <c r="AA29" s="10">
        <v>339</v>
      </c>
      <c r="AB29" s="10">
        <v>59.6</v>
      </c>
      <c r="AC29" s="10">
        <v>67</v>
      </c>
      <c r="AD29" s="10">
        <v>59.8</v>
      </c>
      <c r="AE29" s="10">
        <v>68</v>
      </c>
      <c r="AF29" s="10">
        <v>42.8</v>
      </c>
      <c r="AG29" s="10">
        <v>77</v>
      </c>
      <c r="AH29" s="10">
        <v>64.2</v>
      </c>
      <c r="AI29" s="10">
        <v>88</v>
      </c>
      <c r="AJ29" s="10">
        <v>61.2</v>
      </c>
      <c r="AK29" s="10">
        <v>67</v>
      </c>
      <c r="AL29" s="10">
        <v>58.2</v>
      </c>
      <c r="AM29" s="10">
        <v>58</v>
      </c>
      <c r="AN29" s="10">
        <v>24.6</v>
      </c>
      <c r="AO29" s="10">
        <v>35</v>
      </c>
      <c r="AP29" s="10">
        <v>49.8</v>
      </c>
      <c r="AQ29" s="10">
        <v>50</v>
      </c>
      <c r="AR29" s="10">
        <v>53.6</v>
      </c>
      <c r="AS29" s="10">
        <v>50</v>
      </c>
      <c r="AU29" s="4">
        <v>538</v>
      </c>
      <c r="AV29" s="4">
        <v>2959.4</v>
      </c>
      <c r="AW29">
        <v>17</v>
      </c>
      <c r="AX29">
        <v>6</v>
      </c>
    </row>
    <row r="30" spans="1:50">
      <c r="A30" s="23">
        <v>18</v>
      </c>
      <c r="B30" s="10">
        <v>1661.2</v>
      </c>
      <c r="C30" s="10">
        <v>2237</v>
      </c>
      <c r="D30" s="10">
        <v>286.39999999999998</v>
      </c>
      <c r="E30" s="10">
        <v>519</v>
      </c>
      <c r="F30" s="10">
        <v>51</v>
      </c>
      <c r="G30" s="10">
        <v>78</v>
      </c>
      <c r="H30" s="10">
        <v>57.6</v>
      </c>
      <c r="I30" s="10">
        <v>78</v>
      </c>
      <c r="J30" s="10">
        <v>69.2</v>
      </c>
      <c r="K30" s="10">
        <v>120</v>
      </c>
      <c r="L30" s="10">
        <v>61.4</v>
      </c>
      <c r="M30" s="10">
        <v>85</v>
      </c>
      <c r="N30" s="10">
        <v>39.6</v>
      </c>
      <c r="O30" s="10">
        <v>40</v>
      </c>
      <c r="P30" s="10">
        <v>53.2</v>
      </c>
      <c r="Q30" s="10">
        <v>58</v>
      </c>
      <c r="R30" s="10">
        <v>11.6</v>
      </c>
      <c r="S30" s="10">
        <v>14</v>
      </c>
      <c r="T30" s="10">
        <v>30.8</v>
      </c>
      <c r="U30" s="10">
        <v>28</v>
      </c>
      <c r="V30" s="10">
        <v>213</v>
      </c>
      <c r="W30" s="10">
        <v>231</v>
      </c>
      <c r="X30" s="10">
        <v>53.8</v>
      </c>
      <c r="Y30" s="10">
        <v>68</v>
      </c>
      <c r="Z30" s="10">
        <v>287.39999999999998</v>
      </c>
      <c r="AA30" s="10">
        <v>358</v>
      </c>
      <c r="AB30" s="10">
        <v>56</v>
      </c>
      <c r="AC30" s="10">
        <v>61</v>
      </c>
      <c r="AD30" s="10">
        <v>56.4</v>
      </c>
      <c r="AE30" s="10">
        <v>78</v>
      </c>
      <c r="AF30" s="10">
        <v>51.4</v>
      </c>
      <c r="AG30" s="10">
        <v>66</v>
      </c>
      <c r="AH30" s="10">
        <v>52.2</v>
      </c>
      <c r="AI30" s="10">
        <v>75</v>
      </c>
      <c r="AJ30" s="10">
        <v>61.2</v>
      </c>
      <c r="AK30" s="10">
        <v>69</v>
      </c>
      <c r="AL30" s="10">
        <v>47.4</v>
      </c>
      <c r="AM30" s="10">
        <v>71</v>
      </c>
      <c r="AN30" s="10">
        <v>23</v>
      </c>
      <c r="AO30" s="10">
        <v>29</v>
      </c>
      <c r="AP30" s="10">
        <v>48.6</v>
      </c>
      <c r="AQ30" s="10">
        <v>60</v>
      </c>
      <c r="AR30" s="10">
        <v>50</v>
      </c>
      <c r="AS30" s="10">
        <v>51</v>
      </c>
      <c r="AU30" s="4">
        <v>575.79999999999995</v>
      </c>
      <c r="AV30" s="4">
        <v>3535.2</v>
      </c>
      <c r="AW30">
        <v>18</v>
      </c>
      <c r="AX30">
        <v>6</v>
      </c>
    </row>
    <row r="31" spans="1:50">
      <c r="A31" s="23">
        <v>19</v>
      </c>
      <c r="B31" s="10">
        <v>1638.2</v>
      </c>
      <c r="C31" s="10">
        <v>2180</v>
      </c>
      <c r="D31" s="10">
        <v>278.2</v>
      </c>
      <c r="E31" s="10">
        <v>440</v>
      </c>
      <c r="F31" s="10">
        <v>52.4</v>
      </c>
      <c r="G31" s="10">
        <v>73</v>
      </c>
      <c r="H31" s="10">
        <v>50</v>
      </c>
      <c r="I31" s="10">
        <v>71</v>
      </c>
      <c r="J31" s="10">
        <v>76.8</v>
      </c>
      <c r="K31" s="10">
        <v>82</v>
      </c>
      <c r="L31" s="10">
        <v>63.6</v>
      </c>
      <c r="M31" s="10">
        <v>95</v>
      </c>
      <c r="N31" s="10">
        <v>38.4</v>
      </c>
      <c r="O31" s="10">
        <v>45</v>
      </c>
      <c r="P31" s="10">
        <v>50.2</v>
      </c>
      <c r="Q31" s="10">
        <v>68</v>
      </c>
      <c r="R31" s="10">
        <v>11.8</v>
      </c>
      <c r="S31" s="10">
        <v>22</v>
      </c>
      <c r="T31" s="10">
        <v>31.2</v>
      </c>
      <c r="U31" s="10">
        <v>36</v>
      </c>
      <c r="V31" s="10">
        <v>217.4</v>
      </c>
      <c r="W31" s="10">
        <v>253</v>
      </c>
      <c r="X31" s="10">
        <v>52.8</v>
      </c>
      <c r="Y31" s="10">
        <v>58</v>
      </c>
      <c r="Z31" s="10">
        <v>264.2</v>
      </c>
      <c r="AA31" s="10">
        <v>413</v>
      </c>
      <c r="AB31" s="10">
        <v>52.8</v>
      </c>
      <c r="AC31" s="10">
        <v>56</v>
      </c>
      <c r="AD31" s="10">
        <v>47.8</v>
      </c>
      <c r="AE31" s="10">
        <v>80</v>
      </c>
      <c r="AF31" s="10">
        <v>45</v>
      </c>
      <c r="AG31" s="10">
        <v>60</v>
      </c>
      <c r="AH31" s="10">
        <v>61.6</v>
      </c>
      <c r="AI31" s="10">
        <v>79</v>
      </c>
      <c r="AJ31" s="10">
        <v>61.2</v>
      </c>
      <c r="AK31" s="10">
        <v>74</v>
      </c>
      <c r="AL31" s="10">
        <v>54.2</v>
      </c>
      <c r="AM31" s="10">
        <v>61</v>
      </c>
      <c r="AN31" s="10">
        <v>30.2</v>
      </c>
      <c r="AO31" s="10">
        <v>35</v>
      </c>
      <c r="AP31" s="10">
        <v>45.8</v>
      </c>
      <c r="AQ31" s="10">
        <v>29</v>
      </c>
      <c r="AR31" s="10">
        <v>52.6</v>
      </c>
      <c r="AS31" s="10">
        <v>50</v>
      </c>
      <c r="AU31" s="4">
        <v>541.79999999999995</v>
      </c>
      <c r="AV31" s="4">
        <v>4077</v>
      </c>
      <c r="AW31">
        <v>19</v>
      </c>
      <c r="AX31">
        <v>6</v>
      </c>
    </row>
    <row r="32" spans="1:50">
      <c r="A32" s="23">
        <v>20</v>
      </c>
      <c r="B32" s="10">
        <v>1604.2</v>
      </c>
      <c r="C32" s="10">
        <v>1986</v>
      </c>
      <c r="D32" s="10">
        <v>277.2</v>
      </c>
      <c r="E32" s="10">
        <v>410</v>
      </c>
      <c r="F32" s="10">
        <v>48.4</v>
      </c>
      <c r="G32" s="10">
        <v>68</v>
      </c>
      <c r="H32" s="10">
        <v>53.6</v>
      </c>
      <c r="I32" s="10">
        <v>57</v>
      </c>
      <c r="J32" s="10">
        <v>75</v>
      </c>
      <c r="K32" s="10">
        <v>99</v>
      </c>
      <c r="L32" s="10">
        <v>57.8</v>
      </c>
      <c r="M32" s="10">
        <v>84</v>
      </c>
      <c r="N32" s="10">
        <v>33.6</v>
      </c>
      <c r="O32" s="10">
        <v>40</v>
      </c>
      <c r="P32" s="10">
        <v>52.6</v>
      </c>
      <c r="Q32" s="10">
        <v>68</v>
      </c>
      <c r="R32" s="10">
        <v>9.8000000000000007</v>
      </c>
      <c r="S32" s="10">
        <v>20</v>
      </c>
      <c r="T32" s="10">
        <v>30</v>
      </c>
      <c r="U32" s="10">
        <v>30</v>
      </c>
      <c r="V32" s="10">
        <v>212.8</v>
      </c>
      <c r="W32" s="10">
        <v>249</v>
      </c>
      <c r="X32" s="10">
        <v>55.8</v>
      </c>
      <c r="Y32" s="10">
        <v>50</v>
      </c>
      <c r="Z32" s="10">
        <v>267.39999999999998</v>
      </c>
      <c r="AA32" s="10">
        <v>334</v>
      </c>
      <c r="AB32" s="10">
        <v>54.2</v>
      </c>
      <c r="AC32" s="10">
        <v>69</v>
      </c>
      <c r="AD32" s="10">
        <v>48</v>
      </c>
      <c r="AE32" s="10">
        <v>58</v>
      </c>
      <c r="AF32" s="10">
        <v>45.6</v>
      </c>
      <c r="AG32" s="10">
        <v>41</v>
      </c>
      <c r="AH32" s="10">
        <v>51.2</v>
      </c>
      <c r="AI32" s="10">
        <v>71</v>
      </c>
      <c r="AJ32" s="10">
        <v>57.6</v>
      </c>
      <c r="AK32" s="10">
        <v>65</v>
      </c>
      <c r="AL32" s="10">
        <v>48.4</v>
      </c>
      <c r="AM32" s="10">
        <v>56</v>
      </c>
      <c r="AN32" s="10">
        <v>23.6</v>
      </c>
      <c r="AO32" s="10">
        <v>30</v>
      </c>
      <c r="AP32" s="10">
        <v>48</v>
      </c>
      <c r="AQ32" s="10">
        <v>38</v>
      </c>
      <c r="AR32" s="10">
        <v>53.6</v>
      </c>
      <c r="AS32" s="10">
        <v>49</v>
      </c>
      <c r="AU32" s="4">
        <v>381.8</v>
      </c>
      <c r="AV32" s="4">
        <v>4458.8</v>
      </c>
      <c r="AW32">
        <v>20</v>
      </c>
      <c r="AX32">
        <v>6</v>
      </c>
    </row>
    <row r="33" spans="1:50">
      <c r="A33" s="23">
        <v>21</v>
      </c>
      <c r="B33" s="10">
        <v>1553</v>
      </c>
      <c r="C33" s="10">
        <v>1917</v>
      </c>
      <c r="D33" s="10">
        <v>268.2</v>
      </c>
      <c r="E33" s="10">
        <v>354</v>
      </c>
      <c r="F33" s="10">
        <v>49.4</v>
      </c>
      <c r="G33" s="10">
        <v>75</v>
      </c>
      <c r="H33" s="10">
        <v>50.6</v>
      </c>
      <c r="I33" s="10">
        <v>53</v>
      </c>
      <c r="J33" s="10">
        <v>73.599999999999994</v>
      </c>
      <c r="K33" s="10">
        <v>92</v>
      </c>
      <c r="L33" s="10">
        <v>51.4</v>
      </c>
      <c r="M33" s="10">
        <v>69</v>
      </c>
      <c r="N33" s="10">
        <v>30</v>
      </c>
      <c r="O33" s="10">
        <v>42</v>
      </c>
      <c r="P33" s="10">
        <v>48.6</v>
      </c>
      <c r="Q33" s="10">
        <v>50</v>
      </c>
      <c r="R33" s="10">
        <v>9.6</v>
      </c>
      <c r="S33" s="10">
        <v>20</v>
      </c>
      <c r="T33" s="10">
        <v>32.4</v>
      </c>
      <c r="U33" s="10">
        <v>32</v>
      </c>
      <c r="V33" s="10">
        <v>203.4</v>
      </c>
      <c r="W33" s="10">
        <v>239</v>
      </c>
      <c r="X33" s="10">
        <v>48.8</v>
      </c>
      <c r="Y33" s="10">
        <v>51</v>
      </c>
      <c r="Z33" s="10">
        <v>256</v>
      </c>
      <c r="AA33" s="10">
        <v>329</v>
      </c>
      <c r="AB33" s="10">
        <v>56</v>
      </c>
      <c r="AC33" s="10">
        <v>66</v>
      </c>
      <c r="AD33" s="10">
        <v>49</v>
      </c>
      <c r="AE33" s="10">
        <v>74</v>
      </c>
      <c r="AF33" s="10">
        <v>47.2</v>
      </c>
      <c r="AG33" s="10">
        <v>71</v>
      </c>
      <c r="AH33" s="10">
        <v>51.8</v>
      </c>
      <c r="AI33" s="10">
        <v>58</v>
      </c>
      <c r="AJ33" s="10">
        <v>54.2</v>
      </c>
      <c r="AK33" s="10">
        <v>66</v>
      </c>
      <c r="AL33" s="10">
        <v>50.8</v>
      </c>
      <c r="AM33" s="10">
        <v>63</v>
      </c>
      <c r="AN33" s="10">
        <v>24.6</v>
      </c>
      <c r="AO33" s="10">
        <v>33</v>
      </c>
      <c r="AP33" s="10">
        <v>46.8</v>
      </c>
      <c r="AQ33" s="10">
        <v>38</v>
      </c>
      <c r="AR33" s="10">
        <v>50.6</v>
      </c>
      <c r="AS33" s="10">
        <v>42</v>
      </c>
      <c r="AU33" s="4">
        <v>364</v>
      </c>
      <c r="AV33" s="4">
        <v>4822.8</v>
      </c>
      <c r="AW33">
        <v>21</v>
      </c>
      <c r="AX33">
        <v>6</v>
      </c>
    </row>
    <row r="34" spans="1:50">
      <c r="A34" s="23">
        <v>22</v>
      </c>
      <c r="B34" s="10">
        <v>1569</v>
      </c>
      <c r="C34" s="10">
        <v>1655</v>
      </c>
      <c r="D34" s="10">
        <v>285.2</v>
      </c>
      <c r="E34" s="10">
        <v>320</v>
      </c>
      <c r="F34" s="10">
        <v>46</v>
      </c>
      <c r="G34" s="10">
        <v>49</v>
      </c>
      <c r="H34" s="10">
        <v>51.6</v>
      </c>
      <c r="I34" s="10">
        <v>57</v>
      </c>
      <c r="J34" s="10">
        <v>77.8</v>
      </c>
      <c r="K34" s="10">
        <v>74</v>
      </c>
      <c r="L34" s="10">
        <v>55.4</v>
      </c>
      <c r="M34" s="10">
        <v>67</v>
      </c>
      <c r="N34" s="10">
        <v>25.8</v>
      </c>
      <c r="O34" s="10">
        <v>47</v>
      </c>
      <c r="P34" s="10">
        <v>50</v>
      </c>
      <c r="Q34" s="10">
        <v>42</v>
      </c>
      <c r="R34" s="10">
        <v>11.6</v>
      </c>
      <c r="S34" s="10">
        <v>8</v>
      </c>
      <c r="T34" s="10">
        <v>27.8</v>
      </c>
      <c r="U34" s="10">
        <v>30</v>
      </c>
      <c r="V34" s="10">
        <v>204</v>
      </c>
      <c r="W34" s="10">
        <v>200</v>
      </c>
      <c r="X34" s="10">
        <v>51.2</v>
      </c>
      <c r="Y34" s="10">
        <v>52</v>
      </c>
      <c r="Z34" s="10">
        <v>255.8</v>
      </c>
      <c r="AA34" s="10">
        <v>268</v>
      </c>
      <c r="AB34" s="10">
        <v>60.6</v>
      </c>
      <c r="AC34" s="10">
        <v>51</v>
      </c>
      <c r="AD34" s="10">
        <v>51.2</v>
      </c>
      <c r="AE34" s="10">
        <v>61</v>
      </c>
      <c r="AF34" s="10">
        <v>43</v>
      </c>
      <c r="AG34" s="10">
        <v>57</v>
      </c>
      <c r="AH34" s="10">
        <v>52.8</v>
      </c>
      <c r="AI34" s="10">
        <v>50</v>
      </c>
      <c r="AJ34" s="10">
        <v>53.2</v>
      </c>
      <c r="AK34" s="10">
        <v>54</v>
      </c>
      <c r="AL34" s="10">
        <v>48</v>
      </c>
      <c r="AM34" s="10">
        <v>54</v>
      </c>
      <c r="AN34" s="10">
        <v>24.8</v>
      </c>
      <c r="AO34" s="10">
        <v>23</v>
      </c>
      <c r="AP34" s="10">
        <v>43.8</v>
      </c>
      <c r="AQ34" s="10">
        <v>46</v>
      </c>
      <c r="AR34" s="10">
        <v>49.4</v>
      </c>
      <c r="AS34" s="10">
        <v>45</v>
      </c>
      <c r="AU34" s="4">
        <v>86</v>
      </c>
      <c r="AV34" s="4">
        <v>4908.8</v>
      </c>
      <c r="AW34">
        <v>22</v>
      </c>
      <c r="AX34">
        <v>6</v>
      </c>
    </row>
    <row r="35" spans="1:50">
      <c r="A35" s="23">
        <v>23</v>
      </c>
      <c r="B35" s="10">
        <v>1567</v>
      </c>
      <c r="C35" s="10">
        <v>1747</v>
      </c>
      <c r="D35" s="10">
        <v>272.2</v>
      </c>
      <c r="E35" s="10">
        <v>336</v>
      </c>
      <c r="F35" s="10">
        <v>45.2</v>
      </c>
      <c r="G35" s="10">
        <v>50</v>
      </c>
      <c r="H35" s="10">
        <v>47.6</v>
      </c>
      <c r="I35" s="10">
        <v>59</v>
      </c>
      <c r="J35" s="10">
        <v>74.400000000000006</v>
      </c>
      <c r="K35" s="10">
        <v>77</v>
      </c>
      <c r="L35" s="10">
        <v>56.6</v>
      </c>
      <c r="M35" s="10">
        <v>60</v>
      </c>
      <c r="N35" s="10">
        <v>26</v>
      </c>
      <c r="O35" s="10">
        <v>50</v>
      </c>
      <c r="P35" s="10">
        <v>47</v>
      </c>
      <c r="Q35" s="10">
        <v>50</v>
      </c>
      <c r="R35" s="10">
        <v>8.1999999999999993</v>
      </c>
      <c r="S35" s="10">
        <v>11</v>
      </c>
      <c r="T35" s="10">
        <v>28.8</v>
      </c>
      <c r="U35" s="10">
        <v>31</v>
      </c>
      <c r="V35" s="10">
        <v>207.6</v>
      </c>
      <c r="W35" s="10">
        <v>210</v>
      </c>
      <c r="X35" s="10">
        <v>50</v>
      </c>
      <c r="Y35" s="10">
        <v>46</v>
      </c>
      <c r="Z35" s="10">
        <v>266.39999999999998</v>
      </c>
      <c r="AA35" s="10">
        <v>302</v>
      </c>
      <c r="AB35" s="10">
        <v>55.6</v>
      </c>
      <c r="AC35" s="10">
        <v>58</v>
      </c>
      <c r="AD35" s="10">
        <v>48</v>
      </c>
      <c r="AE35" s="10">
        <v>42</v>
      </c>
      <c r="AF35" s="10">
        <v>51.2</v>
      </c>
      <c r="AG35" s="10">
        <v>57</v>
      </c>
      <c r="AH35" s="10">
        <v>50.8</v>
      </c>
      <c r="AI35" s="10">
        <v>55</v>
      </c>
      <c r="AJ35" s="10">
        <v>56.2</v>
      </c>
      <c r="AK35" s="10">
        <v>57</v>
      </c>
      <c r="AL35" s="10">
        <v>48.2</v>
      </c>
      <c r="AM35" s="10">
        <v>60</v>
      </c>
      <c r="AN35" s="10">
        <v>27</v>
      </c>
      <c r="AO35" s="10">
        <v>28</v>
      </c>
      <c r="AP35" s="10">
        <v>50.4</v>
      </c>
      <c r="AQ35" s="10">
        <v>50</v>
      </c>
      <c r="AR35" s="10">
        <v>49.6</v>
      </c>
      <c r="AS35" s="10">
        <v>58</v>
      </c>
      <c r="AU35" s="4">
        <v>180</v>
      </c>
      <c r="AV35" s="4">
        <v>5088.8</v>
      </c>
      <c r="AW35">
        <v>23</v>
      </c>
      <c r="AX35">
        <v>6</v>
      </c>
    </row>
    <row r="36" spans="1:50">
      <c r="A36" s="23">
        <v>24</v>
      </c>
      <c r="B36" s="10">
        <v>1501</v>
      </c>
      <c r="C36" s="10">
        <v>1720</v>
      </c>
      <c r="D36" s="10">
        <v>274.2</v>
      </c>
      <c r="E36" s="10">
        <v>317</v>
      </c>
      <c r="F36" s="10">
        <v>41.4</v>
      </c>
      <c r="G36" s="10">
        <v>72</v>
      </c>
      <c r="H36" s="10">
        <v>48.4</v>
      </c>
      <c r="I36" s="10">
        <v>50</v>
      </c>
      <c r="J36" s="10">
        <v>70.400000000000006</v>
      </c>
      <c r="K36" s="10">
        <v>79</v>
      </c>
      <c r="L36" s="10">
        <v>52.6</v>
      </c>
      <c r="M36" s="10">
        <v>71</v>
      </c>
      <c r="N36" s="10">
        <v>31.2</v>
      </c>
      <c r="O36" s="10">
        <v>38</v>
      </c>
      <c r="P36" s="10">
        <v>41.2</v>
      </c>
      <c r="Q36" s="10">
        <v>38</v>
      </c>
      <c r="R36" s="10">
        <v>13</v>
      </c>
      <c r="S36" s="10">
        <v>8</v>
      </c>
      <c r="T36" s="10">
        <v>26.2</v>
      </c>
      <c r="U36" s="10">
        <v>27</v>
      </c>
      <c r="V36" s="10">
        <v>202</v>
      </c>
      <c r="W36" s="10">
        <v>199</v>
      </c>
      <c r="X36" s="10">
        <v>41.6</v>
      </c>
      <c r="Y36" s="10">
        <v>66</v>
      </c>
      <c r="Z36" s="10">
        <v>242.4</v>
      </c>
      <c r="AA36" s="10">
        <v>304</v>
      </c>
      <c r="AB36" s="10">
        <v>50.4</v>
      </c>
      <c r="AC36" s="10">
        <v>57</v>
      </c>
      <c r="AD36" s="10">
        <v>52.4</v>
      </c>
      <c r="AE36" s="10">
        <v>50</v>
      </c>
      <c r="AF36" s="10">
        <v>45.8</v>
      </c>
      <c r="AG36" s="10">
        <v>46</v>
      </c>
      <c r="AH36" s="10">
        <v>47.8</v>
      </c>
      <c r="AI36" s="10">
        <v>47</v>
      </c>
      <c r="AJ36" s="10">
        <v>51</v>
      </c>
      <c r="AK36" s="10">
        <v>56</v>
      </c>
      <c r="AL36" s="10">
        <v>48.2</v>
      </c>
      <c r="AM36" s="10">
        <v>59</v>
      </c>
      <c r="AN36" s="10">
        <v>24.8</v>
      </c>
      <c r="AO36" s="10">
        <v>29</v>
      </c>
      <c r="AP36" s="10">
        <v>45</v>
      </c>
      <c r="AQ36" s="10">
        <v>50</v>
      </c>
      <c r="AR36" s="10">
        <v>51</v>
      </c>
      <c r="AS36" s="10">
        <v>57</v>
      </c>
      <c r="AU36" s="4">
        <v>219</v>
      </c>
      <c r="AV36" s="4">
        <v>5307.8</v>
      </c>
      <c r="AW36">
        <v>24</v>
      </c>
      <c r="AX36">
        <v>6</v>
      </c>
    </row>
    <row r="37" spans="1:50">
      <c r="A37" s="23">
        <v>25</v>
      </c>
      <c r="B37" s="10">
        <v>1549.8</v>
      </c>
      <c r="C37" s="10">
        <v>1665</v>
      </c>
      <c r="D37" s="10">
        <v>271.2</v>
      </c>
      <c r="E37" s="10">
        <v>313</v>
      </c>
      <c r="F37" s="10">
        <v>53</v>
      </c>
      <c r="G37" s="10">
        <v>61</v>
      </c>
      <c r="H37" s="10">
        <v>52.2</v>
      </c>
      <c r="I37" s="10">
        <v>58</v>
      </c>
      <c r="J37" s="10">
        <v>69.8</v>
      </c>
      <c r="K37" s="10">
        <v>64</v>
      </c>
      <c r="L37" s="10">
        <v>61.4</v>
      </c>
      <c r="M37" s="10">
        <v>52</v>
      </c>
      <c r="N37" s="10">
        <v>35.799999999999997</v>
      </c>
      <c r="O37" s="10">
        <v>27</v>
      </c>
      <c r="P37" s="10">
        <v>43.4</v>
      </c>
      <c r="Q37" s="10">
        <v>52</v>
      </c>
      <c r="R37" s="10">
        <v>11</v>
      </c>
      <c r="S37" s="10">
        <v>10</v>
      </c>
      <c r="T37" s="10">
        <v>31</v>
      </c>
      <c r="U37" s="10">
        <v>46</v>
      </c>
      <c r="V37" s="10">
        <v>203</v>
      </c>
      <c r="W37" s="10">
        <v>197</v>
      </c>
      <c r="X37" s="10">
        <v>50</v>
      </c>
      <c r="Y37" s="10">
        <v>48</v>
      </c>
      <c r="Z37" s="10">
        <v>251.6</v>
      </c>
      <c r="AA37" s="10">
        <v>296</v>
      </c>
      <c r="AB37" s="10">
        <v>52.4</v>
      </c>
      <c r="AC37" s="10">
        <v>66</v>
      </c>
      <c r="AD37" s="10">
        <v>50.4</v>
      </c>
      <c r="AE37" s="10">
        <v>51</v>
      </c>
      <c r="AF37" s="10">
        <v>46.6</v>
      </c>
      <c r="AG37" s="10">
        <v>52</v>
      </c>
      <c r="AH37" s="10">
        <v>50.6</v>
      </c>
      <c r="AI37" s="10">
        <v>54</v>
      </c>
      <c r="AJ37" s="10">
        <v>52</v>
      </c>
      <c r="AK37" s="10">
        <v>50</v>
      </c>
      <c r="AL37" s="10">
        <v>47.4</v>
      </c>
      <c r="AM37" s="10">
        <v>53</v>
      </c>
      <c r="AN37" s="10">
        <v>28.6</v>
      </c>
      <c r="AO37" s="10">
        <v>29</v>
      </c>
      <c r="AP37" s="10">
        <v>42.4</v>
      </c>
      <c r="AQ37" s="10">
        <v>34</v>
      </c>
      <c r="AR37" s="10">
        <v>46</v>
      </c>
      <c r="AS37" s="10">
        <v>52</v>
      </c>
      <c r="AU37" s="4">
        <v>115.2</v>
      </c>
      <c r="AV37" s="4">
        <v>5423</v>
      </c>
      <c r="AW37">
        <v>25</v>
      </c>
      <c r="AX37">
        <v>6</v>
      </c>
    </row>
    <row r="38" spans="1:50">
      <c r="A38" s="23">
        <v>26</v>
      </c>
      <c r="B38" s="10">
        <v>1546.8</v>
      </c>
      <c r="C38" s="10">
        <v>1665</v>
      </c>
      <c r="D38" s="10">
        <v>276.2</v>
      </c>
      <c r="E38" s="10">
        <v>312</v>
      </c>
      <c r="F38" s="10">
        <v>45.6</v>
      </c>
      <c r="G38" s="10">
        <v>56</v>
      </c>
      <c r="H38" s="10">
        <v>54</v>
      </c>
      <c r="I38" s="10">
        <v>44</v>
      </c>
      <c r="J38" s="10">
        <v>71.2</v>
      </c>
      <c r="K38" s="10">
        <v>59</v>
      </c>
      <c r="L38" s="10">
        <v>57.6</v>
      </c>
      <c r="M38" s="10">
        <v>63</v>
      </c>
      <c r="N38" s="10">
        <v>32</v>
      </c>
      <c r="O38" s="10">
        <v>35</v>
      </c>
      <c r="P38" s="10">
        <v>48</v>
      </c>
      <c r="Q38" s="10">
        <v>44</v>
      </c>
      <c r="R38" s="10">
        <v>11.2</v>
      </c>
      <c r="S38" s="10">
        <v>11</v>
      </c>
      <c r="T38" s="10">
        <v>29.4</v>
      </c>
      <c r="U38" s="10">
        <v>39</v>
      </c>
      <c r="V38" s="10">
        <v>198.8</v>
      </c>
      <c r="W38" s="10">
        <v>181</v>
      </c>
      <c r="X38" s="10">
        <v>45.2</v>
      </c>
      <c r="Y38" s="10">
        <v>67</v>
      </c>
      <c r="Z38" s="10">
        <v>255</v>
      </c>
      <c r="AA38" s="10">
        <v>277</v>
      </c>
      <c r="AB38" s="10">
        <v>52.6</v>
      </c>
      <c r="AC38" s="10">
        <v>51</v>
      </c>
      <c r="AD38" s="10">
        <v>54.2</v>
      </c>
      <c r="AE38" s="10">
        <v>56</v>
      </c>
      <c r="AF38" s="10">
        <v>46</v>
      </c>
      <c r="AG38" s="10">
        <v>44</v>
      </c>
      <c r="AH38" s="10">
        <v>53.4</v>
      </c>
      <c r="AI38" s="10">
        <v>52</v>
      </c>
      <c r="AJ38" s="10">
        <v>56.6</v>
      </c>
      <c r="AK38" s="10">
        <v>67</v>
      </c>
      <c r="AL38" s="10">
        <v>46.8</v>
      </c>
      <c r="AM38" s="10">
        <v>58</v>
      </c>
      <c r="AN38" s="10">
        <v>22</v>
      </c>
      <c r="AO38" s="10">
        <v>35</v>
      </c>
      <c r="AP38" s="10">
        <v>43.2</v>
      </c>
      <c r="AQ38" s="10">
        <v>47</v>
      </c>
      <c r="AR38" s="10">
        <v>47.8</v>
      </c>
      <c r="AS38" s="10">
        <v>67</v>
      </c>
      <c r="AU38" s="4">
        <v>118.2</v>
      </c>
      <c r="AV38" s="4">
        <v>5541.2</v>
      </c>
      <c r="AW38">
        <v>26</v>
      </c>
      <c r="AX38">
        <v>6</v>
      </c>
    </row>
    <row r="39" spans="1:50">
      <c r="A39" s="23">
        <v>27</v>
      </c>
      <c r="B39" s="10">
        <v>1585.4</v>
      </c>
      <c r="C39" s="10">
        <v>1561</v>
      </c>
      <c r="D39" s="10">
        <v>275.39999999999998</v>
      </c>
      <c r="E39" s="10">
        <v>268</v>
      </c>
      <c r="F39" s="10">
        <v>46.6</v>
      </c>
      <c r="G39" s="10">
        <v>60</v>
      </c>
      <c r="H39" s="10">
        <v>45.4</v>
      </c>
      <c r="I39" s="10">
        <v>48</v>
      </c>
      <c r="J39" s="10">
        <v>77</v>
      </c>
      <c r="K39" s="10">
        <v>75</v>
      </c>
      <c r="L39" s="10">
        <v>56</v>
      </c>
      <c r="M39" s="10">
        <v>52</v>
      </c>
      <c r="N39" s="10">
        <v>40.4</v>
      </c>
      <c r="O39" s="10">
        <v>33</v>
      </c>
      <c r="P39" s="10">
        <v>51.8</v>
      </c>
      <c r="Q39" s="10">
        <v>55</v>
      </c>
      <c r="R39" s="10">
        <v>10.8</v>
      </c>
      <c r="S39" s="10">
        <v>11</v>
      </c>
      <c r="T39" s="10">
        <v>26.8</v>
      </c>
      <c r="U39" s="10">
        <v>29</v>
      </c>
      <c r="V39" s="10">
        <v>212.4</v>
      </c>
      <c r="W39" s="10">
        <v>191</v>
      </c>
      <c r="X39" s="10">
        <v>53.2</v>
      </c>
      <c r="Y39" s="10">
        <v>64</v>
      </c>
      <c r="Z39" s="10">
        <v>249.6</v>
      </c>
      <c r="AA39" s="10">
        <v>263</v>
      </c>
      <c r="AB39" s="10">
        <v>52.6</v>
      </c>
      <c r="AC39" s="10">
        <v>68</v>
      </c>
      <c r="AD39" s="10">
        <v>51.8</v>
      </c>
      <c r="AE39" s="10">
        <v>39</v>
      </c>
      <c r="AF39" s="10">
        <v>42.2</v>
      </c>
      <c r="AG39" s="10">
        <v>45</v>
      </c>
      <c r="AH39" s="10">
        <v>54.2</v>
      </c>
      <c r="AI39" s="10">
        <v>61</v>
      </c>
      <c r="AJ39" s="10">
        <v>63.8</v>
      </c>
      <c r="AK39" s="10">
        <v>45</v>
      </c>
      <c r="AL39" s="10">
        <v>53</v>
      </c>
      <c r="AM39" s="10">
        <v>45</v>
      </c>
      <c r="AN39" s="10">
        <v>24.2</v>
      </c>
      <c r="AO39" s="10">
        <v>20</v>
      </c>
      <c r="AP39" s="10">
        <v>46.6</v>
      </c>
      <c r="AQ39" s="10">
        <v>45</v>
      </c>
      <c r="AR39" s="10">
        <v>51.6</v>
      </c>
      <c r="AS39" s="10">
        <v>44</v>
      </c>
      <c r="AU39" s="4">
        <v>-24.400000000000102</v>
      </c>
      <c r="AV39" s="4">
        <v>5516.8</v>
      </c>
      <c r="AW39">
        <v>27</v>
      </c>
      <c r="AX39">
        <v>6</v>
      </c>
    </row>
    <row r="40" spans="1:50">
      <c r="A40" s="23">
        <v>28</v>
      </c>
      <c r="B40" s="10">
        <v>1560.2</v>
      </c>
      <c r="C40" s="10">
        <v>1564</v>
      </c>
      <c r="D40" s="10">
        <v>286.39999999999998</v>
      </c>
      <c r="E40" s="10">
        <v>252</v>
      </c>
      <c r="F40" s="10">
        <v>51</v>
      </c>
      <c r="G40" s="10">
        <v>51</v>
      </c>
      <c r="H40" s="10">
        <v>48.6</v>
      </c>
      <c r="I40" s="10">
        <v>58</v>
      </c>
      <c r="J40" s="10">
        <v>76.599999999999994</v>
      </c>
      <c r="K40" s="10">
        <v>49</v>
      </c>
      <c r="L40" s="10">
        <v>56.4</v>
      </c>
      <c r="M40" s="10">
        <v>52</v>
      </c>
      <c r="N40" s="10">
        <v>29</v>
      </c>
      <c r="O40" s="10">
        <v>28</v>
      </c>
      <c r="P40" s="10">
        <v>43.4</v>
      </c>
      <c r="Q40" s="10">
        <v>47</v>
      </c>
      <c r="R40" s="10">
        <v>11</v>
      </c>
      <c r="S40" s="10">
        <v>9</v>
      </c>
      <c r="T40" s="10">
        <v>32</v>
      </c>
      <c r="U40" s="10">
        <v>29</v>
      </c>
      <c r="V40" s="10">
        <v>183.4</v>
      </c>
      <c r="W40" s="10">
        <v>204</v>
      </c>
      <c r="X40" s="10">
        <v>48.6</v>
      </c>
      <c r="Y40" s="10">
        <v>51</v>
      </c>
      <c r="Z40" s="10">
        <v>258.8</v>
      </c>
      <c r="AA40" s="10">
        <v>264</v>
      </c>
      <c r="AB40" s="10">
        <v>55.8</v>
      </c>
      <c r="AC40" s="10">
        <v>67</v>
      </c>
      <c r="AD40" s="10">
        <v>46.8</v>
      </c>
      <c r="AE40" s="10">
        <v>47</v>
      </c>
      <c r="AF40" s="10">
        <v>46.6</v>
      </c>
      <c r="AG40" s="10">
        <v>54</v>
      </c>
      <c r="AH40" s="10">
        <v>51</v>
      </c>
      <c r="AI40" s="10">
        <v>46</v>
      </c>
      <c r="AJ40" s="10">
        <v>59.8</v>
      </c>
      <c r="AK40" s="10">
        <v>62</v>
      </c>
      <c r="AL40" s="10">
        <v>51.4</v>
      </c>
      <c r="AM40" s="10">
        <v>55</v>
      </c>
      <c r="AN40" s="10">
        <v>25.6</v>
      </c>
      <c r="AO40" s="10">
        <v>31</v>
      </c>
      <c r="AP40" s="10">
        <v>46.8</v>
      </c>
      <c r="AQ40" s="10">
        <v>53</v>
      </c>
      <c r="AR40" s="10">
        <v>51.2</v>
      </c>
      <c r="AS40" s="10">
        <v>55</v>
      </c>
      <c r="AU40" s="4">
        <v>3.7999999999999501</v>
      </c>
      <c r="AV40" s="4">
        <v>5520.6</v>
      </c>
      <c r="AW40">
        <v>28</v>
      </c>
      <c r="AX40">
        <v>6</v>
      </c>
    </row>
    <row r="41" spans="1:50">
      <c r="A41" s="23">
        <v>29</v>
      </c>
      <c r="B41" s="10">
        <v>1573</v>
      </c>
      <c r="C41" s="10">
        <v>1502</v>
      </c>
      <c r="D41" s="10">
        <v>295.2</v>
      </c>
      <c r="E41" s="10">
        <v>235</v>
      </c>
      <c r="F41" s="10">
        <v>50.2</v>
      </c>
      <c r="G41" s="10">
        <v>43</v>
      </c>
      <c r="H41" s="10">
        <v>55.4</v>
      </c>
      <c r="I41" s="10">
        <v>45</v>
      </c>
      <c r="J41" s="10">
        <v>77.2</v>
      </c>
      <c r="K41" s="10">
        <v>60</v>
      </c>
      <c r="L41" s="10">
        <v>60</v>
      </c>
      <c r="M41" s="10">
        <v>42</v>
      </c>
      <c r="N41" s="10">
        <v>32.200000000000003</v>
      </c>
      <c r="O41" s="10">
        <v>25</v>
      </c>
      <c r="P41" s="10">
        <v>48.2</v>
      </c>
      <c r="Q41" s="10">
        <v>48</v>
      </c>
      <c r="R41" s="10">
        <v>11.8</v>
      </c>
      <c r="S41" s="10">
        <v>8</v>
      </c>
      <c r="T41" s="10">
        <v>25.6</v>
      </c>
      <c r="U41" s="10">
        <v>30</v>
      </c>
      <c r="V41" s="10">
        <v>192.4</v>
      </c>
      <c r="W41" s="10">
        <v>189</v>
      </c>
      <c r="X41" s="10">
        <v>49.4</v>
      </c>
      <c r="Y41" s="10">
        <v>54</v>
      </c>
      <c r="Z41" s="10">
        <v>253.6</v>
      </c>
      <c r="AA41" s="10">
        <v>274</v>
      </c>
      <c r="AB41" s="10">
        <v>52.6</v>
      </c>
      <c r="AC41" s="10">
        <v>51</v>
      </c>
      <c r="AD41" s="10">
        <v>44.8</v>
      </c>
      <c r="AE41" s="10">
        <v>51</v>
      </c>
      <c r="AF41" s="10">
        <v>49.4</v>
      </c>
      <c r="AG41" s="10">
        <v>45</v>
      </c>
      <c r="AH41" s="10">
        <v>54.4</v>
      </c>
      <c r="AI41" s="10">
        <v>46</v>
      </c>
      <c r="AJ41" s="10">
        <v>51.2</v>
      </c>
      <c r="AK41" s="10">
        <v>65</v>
      </c>
      <c r="AL41" s="10">
        <v>50.6</v>
      </c>
      <c r="AM41" s="10">
        <v>63</v>
      </c>
      <c r="AN41" s="10">
        <v>27.2</v>
      </c>
      <c r="AO41" s="10">
        <v>28</v>
      </c>
      <c r="AP41" s="10">
        <v>43.4</v>
      </c>
      <c r="AQ41" s="10">
        <v>43</v>
      </c>
      <c r="AR41" s="10">
        <v>48.2</v>
      </c>
      <c r="AS41" s="10">
        <v>57</v>
      </c>
      <c r="AU41" s="4">
        <v>-71</v>
      </c>
      <c r="AV41" s="4">
        <v>5449.6</v>
      </c>
      <c r="AW41">
        <v>29</v>
      </c>
      <c r="AX41">
        <v>6</v>
      </c>
    </row>
    <row r="42" spans="1:50">
      <c r="A42" s="23">
        <v>30</v>
      </c>
      <c r="B42" s="10">
        <v>1564.4</v>
      </c>
      <c r="C42" s="10">
        <v>1516</v>
      </c>
      <c r="D42" s="10">
        <v>286</v>
      </c>
      <c r="E42" s="10">
        <v>237</v>
      </c>
      <c r="F42" s="10">
        <v>48.8</v>
      </c>
      <c r="G42" s="10">
        <v>51</v>
      </c>
      <c r="H42" s="10">
        <v>53</v>
      </c>
      <c r="I42" s="10">
        <v>54</v>
      </c>
      <c r="J42" s="10">
        <v>69.8</v>
      </c>
      <c r="K42" s="10">
        <v>56</v>
      </c>
      <c r="L42" s="10">
        <v>57.2</v>
      </c>
      <c r="M42" s="10">
        <v>52</v>
      </c>
      <c r="N42" s="10">
        <v>34.799999999999997</v>
      </c>
      <c r="O42" s="10">
        <v>27</v>
      </c>
      <c r="P42" s="10">
        <v>49.8</v>
      </c>
      <c r="Q42" s="10">
        <v>53</v>
      </c>
      <c r="R42" s="10">
        <v>9.8000000000000007</v>
      </c>
      <c r="S42" s="10">
        <v>16</v>
      </c>
      <c r="T42" s="10">
        <v>35.6</v>
      </c>
      <c r="U42" s="10">
        <v>40</v>
      </c>
      <c r="V42" s="10">
        <v>192.8</v>
      </c>
      <c r="W42" s="10">
        <v>213</v>
      </c>
      <c r="X42" s="10">
        <v>48.4</v>
      </c>
      <c r="Y42" s="10">
        <v>50</v>
      </c>
      <c r="Z42" s="10">
        <v>263.60000000000002</v>
      </c>
      <c r="AA42" s="10">
        <v>249</v>
      </c>
      <c r="AB42" s="10">
        <v>53</v>
      </c>
      <c r="AC42" s="10">
        <v>56</v>
      </c>
      <c r="AD42" s="10">
        <v>51.6</v>
      </c>
      <c r="AE42" s="10">
        <v>53</v>
      </c>
      <c r="AF42" s="10">
        <v>44.2</v>
      </c>
      <c r="AG42" s="10">
        <v>57</v>
      </c>
      <c r="AH42" s="10">
        <v>56.8</v>
      </c>
      <c r="AI42" s="10">
        <v>43</v>
      </c>
      <c r="AJ42" s="10">
        <v>46.4</v>
      </c>
      <c r="AK42" s="10">
        <v>56</v>
      </c>
      <c r="AL42" s="10">
        <v>44.8</v>
      </c>
      <c r="AM42" s="10">
        <v>46</v>
      </c>
      <c r="AN42" s="10">
        <v>27</v>
      </c>
      <c r="AO42" s="10">
        <v>23</v>
      </c>
      <c r="AP42" s="10">
        <v>44.2</v>
      </c>
      <c r="AQ42" s="10">
        <v>36</v>
      </c>
      <c r="AR42" s="10">
        <v>46.8</v>
      </c>
      <c r="AS42" s="10">
        <v>48</v>
      </c>
      <c r="AU42" s="4">
        <v>-48.400000000000098</v>
      </c>
      <c r="AV42" s="4">
        <v>5401.2</v>
      </c>
      <c r="AW42">
        <v>30</v>
      </c>
      <c r="AX42">
        <v>6</v>
      </c>
    </row>
    <row r="43" spans="1:50">
      <c r="A43" s="23">
        <v>31</v>
      </c>
      <c r="B43" s="10">
        <v>1583.2</v>
      </c>
      <c r="C43" s="10">
        <v>1501</v>
      </c>
      <c r="D43" s="10">
        <v>284.39999999999998</v>
      </c>
      <c r="E43" s="10">
        <v>269</v>
      </c>
      <c r="F43" s="10">
        <v>46.8</v>
      </c>
      <c r="G43" s="10">
        <v>44</v>
      </c>
      <c r="H43" s="10">
        <v>44.6</v>
      </c>
      <c r="I43" s="10">
        <v>48</v>
      </c>
      <c r="J43" s="10">
        <v>76.2</v>
      </c>
      <c r="K43" s="10">
        <v>69</v>
      </c>
      <c r="L43" s="10">
        <v>56.4</v>
      </c>
      <c r="M43" s="10">
        <v>55</v>
      </c>
      <c r="N43" s="10">
        <v>28.2</v>
      </c>
      <c r="O43" s="10">
        <v>36</v>
      </c>
      <c r="P43" s="10">
        <v>49</v>
      </c>
      <c r="Q43" s="10">
        <v>42</v>
      </c>
      <c r="R43" s="10">
        <v>14.6</v>
      </c>
      <c r="S43" s="10">
        <v>12</v>
      </c>
      <c r="T43" s="10">
        <v>34.799999999999997</v>
      </c>
      <c r="U43" s="10">
        <v>34</v>
      </c>
      <c r="V43" s="10">
        <v>205.8</v>
      </c>
      <c r="W43" s="10">
        <v>186</v>
      </c>
      <c r="X43" s="10">
        <v>52.6</v>
      </c>
      <c r="Y43" s="10">
        <v>46</v>
      </c>
      <c r="Z43" s="10">
        <v>254.6</v>
      </c>
      <c r="AA43" s="10">
        <v>238</v>
      </c>
      <c r="AB43" s="10">
        <v>56</v>
      </c>
      <c r="AC43" s="10">
        <v>47</v>
      </c>
      <c r="AD43" s="10">
        <v>49.4</v>
      </c>
      <c r="AE43" s="10">
        <v>60</v>
      </c>
      <c r="AF43" s="10">
        <v>48.4</v>
      </c>
      <c r="AG43" s="10">
        <v>56</v>
      </c>
      <c r="AH43" s="10">
        <v>56.6</v>
      </c>
      <c r="AI43" s="10">
        <v>44</v>
      </c>
      <c r="AJ43" s="10">
        <v>52.4</v>
      </c>
      <c r="AK43" s="10">
        <v>52</v>
      </c>
      <c r="AL43" s="10">
        <v>51.8</v>
      </c>
      <c r="AM43" s="10">
        <v>50</v>
      </c>
      <c r="AN43" s="10">
        <v>26.8</v>
      </c>
      <c r="AO43" s="10">
        <v>35</v>
      </c>
      <c r="AP43" s="10">
        <v>42.2</v>
      </c>
      <c r="AQ43" s="10">
        <v>30</v>
      </c>
      <c r="AR43" s="10">
        <v>51.6</v>
      </c>
      <c r="AS43" s="10">
        <v>48</v>
      </c>
      <c r="AU43" s="4">
        <v>-82.2</v>
      </c>
      <c r="AV43" s="4">
        <v>5319</v>
      </c>
      <c r="AW43">
        <v>31</v>
      </c>
      <c r="AX43">
        <v>6</v>
      </c>
    </row>
    <row r="44" spans="1:50">
      <c r="A44" s="23">
        <v>32</v>
      </c>
      <c r="B44" s="10">
        <v>1526.4</v>
      </c>
      <c r="C44" s="10">
        <v>1450</v>
      </c>
      <c r="D44" s="10">
        <v>271</v>
      </c>
      <c r="E44" s="10">
        <v>242</v>
      </c>
      <c r="F44" s="10">
        <v>49.2</v>
      </c>
      <c r="G44" s="10">
        <v>47</v>
      </c>
      <c r="H44" s="10">
        <v>52.2</v>
      </c>
      <c r="I44" s="10">
        <v>47</v>
      </c>
      <c r="J44" s="10">
        <v>67</v>
      </c>
      <c r="K44" s="10">
        <v>69</v>
      </c>
      <c r="L44" s="10">
        <v>53.4</v>
      </c>
      <c r="M44" s="10">
        <v>54</v>
      </c>
      <c r="N44" s="10">
        <v>32.799999999999997</v>
      </c>
      <c r="O44" s="10">
        <v>33</v>
      </c>
      <c r="P44" s="10">
        <v>46.2</v>
      </c>
      <c r="Q44" s="10">
        <v>37</v>
      </c>
      <c r="R44" s="10">
        <v>9.4</v>
      </c>
      <c r="S44" s="10">
        <v>8</v>
      </c>
      <c r="T44" s="10">
        <v>30.6</v>
      </c>
      <c r="U44" s="10">
        <v>28</v>
      </c>
      <c r="V44" s="10">
        <v>196.8</v>
      </c>
      <c r="W44" s="10">
        <v>192</v>
      </c>
      <c r="X44" s="10">
        <v>44.6</v>
      </c>
      <c r="Y44" s="10">
        <v>60</v>
      </c>
      <c r="Z44" s="10">
        <v>255.8</v>
      </c>
      <c r="AA44" s="10">
        <v>222</v>
      </c>
      <c r="AB44" s="10">
        <v>54.6</v>
      </c>
      <c r="AC44" s="10">
        <v>47</v>
      </c>
      <c r="AD44" s="10">
        <v>46.6</v>
      </c>
      <c r="AE44" s="10">
        <v>47</v>
      </c>
      <c r="AF44" s="10">
        <v>40</v>
      </c>
      <c r="AG44" s="10">
        <v>46</v>
      </c>
      <c r="AH44" s="10">
        <v>50.2</v>
      </c>
      <c r="AI44" s="10">
        <v>39</v>
      </c>
      <c r="AJ44" s="10">
        <v>54.2</v>
      </c>
      <c r="AK44" s="10">
        <v>44</v>
      </c>
      <c r="AL44" s="10">
        <v>51</v>
      </c>
      <c r="AM44" s="10">
        <v>57</v>
      </c>
      <c r="AN44" s="10">
        <v>25</v>
      </c>
      <c r="AO44" s="10">
        <v>16</v>
      </c>
      <c r="AP44" s="10">
        <v>46.8</v>
      </c>
      <c r="AQ44" s="10">
        <v>57</v>
      </c>
      <c r="AR44" s="10">
        <v>49</v>
      </c>
      <c r="AS44" s="10">
        <v>58</v>
      </c>
      <c r="AU44" s="4">
        <v>-76.400000000000105</v>
      </c>
      <c r="AV44" s="4">
        <v>5242.6000000000004</v>
      </c>
      <c r="AW44">
        <v>32</v>
      </c>
      <c r="AX44">
        <v>6</v>
      </c>
    </row>
    <row r="45" spans="1:50">
      <c r="A45" s="23">
        <v>33</v>
      </c>
      <c r="B45" s="10">
        <v>1530.4</v>
      </c>
      <c r="C45" s="10">
        <v>508</v>
      </c>
      <c r="D45" s="10">
        <v>276.8</v>
      </c>
      <c r="E45" s="10">
        <v>97</v>
      </c>
      <c r="F45" s="10">
        <v>48.8</v>
      </c>
      <c r="G45" s="10">
        <v>15</v>
      </c>
      <c r="H45" s="10">
        <v>50.4</v>
      </c>
      <c r="I45" s="10">
        <v>8</v>
      </c>
      <c r="J45" s="10">
        <v>73</v>
      </c>
      <c r="K45" s="10">
        <v>21</v>
      </c>
      <c r="L45" s="10">
        <v>54.4</v>
      </c>
      <c r="M45" s="10">
        <v>20</v>
      </c>
      <c r="N45" s="10">
        <v>29.6</v>
      </c>
      <c r="O45" s="10">
        <v>15</v>
      </c>
      <c r="P45" s="10">
        <v>41.8</v>
      </c>
      <c r="Q45" s="10">
        <v>11</v>
      </c>
      <c r="R45" s="10">
        <v>11.4</v>
      </c>
      <c r="S45" s="10" t="s">
        <v>406</v>
      </c>
      <c r="T45" s="10">
        <v>29.4</v>
      </c>
      <c r="U45" s="10">
        <v>14</v>
      </c>
      <c r="V45" s="10">
        <v>190.6</v>
      </c>
      <c r="W45" s="10">
        <v>86</v>
      </c>
      <c r="X45" s="10">
        <v>53.6</v>
      </c>
      <c r="Y45" s="10">
        <v>32</v>
      </c>
      <c r="Z45" s="10">
        <v>248.8</v>
      </c>
      <c r="AA45" s="10">
        <v>75</v>
      </c>
      <c r="AB45" s="10">
        <v>58.8</v>
      </c>
      <c r="AC45" s="10">
        <v>16</v>
      </c>
      <c r="AD45" s="10">
        <v>55.4</v>
      </c>
      <c r="AE45" s="10">
        <v>9</v>
      </c>
      <c r="AF45" s="10">
        <v>41.4</v>
      </c>
      <c r="AG45" s="10">
        <v>10</v>
      </c>
      <c r="AH45" s="10">
        <v>54.4</v>
      </c>
      <c r="AI45" s="10">
        <v>27</v>
      </c>
      <c r="AJ45" s="10">
        <v>52</v>
      </c>
      <c r="AK45" s="10">
        <v>11</v>
      </c>
      <c r="AL45" s="10">
        <v>47.8</v>
      </c>
      <c r="AM45" s="10">
        <v>11</v>
      </c>
      <c r="AN45" s="10">
        <v>24</v>
      </c>
      <c r="AO45" s="10" t="s">
        <v>406</v>
      </c>
      <c r="AP45" s="10">
        <v>45.6</v>
      </c>
      <c r="AQ45" s="10">
        <v>16</v>
      </c>
      <c r="AR45" s="10">
        <v>42.4</v>
      </c>
      <c r="AS45" s="10">
        <v>11</v>
      </c>
      <c r="AU45" s="4">
        <v>0</v>
      </c>
      <c r="AV45" s="4">
        <v>5242.6000000000004</v>
      </c>
      <c r="AW45">
        <v>33</v>
      </c>
      <c r="AX45">
        <v>6</v>
      </c>
    </row>
    <row r="46" spans="1:50">
      <c r="A46" s="23">
        <v>34</v>
      </c>
      <c r="B46" s="10">
        <v>1542.4</v>
      </c>
      <c r="C46" s="10">
        <v>0</v>
      </c>
      <c r="D46" s="10">
        <v>266.8</v>
      </c>
      <c r="E46" s="10" t="s">
        <v>406</v>
      </c>
      <c r="F46" s="10">
        <v>50.8</v>
      </c>
      <c r="G46" s="10" t="s">
        <v>406</v>
      </c>
      <c r="H46" s="10">
        <v>56</v>
      </c>
      <c r="I46" s="10" t="s">
        <v>406</v>
      </c>
      <c r="J46" s="10">
        <v>70.2</v>
      </c>
      <c r="K46" s="10" t="s">
        <v>406</v>
      </c>
      <c r="L46" s="10">
        <v>57.2</v>
      </c>
      <c r="M46" s="10" t="s">
        <v>406</v>
      </c>
      <c r="N46" s="10">
        <v>30.2</v>
      </c>
      <c r="O46" s="10" t="s">
        <v>406</v>
      </c>
      <c r="P46" s="10">
        <v>44.6</v>
      </c>
      <c r="Q46" s="10" t="s">
        <v>406</v>
      </c>
      <c r="R46" s="10">
        <v>9</v>
      </c>
      <c r="S46" s="10" t="s">
        <v>406</v>
      </c>
      <c r="T46" s="10">
        <v>34.200000000000003</v>
      </c>
      <c r="U46" s="10" t="s">
        <v>406</v>
      </c>
      <c r="V46" s="10">
        <v>200.8</v>
      </c>
      <c r="W46" s="10" t="s">
        <v>406</v>
      </c>
      <c r="X46" s="10">
        <v>47.6</v>
      </c>
      <c r="Y46" s="10" t="s">
        <v>406</v>
      </c>
      <c r="Z46" s="10">
        <v>248.4</v>
      </c>
      <c r="AA46" s="10" t="s">
        <v>406</v>
      </c>
      <c r="AB46" s="10">
        <v>57.4</v>
      </c>
      <c r="AC46" s="10" t="s">
        <v>406</v>
      </c>
      <c r="AD46" s="10">
        <v>49.2</v>
      </c>
      <c r="AE46" s="10" t="s">
        <v>406</v>
      </c>
      <c r="AF46" s="10">
        <v>45.4</v>
      </c>
      <c r="AG46" s="10" t="s">
        <v>406</v>
      </c>
      <c r="AH46" s="10">
        <v>49.2</v>
      </c>
      <c r="AI46" s="10" t="s">
        <v>406</v>
      </c>
      <c r="AJ46" s="10">
        <v>56.4</v>
      </c>
      <c r="AK46" s="10" t="s">
        <v>406</v>
      </c>
      <c r="AL46" s="10">
        <v>47.6</v>
      </c>
      <c r="AM46" s="10" t="s">
        <v>406</v>
      </c>
      <c r="AN46" s="10">
        <v>26.8</v>
      </c>
      <c r="AO46" s="10" t="s">
        <v>406</v>
      </c>
      <c r="AP46" s="10">
        <v>42</v>
      </c>
      <c r="AQ46" s="10" t="s">
        <v>406</v>
      </c>
      <c r="AR46" s="10">
        <v>52.6</v>
      </c>
      <c r="AS46" s="10" t="s">
        <v>406</v>
      </c>
      <c r="AU46" s="4">
        <v>0</v>
      </c>
      <c r="AV46" s="4">
        <v>5242.6000000000004</v>
      </c>
      <c r="AW46">
        <v>34</v>
      </c>
      <c r="AX46">
        <v>6</v>
      </c>
    </row>
    <row r="47" spans="1:50">
      <c r="A47" s="23">
        <v>35</v>
      </c>
      <c r="B47" s="10">
        <v>1555.6</v>
      </c>
      <c r="C47" s="10">
        <v>0</v>
      </c>
      <c r="D47" s="10">
        <v>272.60000000000002</v>
      </c>
      <c r="E47" s="10" t="s">
        <v>406</v>
      </c>
      <c r="F47" s="10">
        <v>48</v>
      </c>
      <c r="G47" s="10" t="s">
        <v>406</v>
      </c>
      <c r="H47" s="10">
        <v>50.2</v>
      </c>
      <c r="I47" s="10" t="s">
        <v>406</v>
      </c>
      <c r="J47" s="10">
        <v>70.8</v>
      </c>
      <c r="K47" s="10" t="s">
        <v>406</v>
      </c>
      <c r="L47" s="10">
        <v>54.2</v>
      </c>
      <c r="M47" s="10" t="s">
        <v>406</v>
      </c>
      <c r="N47" s="10">
        <v>27.8</v>
      </c>
      <c r="O47" s="10" t="s">
        <v>406</v>
      </c>
      <c r="P47" s="10">
        <v>44</v>
      </c>
      <c r="Q47" s="10" t="s">
        <v>406</v>
      </c>
      <c r="R47" s="10">
        <v>10.199999999999999</v>
      </c>
      <c r="S47" s="10" t="s">
        <v>406</v>
      </c>
      <c r="T47" s="10">
        <v>30.4</v>
      </c>
      <c r="U47" s="10" t="s">
        <v>406</v>
      </c>
      <c r="V47" s="10">
        <v>210.8</v>
      </c>
      <c r="W47" s="10" t="s">
        <v>406</v>
      </c>
      <c r="X47" s="10">
        <v>55.2</v>
      </c>
      <c r="Y47" s="10" t="s">
        <v>406</v>
      </c>
      <c r="Z47" s="10">
        <v>267</v>
      </c>
      <c r="AA47" s="10" t="s">
        <v>406</v>
      </c>
      <c r="AB47" s="10">
        <v>46.2</v>
      </c>
      <c r="AC47" s="10" t="s">
        <v>406</v>
      </c>
      <c r="AD47" s="10">
        <v>48.2</v>
      </c>
      <c r="AE47" s="10" t="s">
        <v>406</v>
      </c>
      <c r="AF47" s="10">
        <v>47.8</v>
      </c>
      <c r="AG47" s="10" t="s">
        <v>406</v>
      </c>
      <c r="AH47" s="10">
        <v>54.8</v>
      </c>
      <c r="AI47" s="10" t="s">
        <v>406</v>
      </c>
      <c r="AJ47" s="10">
        <v>55.4</v>
      </c>
      <c r="AK47" s="10" t="s">
        <v>406</v>
      </c>
      <c r="AL47" s="10">
        <v>47</v>
      </c>
      <c r="AM47" s="10" t="s">
        <v>406</v>
      </c>
      <c r="AN47" s="10">
        <v>22.8</v>
      </c>
      <c r="AO47" s="10" t="s">
        <v>406</v>
      </c>
      <c r="AP47" s="10">
        <v>42.6</v>
      </c>
      <c r="AQ47" s="10" t="s">
        <v>406</v>
      </c>
      <c r="AR47" s="10">
        <v>49.6</v>
      </c>
      <c r="AS47" s="10" t="s">
        <v>406</v>
      </c>
      <c r="AU47" s="4">
        <v>0</v>
      </c>
      <c r="AV47" s="4">
        <v>5242.6000000000004</v>
      </c>
      <c r="AW47">
        <v>35</v>
      </c>
      <c r="AX47">
        <v>6</v>
      </c>
    </row>
    <row r="48" spans="1:50">
      <c r="A48" s="23">
        <v>36</v>
      </c>
      <c r="B48" s="10">
        <v>1592</v>
      </c>
      <c r="C48" s="10">
        <v>0</v>
      </c>
      <c r="D48" s="10">
        <v>284</v>
      </c>
      <c r="E48" s="10" t="s">
        <v>406</v>
      </c>
      <c r="F48" s="10">
        <v>46.6</v>
      </c>
      <c r="G48" s="10" t="s">
        <v>406</v>
      </c>
      <c r="H48" s="10">
        <v>58.6</v>
      </c>
      <c r="I48" s="10" t="s">
        <v>406</v>
      </c>
      <c r="J48" s="10">
        <v>75.8</v>
      </c>
      <c r="K48" s="10" t="s">
        <v>406</v>
      </c>
      <c r="L48" s="10">
        <v>57.2</v>
      </c>
      <c r="M48" s="10" t="s">
        <v>406</v>
      </c>
      <c r="N48" s="10">
        <v>33.4</v>
      </c>
      <c r="O48" s="10" t="s">
        <v>406</v>
      </c>
      <c r="P48" s="10">
        <v>44.4</v>
      </c>
      <c r="Q48" s="10" t="s">
        <v>406</v>
      </c>
      <c r="R48" s="10">
        <v>13</v>
      </c>
      <c r="S48" s="10" t="s">
        <v>406</v>
      </c>
      <c r="T48" s="10">
        <v>29.8</v>
      </c>
      <c r="U48" s="10" t="s">
        <v>406</v>
      </c>
      <c r="V48" s="10">
        <v>200.6</v>
      </c>
      <c r="W48" s="10" t="s">
        <v>406</v>
      </c>
      <c r="X48" s="10">
        <v>48.8</v>
      </c>
      <c r="Y48" s="10" t="s">
        <v>406</v>
      </c>
      <c r="Z48" s="10">
        <v>274.2</v>
      </c>
      <c r="AA48" s="10" t="s">
        <v>406</v>
      </c>
      <c r="AB48" s="10">
        <v>58.8</v>
      </c>
      <c r="AC48" s="10" t="s">
        <v>406</v>
      </c>
      <c r="AD48" s="10">
        <v>51.4</v>
      </c>
      <c r="AE48" s="10" t="s">
        <v>406</v>
      </c>
      <c r="AF48" s="10">
        <v>44</v>
      </c>
      <c r="AG48" s="10" t="s">
        <v>406</v>
      </c>
      <c r="AH48" s="10">
        <v>54.4</v>
      </c>
      <c r="AI48" s="10" t="s">
        <v>406</v>
      </c>
      <c r="AJ48" s="10">
        <v>56.4</v>
      </c>
      <c r="AK48" s="10" t="s">
        <v>406</v>
      </c>
      <c r="AL48" s="10">
        <v>44</v>
      </c>
      <c r="AM48" s="10" t="s">
        <v>406</v>
      </c>
      <c r="AN48" s="10">
        <v>26.8</v>
      </c>
      <c r="AO48" s="10" t="s">
        <v>406</v>
      </c>
      <c r="AP48" s="10">
        <v>43.2</v>
      </c>
      <c r="AQ48" s="10" t="s">
        <v>406</v>
      </c>
      <c r="AR48" s="10">
        <v>46.6</v>
      </c>
      <c r="AS48" s="10" t="s">
        <v>406</v>
      </c>
      <c r="AU48" s="4">
        <v>0</v>
      </c>
      <c r="AV48" s="4">
        <v>5242.6000000000004</v>
      </c>
      <c r="AW48">
        <v>36</v>
      </c>
      <c r="AX48">
        <v>6</v>
      </c>
    </row>
    <row r="49" spans="1:50">
      <c r="A49" s="23">
        <v>37</v>
      </c>
      <c r="B49" s="10">
        <v>1555.8</v>
      </c>
      <c r="C49" s="10">
        <v>0</v>
      </c>
      <c r="D49" s="10">
        <v>278.60000000000002</v>
      </c>
      <c r="E49" s="10" t="s">
        <v>406</v>
      </c>
      <c r="F49" s="10">
        <v>47.2</v>
      </c>
      <c r="G49" s="10" t="s">
        <v>406</v>
      </c>
      <c r="H49" s="10">
        <v>50.2</v>
      </c>
      <c r="I49" s="10" t="s">
        <v>406</v>
      </c>
      <c r="J49" s="10">
        <v>74.400000000000006</v>
      </c>
      <c r="K49" s="10" t="s">
        <v>406</v>
      </c>
      <c r="L49" s="10">
        <v>53.4</v>
      </c>
      <c r="M49" s="10" t="s">
        <v>406</v>
      </c>
      <c r="N49" s="10">
        <v>29.2</v>
      </c>
      <c r="O49" s="10" t="s">
        <v>406</v>
      </c>
      <c r="P49" s="10">
        <v>39.4</v>
      </c>
      <c r="Q49" s="10" t="s">
        <v>406</v>
      </c>
      <c r="R49" s="10">
        <v>11</v>
      </c>
      <c r="S49" s="10" t="s">
        <v>406</v>
      </c>
      <c r="T49" s="10">
        <v>24.6</v>
      </c>
      <c r="U49" s="10" t="s">
        <v>406</v>
      </c>
      <c r="V49" s="10">
        <v>203</v>
      </c>
      <c r="W49" s="10" t="s">
        <v>406</v>
      </c>
      <c r="X49" s="10">
        <v>54</v>
      </c>
      <c r="Y49" s="10" t="s">
        <v>406</v>
      </c>
      <c r="Z49" s="10">
        <v>266.8</v>
      </c>
      <c r="AA49" s="10" t="s">
        <v>406</v>
      </c>
      <c r="AB49" s="10">
        <v>57</v>
      </c>
      <c r="AC49" s="10" t="s">
        <v>406</v>
      </c>
      <c r="AD49" s="10">
        <v>51.6</v>
      </c>
      <c r="AE49" s="10" t="s">
        <v>406</v>
      </c>
      <c r="AF49" s="10">
        <v>47.2</v>
      </c>
      <c r="AG49" s="10" t="s">
        <v>406</v>
      </c>
      <c r="AH49" s="10">
        <v>48</v>
      </c>
      <c r="AI49" s="10" t="s">
        <v>406</v>
      </c>
      <c r="AJ49" s="10">
        <v>53.4</v>
      </c>
      <c r="AK49" s="10" t="s">
        <v>406</v>
      </c>
      <c r="AL49" s="10">
        <v>46.6</v>
      </c>
      <c r="AM49" s="10" t="s">
        <v>406</v>
      </c>
      <c r="AN49" s="10">
        <v>24.2</v>
      </c>
      <c r="AO49" s="10" t="s">
        <v>406</v>
      </c>
      <c r="AP49" s="10">
        <v>44.6</v>
      </c>
      <c r="AQ49" s="10" t="s">
        <v>406</v>
      </c>
      <c r="AR49" s="10">
        <v>51.4</v>
      </c>
      <c r="AS49" s="10" t="s">
        <v>406</v>
      </c>
      <c r="AU49" s="4">
        <v>0</v>
      </c>
      <c r="AV49" s="4">
        <v>5242.6000000000004</v>
      </c>
      <c r="AW49">
        <v>37</v>
      </c>
      <c r="AX49">
        <v>6</v>
      </c>
    </row>
    <row r="50" spans="1:50">
      <c r="A50" s="23">
        <v>38</v>
      </c>
      <c r="B50" s="10">
        <v>1575.4</v>
      </c>
      <c r="C50" s="10">
        <v>0</v>
      </c>
      <c r="D50" s="10">
        <v>270</v>
      </c>
      <c r="E50" s="10" t="s">
        <v>406</v>
      </c>
      <c r="F50" s="10">
        <v>52.6</v>
      </c>
      <c r="G50" s="10" t="s">
        <v>406</v>
      </c>
      <c r="H50" s="10">
        <v>48.2</v>
      </c>
      <c r="I50" s="10" t="s">
        <v>406</v>
      </c>
      <c r="J50" s="10">
        <v>74.8</v>
      </c>
      <c r="K50" s="10" t="s">
        <v>406</v>
      </c>
      <c r="L50" s="10">
        <v>66.2</v>
      </c>
      <c r="M50" s="10" t="s">
        <v>406</v>
      </c>
      <c r="N50" s="10">
        <v>32.6</v>
      </c>
      <c r="O50" s="10" t="s">
        <v>406</v>
      </c>
      <c r="P50" s="10">
        <v>48</v>
      </c>
      <c r="Q50" s="10" t="s">
        <v>406</v>
      </c>
      <c r="R50" s="10">
        <v>14</v>
      </c>
      <c r="S50" s="10" t="s">
        <v>406</v>
      </c>
      <c r="T50" s="10">
        <v>27.4</v>
      </c>
      <c r="U50" s="10" t="s">
        <v>406</v>
      </c>
      <c r="V50" s="10">
        <v>206.6</v>
      </c>
      <c r="W50" s="10" t="s">
        <v>406</v>
      </c>
      <c r="X50" s="10">
        <v>46.8</v>
      </c>
      <c r="Y50" s="10" t="s">
        <v>406</v>
      </c>
      <c r="Z50" s="10">
        <v>266.2</v>
      </c>
      <c r="AA50" s="10" t="s">
        <v>406</v>
      </c>
      <c r="AB50" s="10">
        <v>57.4</v>
      </c>
      <c r="AC50" s="10" t="s">
        <v>406</v>
      </c>
      <c r="AD50" s="10">
        <v>46</v>
      </c>
      <c r="AE50" s="10" t="s">
        <v>406</v>
      </c>
      <c r="AF50" s="10">
        <v>46.4</v>
      </c>
      <c r="AG50" s="10" t="s">
        <v>406</v>
      </c>
      <c r="AH50" s="10">
        <v>53.8</v>
      </c>
      <c r="AI50" s="10" t="s">
        <v>406</v>
      </c>
      <c r="AJ50" s="10">
        <v>51.8</v>
      </c>
      <c r="AK50" s="10" t="s">
        <v>406</v>
      </c>
      <c r="AL50" s="10">
        <v>50.2</v>
      </c>
      <c r="AM50" s="10" t="s">
        <v>406</v>
      </c>
      <c r="AN50" s="10">
        <v>25</v>
      </c>
      <c r="AO50" s="10" t="s">
        <v>406</v>
      </c>
      <c r="AP50" s="10">
        <v>44.4</v>
      </c>
      <c r="AQ50" s="10" t="s">
        <v>406</v>
      </c>
      <c r="AR50" s="10">
        <v>47</v>
      </c>
      <c r="AS50" s="10" t="s">
        <v>406</v>
      </c>
      <c r="AU50" s="4">
        <v>0</v>
      </c>
      <c r="AV50" s="4">
        <v>5242.6000000000004</v>
      </c>
      <c r="AW50">
        <v>38</v>
      </c>
      <c r="AX50">
        <v>6</v>
      </c>
    </row>
    <row r="51" spans="1:50">
      <c r="A51" s="23">
        <v>39</v>
      </c>
      <c r="B51" s="10">
        <v>1585.4</v>
      </c>
      <c r="C51" s="10">
        <v>0</v>
      </c>
      <c r="D51" s="10">
        <v>270.60000000000002</v>
      </c>
      <c r="E51" s="10" t="s">
        <v>406</v>
      </c>
      <c r="F51" s="10">
        <v>47.6</v>
      </c>
      <c r="G51" s="10" t="s">
        <v>406</v>
      </c>
      <c r="H51" s="10">
        <v>51.8</v>
      </c>
      <c r="I51" s="10" t="s">
        <v>406</v>
      </c>
      <c r="J51" s="10">
        <v>73.2</v>
      </c>
      <c r="K51" s="10" t="s">
        <v>406</v>
      </c>
      <c r="L51" s="10">
        <v>57</v>
      </c>
      <c r="M51" s="10" t="s">
        <v>406</v>
      </c>
      <c r="N51" s="10">
        <v>29.6</v>
      </c>
      <c r="O51" s="10" t="s">
        <v>406</v>
      </c>
      <c r="P51" s="10">
        <v>45.6</v>
      </c>
      <c r="Q51" s="10" t="s">
        <v>406</v>
      </c>
      <c r="R51" s="10">
        <v>10.6</v>
      </c>
      <c r="S51" s="10" t="s">
        <v>406</v>
      </c>
      <c r="T51" s="10">
        <v>29.8</v>
      </c>
      <c r="U51" s="10" t="s">
        <v>406</v>
      </c>
      <c r="V51" s="10">
        <v>216</v>
      </c>
      <c r="W51" s="10" t="s">
        <v>406</v>
      </c>
      <c r="X51" s="10">
        <v>54.8</v>
      </c>
      <c r="Y51" s="10" t="s">
        <v>406</v>
      </c>
      <c r="Z51" s="10">
        <v>261.2</v>
      </c>
      <c r="AA51" s="10" t="s">
        <v>406</v>
      </c>
      <c r="AB51" s="10">
        <v>54.2</v>
      </c>
      <c r="AC51" s="10" t="s">
        <v>406</v>
      </c>
      <c r="AD51" s="10">
        <v>51.6</v>
      </c>
      <c r="AE51" s="10" t="s">
        <v>406</v>
      </c>
      <c r="AF51" s="10">
        <v>48.8</v>
      </c>
      <c r="AG51" s="10" t="s">
        <v>406</v>
      </c>
      <c r="AH51" s="10">
        <v>52.2</v>
      </c>
      <c r="AI51" s="10" t="s">
        <v>406</v>
      </c>
      <c r="AJ51" s="10">
        <v>56.6</v>
      </c>
      <c r="AK51" s="10" t="s">
        <v>406</v>
      </c>
      <c r="AL51" s="10">
        <v>47.2</v>
      </c>
      <c r="AM51" s="10" t="s">
        <v>406</v>
      </c>
      <c r="AN51" s="10">
        <v>25.8</v>
      </c>
      <c r="AO51" s="10" t="s">
        <v>406</v>
      </c>
      <c r="AP51" s="10">
        <v>50.2</v>
      </c>
      <c r="AQ51" s="10" t="s">
        <v>406</v>
      </c>
      <c r="AR51" s="10">
        <v>51</v>
      </c>
      <c r="AS51" s="10" t="s">
        <v>406</v>
      </c>
      <c r="AU51" s="4">
        <v>0</v>
      </c>
      <c r="AV51" s="4">
        <v>5242.6000000000004</v>
      </c>
      <c r="AW51">
        <v>39</v>
      </c>
      <c r="AX51">
        <v>6</v>
      </c>
    </row>
    <row r="52" spans="1:50">
      <c r="A52" s="23">
        <v>40</v>
      </c>
      <c r="B52" s="10">
        <v>1605.6</v>
      </c>
      <c r="C52" s="10">
        <v>0</v>
      </c>
      <c r="D52" s="10">
        <v>285.8</v>
      </c>
      <c r="E52" s="10" t="s">
        <v>406</v>
      </c>
      <c r="F52" s="10">
        <v>52</v>
      </c>
      <c r="G52" s="10" t="s">
        <v>406</v>
      </c>
      <c r="H52" s="10">
        <v>51.4</v>
      </c>
      <c r="I52" s="10" t="s">
        <v>406</v>
      </c>
      <c r="J52" s="10">
        <v>75.2</v>
      </c>
      <c r="K52" s="10" t="s">
        <v>406</v>
      </c>
      <c r="L52" s="10">
        <v>64.400000000000006</v>
      </c>
      <c r="M52" s="10" t="s">
        <v>406</v>
      </c>
      <c r="N52" s="10">
        <v>33.799999999999997</v>
      </c>
      <c r="O52" s="10" t="s">
        <v>406</v>
      </c>
      <c r="P52" s="10">
        <v>48</v>
      </c>
      <c r="Q52" s="10" t="s">
        <v>406</v>
      </c>
      <c r="R52" s="10">
        <v>10</v>
      </c>
      <c r="S52" s="10" t="s">
        <v>406</v>
      </c>
      <c r="T52" s="10">
        <v>33.200000000000003</v>
      </c>
      <c r="U52" s="10" t="s">
        <v>406</v>
      </c>
      <c r="V52" s="10">
        <v>206.2</v>
      </c>
      <c r="W52" s="10" t="s">
        <v>406</v>
      </c>
      <c r="X52" s="10">
        <v>53.8</v>
      </c>
      <c r="Y52" s="10" t="s">
        <v>406</v>
      </c>
      <c r="Z52" s="10">
        <v>259</v>
      </c>
      <c r="AA52" s="10" t="s">
        <v>406</v>
      </c>
      <c r="AB52" s="10">
        <v>59.4</v>
      </c>
      <c r="AC52" s="10" t="s">
        <v>406</v>
      </c>
      <c r="AD52" s="10">
        <v>49.2</v>
      </c>
      <c r="AE52" s="10" t="s">
        <v>406</v>
      </c>
      <c r="AF52" s="10">
        <v>47</v>
      </c>
      <c r="AG52" s="10" t="s">
        <v>406</v>
      </c>
      <c r="AH52" s="10">
        <v>50.4</v>
      </c>
      <c r="AI52" s="10" t="s">
        <v>406</v>
      </c>
      <c r="AJ52" s="10">
        <v>56.2</v>
      </c>
      <c r="AK52" s="10" t="s">
        <v>406</v>
      </c>
      <c r="AL52" s="10">
        <v>49.2</v>
      </c>
      <c r="AM52" s="10" t="s">
        <v>406</v>
      </c>
      <c r="AN52" s="10">
        <v>25.2</v>
      </c>
      <c r="AO52" s="10" t="s">
        <v>406</v>
      </c>
      <c r="AP52" s="10">
        <v>47</v>
      </c>
      <c r="AQ52" s="10" t="s">
        <v>406</v>
      </c>
      <c r="AR52" s="10">
        <v>49.2</v>
      </c>
      <c r="AS52" s="10" t="s">
        <v>406</v>
      </c>
      <c r="AU52" s="4">
        <v>0</v>
      </c>
      <c r="AV52" s="4">
        <v>5242.6000000000004</v>
      </c>
      <c r="AW52">
        <v>40</v>
      </c>
      <c r="AX52">
        <v>6</v>
      </c>
    </row>
    <row r="53" spans="1:50">
      <c r="A53" s="23">
        <v>41</v>
      </c>
      <c r="B53" s="10">
        <v>1640.6</v>
      </c>
      <c r="C53" s="10">
        <v>0</v>
      </c>
      <c r="D53" s="10">
        <v>294.39999999999998</v>
      </c>
      <c r="E53" s="10" t="s">
        <v>406</v>
      </c>
      <c r="F53" s="10">
        <v>49.8</v>
      </c>
      <c r="G53" s="10" t="s">
        <v>406</v>
      </c>
      <c r="H53" s="10">
        <v>51.6</v>
      </c>
      <c r="I53" s="10" t="s">
        <v>406</v>
      </c>
      <c r="J53" s="10">
        <v>74.400000000000006</v>
      </c>
      <c r="K53" s="10" t="s">
        <v>406</v>
      </c>
      <c r="L53" s="10">
        <v>62.2</v>
      </c>
      <c r="M53" s="10" t="s">
        <v>406</v>
      </c>
      <c r="N53" s="10">
        <v>31.4</v>
      </c>
      <c r="O53" s="10" t="s">
        <v>406</v>
      </c>
      <c r="P53" s="10">
        <v>46.2</v>
      </c>
      <c r="Q53" s="10" t="s">
        <v>406</v>
      </c>
      <c r="R53" s="10">
        <v>8.8000000000000007</v>
      </c>
      <c r="S53" s="10" t="s">
        <v>406</v>
      </c>
      <c r="T53" s="10">
        <v>29.2</v>
      </c>
      <c r="U53" s="10" t="s">
        <v>406</v>
      </c>
      <c r="V53" s="10">
        <v>222</v>
      </c>
      <c r="W53" s="10" t="s">
        <v>406</v>
      </c>
      <c r="X53" s="10">
        <v>53.4</v>
      </c>
      <c r="Y53" s="10" t="s">
        <v>406</v>
      </c>
      <c r="Z53" s="10">
        <v>277</v>
      </c>
      <c r="AA53" s="10" t="s">
        <v>406</v>
      </c>
      <c r="AB53" s="10">
        <v>58</v>
      </c>
      <c r="AC53" s="10" t="s">
        <v>406</v>
      </c>
      <c r="AD53" s="10">
        <v>46.4</v>
      </c>
      <c r="AE53" s="10" t="s">
        <v>406</v>
      </c>
      <c r="AF53" s="10">
        <v>50.2</v>
      </c>
      <c r="AG53" s="10" t="s">
        <v>406</v>
      </c>
      <c r="AH53" s="10">
        <v>52.8</v>
      </c>
      <c r="AI53" s="10" t="s">
        <v>406</v>
      </c>
      <c r="AJ53" s="10">
        <v>56.2</v>
      </c>
      <c r="AK53" s="10" t="s">
        <v>406</v>
      </c>
      <c r="AL53" s="10">
        <v>54.8</v>
      </c>
      <c r="AM53" s="10" t="s">
        <v>406</v>
      </c>
      <c r="AN53" s="10">
        <v>26.4</v>
      </c>
      <c r="AO53" s="10" t="s">
        <v>406</v>
      </c>
      <c r="AP53" s="10">
        <v>45</v>
      </c>
      <c r="AQ53" s="10" t="s">
        <v>406</v>
      </c>
      <c r="AR53" s="10">
        <v>50.4</v>
      </c>
      <c r="AS53" s="10" t="s">
        <v>406</v>
      </c>
      <c r="AU53" s="4">
        <v>0</v>
      </c>
      <c r="AV53" s="4">
        <v>5242.6000000000004</v>
      </c>
      <c r="AW53">
        <v>41</v>
      </c>
      <c r="AX53">
        <v>6</v>
      </c>
    </row>
    <row r="54" spans="1:50">
      <c r="A54" s="23">
        <v>42</v>
      </c>
      <c r="B54" s="10">
        <v>1619</v>
      </c>
      <c r="C54" s="10">
        <v>0</v>
      </c>
      <c r="D54" s="10">
        <v>296.8</v>
      </c>
      <c r="E54" s="10" t="s">
        <v>406</v>
      </c>
      <c r="F54" s="10">
        <v>49.2</v>
      </c>
      <c r="G54" s="10" t="s">
        <v>406</v>
      </c>
      <c r="H54" s="10">
        <v>55.4</v>
      </c>
      <c r="I54" s="10" t="s">
        <v>406</v>
      </c>
      <c r="J54" s="10">
        <v>72.599999999999994</v>
      </c>
      <c r="K54" s="10" t="s">
        <v>406</v>
      </c>
      <c r="L54" s="10">
        <v>66.8</v>
      </c>
      <c r="M54" s="10" t="s">
        <v>406</v>
      </c>
      <c r="N54" s="10">
        <v>37.4</v>
      </c>
      <c r="O54" s="10" t="s">
        <v>406</v>
      </c>
      <c r="P54" s="10">
        <v>43.8</v>
      </c>
      <c r="Q54" s="10" t="s">
        <v>406</v>
      </c>
      <c r="R54" s="10">
        <v>12</v>
      </c>
      <c r="S54" s="10" t="s">
        <v>406</v>
      </c>
      <c r="T54" s="10">
        <v>28.4</v>
      </c>
      <c r="U54" s="10" t="s">
        <v>406</v>
      </c>
      <c r="V54" s="10">
        <v>210.2</v>
      </c>
      <c r="W54" s="10" t="s">
        <v>406</v>
      </c>
      <c r="X54" s="10">
        <v>49.4</v>
      </c>
      <c r="Y54" s="10" t="s">
        <v>406</v>
      </c>
      <c r="Z54" s="10">
        <v>265.60000000000002</v>
      </c>
      <c r="AA54" s="10" t="s">
        <v>406</v>
      </c>
      <c r="AB54" s="10">
        <v>46.4</v>
      </c>
      <c r="AC54" s="10" t="s">
        <v>406</v>
      </c>
      <c r="AD54" s="10">
        <v>51.2</v>
      </c>
      <c r="AE54" s="10" t="s">
        <v>406</v>
      </c>
      <c r="AF54" s="10">
        <v>48.4</v>
      </c>
      <c r="AG54" s="10" t="s">
        <v>406</v>
      </c>
      <c r="AH54" s="10">
        <v>55</v>
      </c>
      <c r="AI54" s="10" t="s">
        <v>406</v>
      </c>
      <c r="AJ54" s="10">
        <v>58.2</v>
      </c>
      <c r="AK54" s="10" t="s">
        <v>406</v>
      </c>
      <c r="AL54" s="10">
        <v>48.4</v>
      </c>
      <c r="AM54" s="10" t="s">
        <v>406</v>
      </c>
      <c r="AN54" s="10">
        <v>29.2</v>
      </c>
      <c r="AO54" s="10" t="s">
        <v>406</v>
      </c>
      <c r="AP54" s="10">
        <v>42.2</v>
      </c>
      <c r="AQ54" s="10" t="s">
        <v>406</v>
      </c>
      <c r="AR54" s="10">
        <v>52.4</v>
      </c>
      <c r="AS54" s="10" t="s">
        <v>406</v>
      </c>
      <c r="AU54" s="4">
        <v>0</v>
      </c>
      <c r="AV54" s="4">
        <v>5242.6000000000004</v>
      </c>
      <c r="AW54">
        <v>42</v>
      </c>
      <c r="AX54">
        <v>6</v>
      </c>
    </row>
    <row r="55" spans="1:50">
      <c r="A55" s="23">
        <v>43</v>
      </c>
      <c r="B55" s="10">
        <v>1696</v>
      </c>
      <c r="C55" s="10">
        <v>0</v>
      </c>
      <c r="D55" s="10">
        <v>300.2</v>
      </c>
      <c r="E55" s="10" t="s">
        <v>406</v>
      </c>
      <c r="F55" s="10">
        <v>56</v>
      </c>
      <c r="G55" s="10" t="s">
        <v>406</v>
      </c>
      <c r="H55" s="10">
        <v>58.4</v>
      </c>
      <c r="I55" s="10" t="s">
        <v>406</v>
      </c>
      <c r="J55" s="10">
        <v>73.599999999999994</v>
      </c>
      <c r="K55" s="10" t="s">
        <v>406</v>
      </c>
      <c r="L55" s="10">
        <v>58</v>
      </c>
      <c r="M55" s="10" t="s">
        <v>406</v>
      </c>
      <c r="N55" s="10">
        <v>37</v>
      </c>
      <c r="O55" s="10" t="s">
        <v>406</v>
      </c>
      <c r="P55" s="10">
        <v>47</v>
      </c>
      <c r="Q55" s="10" t="s">
        <v>406</v>
      </c>
      <c r="R55" s="10">
        <v>14.2</v>
      </c>
      <c r="S55" s="10" t="s">
        <v>406</v>
      </c>
      <c r="T55" s="10">
        <v>37.6</v>
      </c>
      <c r="U55" s="10" t="s">
        <v>406</v>
      </c>
      <c r="V55" s="10">
        <v>212.8</v>
      </c>
      <c r="W55" s="10" t="s">
        <v>406</v>
      </c>
      <c r="X55" s="10">
        <v>58.4</v>
      </c>
      <c r="Y55" s="10" t="s">
        <v>406</v>
      </c>
      <c r="Z55" s="10">
        <v>274.2</v>
      </c>
      <c r="AA55" s="10" t="s">
        <v>406</v>
      </c>
      <c r="AB55" s="10">
        <v>59</v>
      </c>
      <c r="AC55" s="10" t="s">
        <v>406</v>
      </c>
      <c r="AD55" s="10">
        <v>54.2</v>
      </c>
      <c r="AE55" s="10" t="s">
        <v>406</v>
      </c>
      <c r="AF55" s="10">
        <v>46.8</v>
      </c>
      <c r="AG55" s="10" t="s">
        <v>406</v>
      </c>
      <c r="AH55" s="10">
        <v>60.6</v>
      </c>
      <c r="AI55" s="10" t="s">
        <v>406</v>
      </c>
      <c r="AJ55" s="10">
        <v>57.4</v>
      </c>
      <c r="AK55" s="10" t="s">
        <v>406</v>
      </c>
      <c r="AL55" s="10">
        <v>57.4</v>
      </c>
      <c r="AM55" s="10" t="s">
        <v>406</v>
      </c>
      <c r="AN55" s="10">
        <v>28</v>
      </c>
      <c r="AO55" s="10" t="s">
        <v>406</v>
      </c>
      <c r="AP55" s="10">
        <v>48.8</v>
      </c>
      <c r="AQ55" s="10" t="s">
        <v>406</v>
      </c>
      <c r="AR55" s="10">
        <v>56.4</v>
      </c>
      <c r="AS55" s="10" t="s">
        <v>406</v>
      </c>
      <c r="AU55" s="4">
        <v>0</v>
      </c>
      <c r="AV55" s="4">
        <v>5242.6000000000004</v>
      </c>
      <c r="AW55">
        <v>43</v>
      </c>
      <c r="AX55">
        <v>6</v>
      </c>
    </row>
    <row r="56" spans="1:50">
      <c r="A56" s="23">
        <v>44</v>
      </c>
      <c r="B56" s="10">
        <v>1654.4</v>
      </c>
      <c r="C56" s="10">
        <v>0</v>
      </c>
      <c r="D56" s="10">
        <v>296.8</v>
      </c>
      <c r="E56" s="10" t="s">
        <v>406</v>
      </c>
      <c r="F56" s="10">
        <v>48.6</v>
      </c>
      <c r="G56" s="10" t="s">
        <v>406</v>
      </c>
      <c r="H56" s="10">
        <v>59.2</v>
      </c>
      <c r="I56" s="10" t="s">
        <v>406</v>
      </c>
      <c r="J56" s="10">
        <v>75</v>
      </c>
      <c r="K56" s="10" t="s">
        <v>406</v>
      </c>
      <c r="L56" s="10">
        <v>56.2</v>
      </c>
      <c r="M56" s="10" t="s">
        <v>406</v>
      </c>
      <c r="N56" s="10">
        <v>27</v>
      </c>
      <c r="O56" s="10" t="s">
        <v>406</v>
      </c>
      <c r="P56" s="10">
        <v>50</v>
      </c>
      <c r="Q56" s="10" t="s">
        <v>406</v>
      </c>
      <c r="R56" s="10">
        <v>12.6</v>
      </c>
      <c r="S56" s="10" t="s">
        <v>406</v>
      </c>
      <c r="T56" s="10">
        <v>32.200000000000003</v>
      </c>
      <c r="U56" s="10" t="s">
        <v>406</v>
      </c>
      <c r="V56" s="10">
        <v>220.4</v>
      </c>
      <c r="W56" s="10" t="s">
        <v>406</v>
      </c>
      <c r="X56" s="10">
        <v>49.2</v>
      </c>
      <c r="Y56" s="10" t="s">
        <v>406</v>
      </c>
      <c r="Z56" s="10">
        <v>264.39999999999998</v>
      </c>
      <c r="AA56" s="10" t="s">
        <v>406</v>
      </c>
      <c r="AB56" s="10">
        <v>61.8</v>
      </c>
      <c r="AC56" s="10" t="s">
        <v>406</v>
      </c>
      <c r="AD56" s="10">
        <v>55.2</v>
      </c>
      <c r="AE56" s="10" t="s">
        <v>406</v>
      </c>
      <c r="AF56" s="10">
        <v>53.4</v>
      </c>
      <c r="AG56" s="10" t="s">
        <v>406</v>
      </c>
      <c r="AH56" s="10">
        <v>56.4</v>
      </c>
      <c r="AI56" s="10" t="s">
        <v>406</v>
      </c>
      <c r="AJ56" s="10">
        <v>50.4</v>
      </c>
      <c r="AK56" s="10" t="s">
        <v>406</v>
      </c>
      <c r="AL56" s="10">
        <v>58.2</v>
      </c>
      <c r="AM56" s="10" t="s">
        <v>406</v>
      </c>
      <c r="AN56" s="10">
        <v>23.2</v>
      </c>
      <c r="AO56" s="10" t="s">
        <v>406</v>
      </c>
      <c r="AP56" s="10">
        <v>48</v>
      </c>
      <c r="AQ56" s="10" t="s">
        <v>406</v>
      </c>
      <c r="AR56" s="10">
        <v>56.2</v>
      </c>
      <c r="AS56" s="10" t="s">
        <v>406</v>
      </c>
      <c r="AU56" s="4">
        <v>0</v>
      </c>
      <c r="AV56" s="4">
        <v>5242.6000000000004</v>
      </c>
      <c r="AW56">
        <v>44</v>
      </c>
      <c r="AX56">
        <v>6</v>
      </c>
    </row>
    <row r="57" spans="1:50">
      <c r="A57" s="23">
        <v>45</v>
      </c>
      <c r="B57" s="10">
        <v>1693</v>
      </c>
      <c r="C57" s="10">
        <v>0</v>
      </c>
      <c r="D57" s="10">
        <v>310.2</v>
      </c>
      <c r="E57" s="10" t="s">
        <v>406</v>
      </c>
      <c r="F57" s="10">
        <v>49.6</v>
      </c>
      <c r="G57" s="10" t="s">
        <v>406</v>
      </c>
      <c r="H57" s="10">
        <v>54.6</v>
      </c>
      <c r="I57" s="10" t="s">
        <v>406</v>
      </c>
      <c r="J57" s="10">
        <v>80.2</v>
      </c>
      <c r="K57" s="10" t="s">
        <v>406</v>
      </c>
      <c r="L57" s="10">
        <v>64.2</v>
      </c>
      <c r="M57" s="10" t="s">
        <v>406</v>
      </c>
      <c r="N57" s="10">
        <v>31.6</v>
      </c>
      <c r="O57" s="10" t="s">
        <v>406</v>
      </c>
      <c r="P57" s="10">
        <v>48.4</v>
      </c>
      <c r="Q57" s="10" t="s">
        <v>406</v>
      </c>
      <c r="R57" s="10">
        <v>11</v>
      </c>
      <c r="S57" s="10" t="s">
        <v>406</v>
      </c>
      <c r="T57" s="10">
        <v>34.799999999999997</v>
      </c>
      <c r="U57" s="10" t="s">
        <v>406</v>
      </c>
      <c r="V57" s="10">
        <v>219.6</v>
      </c>
      <c r="W57" s="10" t="s">
        <v>406</v>
      </c>
      <c r="X57" s="10">
        <v>54.2</v>
      </c>
      <c r="Y57" s="10" t="s">
        <v>406</v>
      </c>
      <c r="Z57" s="10">
        <v>278.60000000000002</v>
      </c>
      <c r="AA57" s="10" t="s">
        <v>406</v>
      </c>
      <c r="AB57" s="10">
        <v>50</v>
      </c>
      <c r="AC57" s="10" t="s">
        <v>406</v>
      </c>
      <c r="AD57" s="10">
        <v>53.6</v>
      </c>
      <c r="AE57" s="10" t="s">
        <v>406</v>
      </c>
      <c r="AF57" s="10">
        <v>46.8</v>
      </c>
      <c r="AG57" s="10" t="s">
        <v>406</v>
      </c>
      <c r="AH57" s="10">
        <v>60.6</v>
      </c>
      <c r="AI57" s="10" t="s">
        <v>406</v>
      </c>
      <c r="AJ57" s="10">
        <v>60</v>
      </c>
      <c r="AK57" s="10" t="s">
        <v>406</v>
      </c>
      <c r="AL57" s="10">
        <v>54.2</v>
      </c>
      <c r="AM57" s="10" t="s">
        <v>406</v>
      </c>
      <c r="AN57" s="10">
        <v>29.4</v>
      </c>
      <c r="AO57" s="10" t="s">
        <v>406</v>
      </c>
      <c r="AP57" s="10">
        <v>49.6</v>
      </c>
      <c r="AQ57" s="10" t="s">
        <v>406</v>
      </c>
      <c r="AR57" s="10">
        <v>51.8</v>
      </c>
      <c r="AS57" s="10" t="s">
        <v>406</v>
      </c>
      <c r="AU57" s="4">
        <v>0</v>
      </c>
      <c r="AV57" s="4">
        <v>5242.6000000000004</v>
      </c>
      <c r="AW57">
        <v>45</v>
      </c>
      <c r="AX57">
        <v>6</v>
      </c>
    </row>
    <row r="58" spans="1:50">
      <c r="A58" s="23">
        <v>46</v>
      </c>
      <c r="B58" s="10">
        <v>1650</v>
      </c>
      <c r="C58" s="10">
        <v>0</v>
      </c>
      <c r="D58" s="10">
        <v>291.2</v>
      </c>
      <c r="E58" s="10" t="s">
        <v>406</v>
      </c>
      <c r="F58" s="10">
        <v>54.2</v>
      </c>
      <c r="G58" s="10" t="s">
        <v>406</v>
      </c>
      <c r="H58" s="10">
        <v>56.2</v>
      </c>
      <c r="I58" s="10" t="s">
        <v>406</v>
      </c>
      <c r="J58" s="10">
        <v>76.599999999999994</v>
      </c>
      <c r="K58" s="10" t="s">
        <v>406</v>
      </c>
      <c r="L58" s="10">
        <v>61.4</v>
      </c>
      <c r="M58" s="10" t="s">
        <v>406</v>
      </c>
      <c r="N58" s="10">
        <v>33.799999999999997</v>
      </c>
      <c r="O58" s="10" t="s">
        <v>406</v>
      </c>
      <c r="P58" s="10">
        <v>49.4</v>
      </c>
      <c r="Q58" s="10" t="s">
        <v>406</v>
      </c>
      <c r="R58" s="10">
        <v>12.8</v>
      </c>
      <c r="S58" s="10" t="s">
        <v>406</v>
      </c>
      <c r="T58" s="10">
        <v>30.6</v>
      </c>
      <c r="U58" s="10" t="s">
        <v>406</v>
      </c>
      <c r="V58" s="10">
        <v>210.4</v>
      </c>
      <c r="W58" s="10" t="s">
        <v>406</v>
      </c>
      <c r="X58" s="10">
        <v>53</v>
      </c>
      <c r="Y58" s="10" t="s">
        <v>406</v>
      </c>
      <c r="Z58" s="10">
        <v>272.39999999999998</v>
      </c>
      <c r="AA58" s="10" t="s">
        <v>406</v>
      </c>
      <c r="AB58" s="10">
        <v>58.6</v>
      </c>
      <c r="AC58" s="10" t="s">
        <v>406</v>
      </c>
      <c r="AD58" s="10">
        <v>46.2</v>
      </c>
      <c r="AE58" s="10" t="s">
        <v>406</v>
      </c>
      <c r="AF58" s="10">
        <v>48.4</v>
      </c>
      <c r="AG58" s="10" t="s">
        <v>406</v>
      </c>
      <c r="AH58" s="10">
        <v>58</v>
      </c>
      <c r="AI58" s="10" t="s">
        <v>406</v>
      </c>
      <c r="AJ58" s="10">
        <v>57.6</v>
      </c>
      <c r="AK58" s="10" t="s">
        <v>406</v>
      </c>
      <c r="AL58" s="10">
        <v>52.4</v>
      </c>
      <c r="AM58" s="10" t="s">
        <v>406</v>
      </c>
      <c r="AN58" s="10">
        <v>28.8</v>
      </c>
      <c r="AO58" s="10" t="s">
        <v>406</v>
      </c>
      <c r="AP58" s="10">
        <v>49.2</v>
      </c>
      <c r="AQ58" s="10" t="s">
        <v>406</v>
      </c>
      <c r="AR58" s="10">
        <v>48.8</v>
      </c>
      <c r="AS58" s="10" t="s">
        <v>406</v>
      </c>
      <c r="AU58" s="4">
        <v>0</v>
      </c>
      <c r="AV58" s="4">
        <v>5242.6000000000004</v>
      </c>
      <c r="AW58">
        <v>46</v>
      </c>
      <c r="AX58">
        <v>6</v>
      </c>
    </row>
    <row r="59" spans="1:50">
      <c r="A59" s="23">
        <v>47</v>
      </c>
      <c r="B59" s="10">
        <v>1689.6</v>
      </c>
      <c r="C59" s="10">
        <v>0</v>
      </c>
      <c r="D59" s="10">
        <v>293</v>
      </c>
      <c r="E59" s="10" t="s">
        <v>406</v>
      </c>
      <c r="F59" s="10">
        <v>52</v>
      </c>
      <c r="G59" s="10" t="s">
        <v>406</v>
      </c>
      <c r="H59" s="10">
        <v>55.2</v>
      </c>
      <c r="I59" s="10" t="s">
        <v>406</v>
      </c>
      <c r="J59" s="10">
        <v>73.8</v>
      </c>
      <c r="K59" s="10" t="s">
        <v>406</v>
      </c>
      <c r="L59" s="10">
        <v>63</v>
      </c>
      <c r="M59" s="10" t="s">
        <v>406</v>
      </c>
      <c r="N59" s="10">
        <v>37.6</v>
      </c>
      <c r="O59" s="10" t="s">
        <v>406</v>
      </c>
      <c r="P59" s="10">
        <v>48.6</v>
      </c>
      <c r="Q59" s="10" t="s">
        <v>406</v>
      </c>
      <c r="R59" s="10">
        <v>11.8</v>
      </c>
      <c r="S59" s="10" t="s">
        <v>406</v>
      </c>
      <c r="T59" s="10">
        <v>31.8</v>
      </c>
      <c r="U59" s="10" t="s">
        <v>406</v>
      </c>
      <c r="V59" s="10">
        <v>215.6</v>
      </c>
      <c r="W59" s="10" t="s">
        <v>406</v>
      </c>
      <c r="X59" s="10">
        <v>49</v>
      </c>
      <c r="Y59" s="10" t="s">
        <v>406</v>
      </c>
      <c r="Z59" s="10">
        <v>298</v>
      </c>
      <c r="AA59" s="10" t="s">
        <v>406</v>
      </c>
      <c r="AB59" s="10">
        <v>58</v>
      </c>
      <c r="AC59" s="10" t="s">
        <v>406</v>
      </c>
      <c r="AD59" s="10">
        <v>54.4</v>
      </c>
      <c r="AE59" s="10" t="s">
        <v>406</v>
      </c>
      <c r="AF59" s="10">
        <v>51.8</v>
      </c>
      <c r="AG59" s="10" t="s">
        <v>406</v>
      </c>
      <c r="AH59" s="10">
        <v>57</v>
      </c>
      <c r="AI59" s="10" t="s">
        <v>406</v>
      </c>
      <c r="AJ59" s="10">
        <v>61.8</v>
      </c>
      <c r="AK59" s="10" t="s">
        <v>406</v>
      </c>
      <c r="AL59" s="10">
        <v>52.2</v>
      </c>
      <c r="AM59" s="10" t="s">
        <v>406</v>
      </c>
      <c r="AN59" s="10">
        <v>25.6</v>
      </c>
      <c r="AO59" s="10" t="s">
        <v>406</v>
      </c>
      <c r="AP59" s="10">
        <v>50.8</v>
      </c>
      <c r="AQ59" s="10" t="s">
        <v>406</v>
      </c>
      <c r="AR59" s="10">
        <v>48.6</v>
      </c>
      <c r="AS59" s="10" t="s">
        <v>406</v>
      </c>
      <c r="AU59" s="4">
        <v>0</v>
      </c>
      <c r="AV59" s="4">
        <v>5242.6000000000004</v>
      </c>
      <c r="AW59">
        <v>47</v>
      </c>
      <c r="AX59">
        <v>6</v>
      </c>
    </row>
    <row r="60" spans="1:50">
      <c r="A60" s="23">
        <v>48</v>
      </c>
      <c r="B60" s="10">
        <v>1712.2</v>
      </c>
      <c r="C60" s="10">
        <v>0</v>
      </c>
      <c r="D60" s="10">
        <v>300.2</v>
      </c>
      <c r="E60" s="10" t="s">
        <v>406</v>
      </c>
      <c r="F60" s="10">
        <v>49.8</v>
      </c>
      <c r="G60" s="10" t="s">
        <v>406</v>
      </c>
      <c r="H60" s="10">
        <v>59.4</v>
      </c>
      <c r="I60" s="10" t="s">
        <v>406</v>
      </c>
      <c r="J60" s="10">
        <v>74</v>
      </c>
      <c r="K60" s="10" t="s">
        <v>406</v>
      </c>
      <c r="L60" s="10">
        <v>67.8</v>
      </c>
      <c r="M60" s="10" t="s">
        <v>406</v>
      </c>
      <c r="N60" s="10">
        <v>34.200000000000003</v>
      </c>
      <c r="O60" s="10" t="s">
        <v>406</v>
      </c>
      <c r="P60" s="10">
        <v>45.8</v>
      </c>
      <c r="Q60" s="10" t="s">
        <v>406</v>
      </c>
      <c r="R60" s="10">
        <v>11</v>
      </c>
      <c r="S60" s="10" t="s">
        <v>406</v>
      </c>
      <c r="T60" s="10">
        <v>23.8</v>
      </c>
      <c r="U60" s="10" t="s">
        <v>406</v>
      </c>
      <c r="V60" s="10">
        <v>221.8</v>
      </c>
      <c r="W60" s="10" t="s">
        <v>406</v>
      </c>
      <c r="X60" s="10">
        <v>56.4</v>
      </c>
      <c r="Y60" s="10" t="s">
        <v>406</v>
      </c>
      <c r="Z60" s="10">
        <v>286.2</v>
      </c>
      <c r="AA60" s="10" t="s">
        <v>406</v>
      </c>
      <c r="AB60" s="10">
        <v>55.2</v>
      </c>
      <c r="AC60" s="10" t="s">
        <v>406</v>
      </c>
      <c r="AD60" s="10">
        <v>59.4</v>
      </c>
      <c r="AE60" s="10" t="s">
        <v>406</v>
      </c>
      <c r="AF60" s="10">
        <v>51.4</v>
      </c>
      <c r="AG60" s="10" t="s">
        <v>406</v>
      </c>
      <c r="AH60" s="10">
        <v>58.4</v>
      </c>
      <c r="AI60" s="10" t="s">
        <v>406</v>
      </c>
      <c r="AJ60" s="10">
        <v>60.8</v>
      </c>
      <c r="AK60" s="10" t="s">
        <v>406</v>
      </c>
      <c r="AL60" s="10">
        <v>61.2</v>
      </c>
      <c r="AM60" s="10" t="s">
        <v>406</v>
      </c>
      <c r="AN60" s="10">
        <v>28</v>
      </c>
      <c r="AO60" s="10" t="s">
        <v>406</v>
      </c>
      <c r="AP60" s="10">
        <v>51.4</v>
      </c>
      <c r="AQ60" s="10" t="s">
        <v>406</v>
      </c>
      <c r="AR60" s="10">
        <v>56</v>
      </c>
      <c r="AS60" s="10" t="s">
        <v>406</v>
      </c>
      <c r="AU60" s="4">
        <v>0</v>
      </c>
      <c r="AV60" s="4">
        <v>5242.6000000000004</v>
      </c>
      <c r="AW60">
        <v>48</v>
      </c>
      <c r="AX60">
        <v>6</v>
      </c>
    </row>
    <row r="61" spans="1:50">
      <c r="A61" s="23">
        <v>49</v>
      </c>
      <c r="B61" s="10">
        <v>1770.6</v>
      </c>
      <c r="C61" s="10">
        <v>0</v>
      </c>
      <c r="D61" s="10">
        <v>306.8</v>
      </c>
      <c r="E61" s="10" t="s">
        <v>406</v>
      </c>
      <c r="F61" s="10">
        <v>53</v>
      </c>
      <c r="G61" s="10" t="s">
        <v>406</v>
      </c>
      <c r="H61" s="10">
        <v>60.6</v>
      </c>
      <c r="I61" s="10" t="s">
        <v>406</v>
      </c>
      <c r="J61" s="10">
        <v>85.2</v>
      </c>
      <c r="K61" s="10" t="s">
        <v>406</v>
      </c>
      <c r="L61" s="10">
        <v>66.8</v>
      </c>
      <c r="M61" s="10" t="s">
        <v>406</v>
      </c>
      <c r="N61" s="10">
        <v>32.4</v>
      </c>
      <c r="O61" s="10" t="s">
        <v>406</v>
      </c>
      <c r="P61" s="10">
        <v>53.8</v>
      </c>
      <c r="Q61" s="10" t="s">
        <v>406</v>
      </c>
      <c r="R61" s="10">
        <v>14.2</v>
      </c>
      <c r="S61" s="10" t="s">
        <v>406</v>
      </c>
      <c r="T61" s="10">
        <v>35.4</v>
      </c>
      <c r="U61" s="10" t="s">
        <v>406</v>
      </c>
      <c r="V61" s="10">
        <v>229</v>
      </c>
      <c r="W61" s="10" t="s">
        <v>406</v>
      </c>
      <c r="X61" s="10">
        <v>57.4</v>
      </c>
      <c r="Y61" s="10" t="s">
        <v>406</v>
      </c>
      <c r="Z61" s="10">
        <v>286</v>
      </c>
      <c r="AA61" s="10" t="s">
        <v>406</v>
      </c>
      <c r="AB61" s="10">
        <v>65.599999999999994</v>
      </c>
      <c r="AC61" s="10" t="s">
        <v>406</v>
      </c>
      <c r="AD61" s="10">
        <v>57.8</v>
      </c>
      <c r="AE61" s="10" t="s">
        <v>406</v>
      </c>
      <c r="AF61" s="10">
        <v>52.4</v>
      </c>
      <c r="AG61" s="10" t="s">
        <v>406</v>
      </c>
      <c r="AH61" s="10">
        <v>62.6</v>
      </c>
      <c r="AI61" s="10" t="s">
        <v>406</v>
      </c>
      <c r="AJ61" s="10">
        <v>55</v>
      </c>
      <c r="AK61" s="10" t="s">
        <v>406</v>
      </c>
      <c r="AL61" s="10">
        <v>54</v>
      </c>
      <c r="AM61" s="10" t="s">
        <v>406</v>
      </c>
      <c r="AN61" s="10">
        <v>31.4</v>
      </c>
      <c r="AO61" s="10" t="s">
        <v>406</v>
      </c>
      <c r="AP61" s="10">
        <v>51.2</v>
      </c>
      <c r="AQ61" s="10" t="s">
        <v>406</v>
      </c>
      <c r="AR61" s="10">
        <v>60</v>
      </c>
      <c r="AS61" s="10" t="s">
        <v>406</v>
      </c>
      <c r="AU61" s="4">
        <v>0</v>
      </c>
      <c r="AV61" s="4">
        <v>5242.6000000000004</v>
      </c>
      <c r="AW61">
        <v>49</v>
      </c>
      <c r="AX61">
        <v>6</v>
      </c>
    </row>
    <row r="62" spans="1:50">
      <c r="A62" s="23">
        <v>50</v>
      </c>
      <c r="B62" s="10">
        <v>1743</v>
      </c>
      <c r="C62" s="10">
        <v>0</v>
      </c>
      <c r="D62" s="10">
        <v>313.8</v>
      </c>
      <c r="E62" s="10" t="s">
        <v>406</v>
      </c>
      <c r="F62" s="10">
        <v>50.4</v>
      </c>
      <c r="G62" s="10" t="s">
        <v>406</v>
      </c>
      <c r="H62" s="10">
        <v>56.8</v>
      </c>
      <c r="I62" s="10" t="s">
        <v>406</v>
      </c>
      <c r="J62" s="10">
        <v>80.400000000000006</v>
      </c>
      <c r="K62" s="10" t="s">
        <v>406</v>
      </c>
      <c r="L62" s="10">
        <v>67.400000000000006</v>
      </c>
      <c r="M62" s="10" t="s">
        <v>406</v>
      </c>
      <c r="N62" s="10">
        <v>39.200000000000003</v>
      </c>
      <c r="O62" s="10" t="s">
        <v>406</v>
      </c>
      <c r="P62" s="10">
        <v>53.2</v>
      </c>
      <c r="Q62" s="10" t="s">
        <v>406</v>
      </c>
      <c r="R62" s="10">
        <v>12</v>
      </c>
      <c r="S62" s="10" t="s">
        <v>406</v>
      </c>
      <c r="T62" s="10">
        <v>38.4</v>
      </c>
      <c r="U62" s="10" t="s">
        <v>406</v>
      </c>
      <c r="V62" s="10">
        <v>217.8</v>
      </c>
      <c r="W62" s="10" t="s">
        <v>406</v>
      </c>
      <c r="X62" s="10">
        <v>55.8</v>
      </c>
      <c r="Y62" s="10" t="s">
        <v>406</v>
      </c>
      <c r="Z62" s="10">
        <v>281.8</v>
      </c>
      <c r="AA62" s="10" t="s">
        <v>406</v>
      </c>
      <c r="AB62" s="10">
        <v>52</v>
      </c>
      <c r="AC62" s="10" t="s">
        <v>406</v>
      </c>
      <c r="AD62" s="10">
        <v>61</v>
      </c>
      <c r="AE62" s="10" t="s">
        <v>406</v>
      </c>
      <c r="AF62" s="10">
        <v>49.6</v>
      </c>
      <c r="AG62" s="10" t="s">
        <v>406</v>
      </c>
      <c r="AH62" s="10">
        <v>65.8</v>
      </c>
      <c r="AI62" s="10" t="s">
        <v>406</v>
      </c>
      <c r="AJ62" s="10">
        <v>61.6</v>
      </c>
      <c r="AK62" s="10" t="s">
        <v>406</v>
      </c>
      <c r="AL62" s="10">
        <v>58</v>
      </c>
      <c r="AM62" s="10" t="s">
        <v>406</v>
      </c>
      <c r="AN62" s="10">
        <v>28.8</v>
      </c>
      <c r="AO62" s="10" t="s">
        <v>406</v>
      </c>
      <c r="AP62" s="10">
        <v>48.8</v>
      </c>
      <c r="AQ62" s="10" t="s">
        <v>406</v>
      </c>
      <c r="AR62" s="10">
        <v>50.4</v>
      </c>
      <c r="AS62" s="10" t="s">
        <v>406</v>
      </c>
      <c r="AU62" s="4">
        <v>0</v>
      </c>
      <c r="AV62" s="4">
        <v>5242.6000000000004</v>
      </c>
      <c r="AW62">
        <v>50</v>
      </c>
      <c r="AX62">
        <v>6</v>
      </c>
    </row>
    <row r="63" spans="1:50">
      <c r="A63" s="23">
        <v>51</v>
      </c>
      <c r="B63" s="10">
        <v>1795</v>
      </c>
      <c r="C63" s="10">
        <v>0</v>
      </c>
      <c r="D63" s="10">
        <v>323.8</v>
      </c>
      <c r="E63" s="10" t="s">
        <v>406</v>
      </c>
      <c r="F63" s="10">
        <v>54</v>
      </c>
      <c r="G63" s="10" t="s">
        <v>406</v>
      </c>
      <c r="H63" s="10">
        <v>59.4</v>
      </c>
      <c r="I63" s="10" t="s">
        <v>406</v>
      </c>
      <c r="J63" s="10">
        <v>87.2</v>
      </c>
      <c r="K63" s="10" t="s">
        <v>406</v>
      </c>
      <c r="L63" s="10">
        <v>64.8</v>
      </c>
      <c r="M63" s="10" t="s">
        <v>406</v>
      </c>
      <c r="N63" s="10">
        <v>38.200000000000003</v>
      </c>
      <c r="O63" s="10" t="s">
        <v>406</v>
      </c>
      <c r="P63" s="10">
        <v>51</v>
      </c>
      <c r="Q63" s="10" t="s">
        <v>406</v>
      </c>
      <c r="R63" s="10">
        <v>14.2</v>
      </c>
      <c r="S63" s="10" t="s">
        <v>406</v>
      </c>
      <c r="T63" s="10">
        <v>37.200000000000003</v>
      </c>
      <c r="U63" s="10" t="s">
        <v>406</v>
      </c>
      <c r="V63" s="10">
        <v>226</v>
      </c>
      <c r="W63" s="10" t="s">
        <v>406</v>
      </c>
      <c r="X63" s="10">
        <v>50.2</v>
      </c>
      <c r="Y63" s="10" t="s">
        <v>406</v>
      </c>
      <c r="Z63" s="10">
        <v>288</v>
      </c>
      <c r="AA63" s="10" t="s">
        <v>406</v>
      </c>
      <c r="AB63" s="10">
        <v>67.2</v>
      </c>
      <c r="AC63" s="10" t="s">
        <v>406</v>
      </c>
      <c r="AD63" s="10">
        <v>55.6</v>
      </c>
      <c r="AE63" s="10" t="s">
        <v>406</v>
      </c>
      <c r="AF63" s="10">
        <v>56.6</v>
      </c>
      <c r="AG63" s="10" t="s">
        <v>406</v>
      </c>
      <c r="AH63" s="10">
        <v>64.2</v>
      </c>
      <c r="AI63" s="10" t="s">
        <v>406</v>
      </c>
      <c r="AJ63" s="10">
        <v>58.6</v>
      </c>
      <c r="AK63" s="10" t="s">
        <v>406</v>
      </c>
      <c r="AL63" s="10">
        <v>55.6</v>
      </c>
      <c r="AM63" s="10" t="s">
        <v>406</v>
      </c>
      <c r="AN63" s="10">
        <v>28.4</v>
      </c>
      <c r="AO63" s="10" t="s">
        <v>406</v>
      </c>
      <c r="AP63" s="10">
        <v>56.8</v>
      </c>
      <c r="AQ63" s="10" t="s">
        <v>406</v>
      </c>
      <c r="AR63" s="10">
        <v>58</v>
      </c>
      <c r="AS63" s="10" t="s">
        <v>406</v>
      </c>
      <c r="AU63" s="4">
        <v>0</v>
      </c>
      <c r="AV63" s="4">
        <v>5242.6000000000004</v>
      </c>
      <c r="AW63">
        <v>51</v>
      </c>
      <c r="AX63">
        <v>6</v>
      </c>
    </row>
    <row r="64" spans="1:50">
      <c r="A64" s="23">
        <v>52</v>
      </c>
      <c r="B64" s="10">
        <v>1779.2</v>
      </c>
      <c r="C64" s="10">
        <v>0</v>
      </c>
      <c r="D64" s="10">
        <v>322.60000000000002</v>
      </c>
      <c r="E64" s="10" t="s">
        <v>406</v>
      </c>
      <c r="F64" s="10">
        <v>53.2</v>
      </c>
      <c r="G64" s="10" t="s">
        <v>406</v>
      </c>
      <c r="H64" s="10">
        <v>56</v>
      </c>
      <c r="I64" s="10" t="s">
        <v>406</v>
      </c>
      <c r="J64" s="10">
        <v>84.4</v>
      </c>
      <c r="K64" s="10" t="s">
        <v>406</v>
      </c>
      <c r="L64" s="10">
        <v>68.599999999999994</v>
      </c>
      <c r="M64" s="10" t="s">
        <v>406</v>
      </c>
      <c r="N64" s="10">
        <v>31.2</v>
      </c>
      <c r="O64" s="10" t="s">
        <v>406</v>
      </c>
      <c r="P64" s="10">
        <v>57.8</v>
      </c>
      <c r="Q64" s="10" t="s">
        <v>406</v>
      </c>
      <c r="R64" s="10">
        <v>11.2</v>
      </c>
      <c r="S64" s="10" t="s">
        <v>406</v>
      </c>
      <c r="T64" s="10">
        <v>31.8</v>
      </c>
      <c r="U64" s="10" t="s">
        <v>406</v>
      </c>
      <c r="V64" s="10">
        <v>223.8</v>
      </c>
      <c r="W64" s="10" t="s">
        <v>406</v>
      </c>
      <c r="X64" s="10">
        <v>52.8</v>
      </c>
      <c r="Y64" s="10" t="s">
        <v>406</v>
      </c>
      <c r="Z64" s="10">
        <v>294.2</v>
      </c>
      <c r="AA64" s="10" t="s">
        <v>406</v>
      </c>
      <c r="AB64" s="10">
        <v>62.2</v>
      </c>
      <c r="AC64" s="10" t="s">
        <v>406</v>
      </c>
      <c r="AD64" s="10">
        <v>56</v>
      </c>
      <c r="AE64" s="10" t="s">
        <v>406</v>
      </c>
      <c r="AF64" s="10">
        <v>51.8</v>
      </c>
      <c r="AG64" s="10" t="s">
        <v>406</v>
      </c>
      <c r="AH64" s="10">
        <v>62.6</v>
      </c>
      <c r="AI64" s="10" t="s">
        <v>406</v>
      </c>
      <c r="AJ64" s="10">
        <v>60.8</v>
      </c>
      <c r="AK64" s="10" t="s">
        <v>406</v>
      </c>
      <c r="AL64" s="10">
        <v>60</v>
      </c>
      <c r="AM64" s="10" t="s">
        <v>406</v>
      </c>
      <c r="AN64" s="10">
        <v>28.4</v>
      </c>
      <c r="AO64" s="10" t="s">
        <v>406</v>
      </c>
      <c r="AP64" s="10">
        <v>53.6</v>
      </c>
      <c r="AQ64" s="10" t="s">
        <v>406</v>
      </c>
      <c r="AR64" s="10">
        <v>56.2</v>
      </c>
      <c r="AS64" s="10" t="s">
        <v>406</v>
      </c>
      <c r="AU64" s="4">
        <v>0</v>
      </c>
      <c r="AV64" s="4">
        <v>5242.6000000000004</v>
      </c>
      <c r="AW64">
        <v>52</v>
      </c>
      <c r="AX64">
        <v>6</v>
      </c>
    </row>
    <row r="65" spans="1:50">
      <c r="A65" s="23">
        <v>53</v>
      </c>
      <c r="B65" s="10">
        <v>1087.2</v>
      </c>
      <c r="C65" s="10">
        <v>0</v>
      </c>
      <c r="D65" s="10">
        <v>191.2</v>
      </c>
      <c r="E65" s="10" t="s">
        <v>406</v>
      </c>
      <c r="F65" s="10">
        <v>30.2</v>
      </c>
      <c r="G65" s="10" t="s">
        <v>406</v>
      </c>
      <c r="H65" s="10">
        <v>30.2</v>
      </c>
      <c r="I65" s="10" t="s">
        <v>406</v>
      </c>
      <c r="J65" s="10">
        <v>51.2</v>
      </c>
      <c r="K65" s="10" t="s">
        <v>406</v>
      </c>
      <c r="L65" s="10">
        <v>46</v>
      </c>
      <c r="M65" s="10" t="s">
        <v>406</v>
      </c>
      <c r="N65" s="10">
        <v>21.4</v>
      </c>
      <c r="O65" s="10" t="s">
        <v>406</v>
      </c>
      <c r="P65" s="10">
        <v>30.2</v>
      </c>
      <c r="Q65" s="10" t="s">
        <v>406</v>
      </c>
      <c r="R65" s="10">
        <v>6.8</v>
      </c>
      <c r="S65" s="10" t="s">
        <v>406</v>
      </c>
      <c r="T65" s="10">
        <v>20</v>
      </c>
      <c r="U65" s="10" t="s">
        <v>406</v>
      </c>
      <c r="V65" s="10">
        <v>146.19999999999999</v>
      </c>
      <c r="W65" s="10" t="s">
        <v>406</v>
      </c>
      <c r="X65" s="10">
        <v>30.8</v>
      </c>
      <c r="Y65" s="10" t="s">
        <v>406</v>
      </c>
      <c r="Z65" s="10">
        <v>167.4</v>
      </c>
      <c r="AA65" s="10" t="s">
        <v>406</v>
      </c>
      <c r="AB65" s="10">
        <v>37.4</v>
      </c>
      <c r="AC65" s="10" t="s">
        <v>406</v>
      </c>
      <c r="AD65" s="10">
        <v>34.200000000000003</v>
      </c>
      <c r="AE65" s="10" t="s">
        <v>406</v>
      </c>
      <c r="AF65" s="10">
        <v>32.4</v>
      </c>
      <c r="AG65" s="10" t="s">
        <v>406</v>
      </c>
      <c r="AH65" s="10">
        <v>41.4</v>
      </c>
      <c r="AI65" s="10" t="s">
        <v>406</v>
      </c>
      <c r="AJ65" s="10">
        <v>42</v>
      </c>
      <c r="AK65" s="10" t="s">
        <v>406</v>
      </c>
      <c r="AL65" s="10">
        <v>38.4</v>
      </c>
      <c r="AM65" s="10" t="s">
        <v>406</v>
      </c>
      <c r="AN65" s="10">
        <v>17</v>
      </c>
      <c r="AO65" s="10" t="s">
        <v>406</v>
      </c>
      <c r="AP65" s="10">
        <v>32</v>
      </c>
      <c r="AQ65" s="10" t="s">
        <v>406</v>
      </c>
      <c r="AR65" s="10">
        <v>40.799999999999997</v>
      </c>
      <c r="AS65" s="10" t="s">
        <v>406</v>
      </c>
      <c r="AU65" s="4">
        <v>0</v>
      </c>
      <c r="AV65" s="4">
        <v>5242.6000000000004</v>
      </c>
      <c r="AW65">
        <v>53</v>
      </c>
      <c r="AX65">
        <v>6</v>
      </c>
    </row>
    <row r="66" spans="1:50">
      <c r="A66" s="26" t="s">
        <v>1232</v>
      </c>
      <c r="B66" s="50">
        <v>2056.4</v>
      </c>
      <c r="C66" s="50">
        <v>1554</v>
      </c>
      <c r="D66" s="50">
        <v>148.19999999999999</v>
      </c>
      <c r="E66" s="50">
        <v>91</v>
      </c>
      <c r="F66" s="50">
        <v>76.599999999999994</v>
      </c>
      <c r="G66" s="50">
        <v>62</v>
      </c>
      <c r="H66" s="50">
        <v>33.200000000000003</v>
      </c>
      <c r="I66" s="50">
        <v>23</v>
      </c>
      <c r="J66" s="50">
        <v>93.6</v>
      </c>
      <c r="K66" s="50">
        <v>66</v>
      </c>
      <c r="L66" s="50">
        <v>68</v>
      </c>
      <c r="M66" s="50">
        <v>44</v>
      </c>
      <c r="N66" s="50">
        <v>49.6</v>
      </c>
      <c r="O66" s="50">
        <v>30</v>
      </c>
      <c r="P66" s="50">
        <v>62.4</v>
      </c>
      <c r="Q66" s="50">
        <v>42</v>
      </c>
      <c r="R66" s="50">
        <v>7.2</v>
      </c>
      <c r="S66" s="50">
        <v>8</v>
      </c>
      <c r="T66" s="50">
        <v>30.4</v>
      </c>
      <c r="U66" s="50">
        <v>34</v>
      </c>
      <c r="V66" s="50">
        <v>466.2</v>
      </c>
      <c r="W66" s="50">
        <v>347</v>
      </c>
      <c r="X66" s="50">
        <v>66.400000000000006</v>
      </c>
      <c r="Y66" s="50">
        <v>65</v>
      </c>
      <c r="Z66" s="50">
        <v>488.6</v>
      </c>
      <c r="AA66" s="50">
        <v>410</v>
      </c>
      <c r="AB66" s="50">
        <v>61.4</v>
      </c>
      <c r="AC66" s="50">
        <v>50</v>
      </c>
      <c r="AD66" s="50">
        <v>62.4</v>
      </c>
      <c r="AE66" s="50">
        <v>42</v>
      </c>
      <c r="AF66" s="50">
        <v>88.2</v>
      </c>
      <c r="AG66" s="50">
        <v>65</v>
      </c>
      <c r="AH66" s="50">
        <v>45.8</v>
      </c>
      <c r="AI66" s="50">
        <v>27</v>
      </c>
      <c r="AJ66" s="50">
        <v>71.8</v>
      </c>
      <c r="AK66" s="50">
        <v>49</v>
      </c>
      <c r="AL66" s="50">
        <v>40.799999999999997</v>
      </c>
      <c r="AM66" s="50">
        <v>21</v>
      </c>
      <c r="AN66" s="50">
        <v>20.8</v>
      </c>
      <c r="AO66" s="50">
        <v>16</v>
      </c>
      <c r="AP66" s="50">
        <v>40.799999999999997</v>
      </c>
      <c r="AQ66" s="50">
        <v>39</v>
      </c>
      <c r="AR66" s="50">
        <v>34</v>
      </c>
      <c r="AS66" s="50">
        <v>23</v>
      </c>
      <c r="AU66" s="4">
        <v>0</v>
      </c>
      <c r="AV66" s="4">
        <v>5242.6000000000004</v>
      </c>
      <c r="AW66">
        <v>99</v>
      </c>
      <c r="AX66">
        <v>6</v>
      </c>
    </row>
    <row r="69" spans="1:50" ht="15">
      <c r="A69" s="23" t="s">
        <v>1306</v>
      </c>
    </row>
  </sheetData>
  <mergeCells count="23">
    <mergeCell ref="Z9:AA9"/>
    <mergeCell ref="N9:O9"/>
    <mergeCell ref="D9:E9"/>
    <mergeCell ref="F9:G9"/>
    <mergeCell ref="H9:I9"/>
    <mergeCell ref="J9:K9"/>
    <mergeCell ref="L9:M9"/>
    <mergeCell ref="AU8:AV8"/>
    <mergeCell ref="AN9:AO9"/>
    <mergeCell ref="AP9:AQ9"/>
    <mergeCell ref="AR9:AS9"/>
    <mergeCell ref="B8:C8"/>
    <mergeCell ref="AB9:AC9"/>
    <mergeCell ref="AD9:AE9"/>
    <mergeCell ref="AF9:AG9"/>
    <mergeCell ref="AH9:AI9"/>
    <mergeCell ref="AJ9:AK9"/>
    <mergeCell ref="AL9:AM9"/>
    <mergeCell ref="P9:Q9"/>
    <mergeCell ref="R9:S9"/>
    <mergeCell ref="T9:U9"/>
    <mergeCell ref="V9:W9"/>
    <mergeCell ref="X9:Y9"/>
  </mergeCells>
  <conditionalFormatting sqref="V13:AS66 B13:C66">
    <cfRule type="cellIs" dxfId="49" priority="8" stopIfTrue="1" operator="lessThan">
      <formula>0</formula>
    </cfRule>
  </conditionalFormatting>
  <conditionalFormatting sqref="B13:AS66">
    <cfRule type="cellIs" dxfId="48" priority="6" operator="equal">
      <formula>0</formula>
    </cfRule>
    <cfRule type="cellIs" dxfId="47" priority="7" stopIfTrue="1" operator="lessThan">
      <formula>0</formula>
    </cfRule>
  </conditionalFormatting>
  <conditionalFormatting sqref="B14:AS65">
    <cfRule type="expression" dxfId="46" priority="4">
      <formula>IF(RIGHT(B$12,4)="2020",IF((B14-A14)/A14&gt;1,TRUE,FALSE),"")</formula>
    </cfRule>
    <cfRule type="expression" dxfId="45" priority="5">
      <formula>IF(RIGHT(B$12,4)="2020",IF((B14-A14)/A14&gt;0.5,TRUE,FALSE),"")</formula>
    </cfRule>
  </conditionalFormatting>
  <conditionalFormatting sqref="AU13:AV66">
    <cfRule type="cellIs" dxfId="44" priority="2" operator="equal">
      <formula>0</formula>
    </cfRule>
    <cfRule type="cellIs" dxfId="43" priority="3" stopIfTrue="1" operator="lessThan">
      <formula>0</formula>
    </cfRule>
  </conditionalFormatting>
  <conditionalFormatting sqref="AV13:AV66">
    <cfRule type="expression" dxfId="42" priority="1">
      <formula>IF($AU13=0,TRUE,FALSE)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66"/>
  <sheetViews>
    <sheetView tabSelected="1" workbookViewId="0">
      <pane ySplit="9" topLeftCell="A36" activePane="bottomLeft" state="frozen"/>
      <selection activeCell="A5" sqref="A5"/>
      <selection pane="bottomLeft" activeCell="B3" sqref="B3"/>
    </sheetView>
  </sheetViews>
  <sheetFormatPr baseColWidth="10" defaultColWidth="8.83203125" defaultRowHeight="13"/>
  <cols>
    <col min="1" max="1" width="13.83203125" customWidth="1"/>
    <col min="4" max="19" width="9.6640625" customWidth="1"/>
    <col min="20" max="22" width="9.1640625" hidden="1" customWidth="1"/>
  </cols>
  <sheetData>
    <row r="1" spans="1:22" ht="15">
      <c r="A1" s="2"/>
      <c r="C1" t="s">
        <v>1283</v>
      </c>
    </row>
    <row r="2" spans="1:22" ht="15">
      <c r="A2" s="2"/>
      <c r="C2" t="s">
        <v>1367</v>
      </c>
    </row>
    <row r="3" spans="1:22">
      <c r="A3" s="2"/>
    </row>
    <row r="4" spans="1:22" ht="18">
      <c r="A4" s="15" t="s">
        <v>1286</v>
      </c>
    </row>
    <row r="5" spans="1:22" ht="15">
      <c r="A5" s="34" t="s">
        <v>1287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2">
      <c r="A6" s="47" t="s">
        <v>1120</v>
      </c>
      <c r="B6" s="2" t="s">
        <v>389</v>
      </c>
      <c r="C6" s="70" t="s">
        <v>1162</v>
      </c>
      <c r="D6" s="71"/>
      <c r="E6" s="71"/>
      <c r="F6" s="71"/>
      <c r="G6" s="70" t="s">
        <v>1161</v>
      </c>
      <c r="H6" s="71"/>
      <c r="I6" s="71"/>
      <c r="J6" s="71"/>
      <c r="K6" s="2" t="s">
        <v>389</v>
      </c>
      <c r="L6" s="70" t="s">
        <v>1162</v>
      </c>
      <c r="M6" s="71"/>
      <c r="N6" s="71"/>
      <c r="O6" s="71"/>
      <c r="P6" s="70" t="s">
        <v>1161</v>
      </c>
      <c r="Q6" s="71"/>
      <c r="R6" s="71"/>
      <c r="S6" s="71"/>
    </row>
    <row r="7" spans="1:22" ht="15">
      <c r="A7" s="23" t="s">
        <v>1305</v>
      </c>
      <c r="B7" s="2" t="s">
        <v>1187</v>
      </c>
      <c r="C7" s="20" t="s">
        <v>1078</v>
      </c>
      <c r="D7" s="51" t="s">
        <v>1079</v>
      </c>
      <c r="E7" s="51" t="s">
        <v>1112</v>
      </c>
      <c r="F7" s="51" t="s">
        <v>1113</v>
      </c>
      <c r="G7" s="20" t="s">
        <v>1078</v>
      </c>
      <c r="H7" s="51" t="s">
        <v>1079</v>
      </c>
      <c r="I7" s="51" t="s">
        <v>1112</v>
      </c>
      <c r="J7" s="51" t="s">
        <v>1113</v>
      </c>
      <c r="K7" s="2" t="s">
        <v>391</v>
      </c>
      <c r="L7" s="20" t="s">
        <v>1078</v>
      </c>
      <c r="M7" s="51" t="s">
        <v>1079</v>
      </c>
      <c r="N7" s="51" t="s">
        <v>1112</v>
      </c>
      <c r="O7" s="51" t="s">
        <v>1113</v>
      </c>
      <c r="P7" s="20" t="s">
        <v>1078</v>
      </c>
      <c r="Q7" s="51" t="s">
        <v>1079</v>
      </c>
      <c r="R7" s="51" t="s">
        <v>1112</v>
      </c>
      <c r="S7" s="51" t="s">
        <v>1113</v>
      </c>
    </row>
    <row r="8" spans="1:22">
      <c r="A8" s="40" t="s">
        <v>1170</v>
      </c>
      <c r="B8" s="12"/>
      <c r="C8" s="20"/>
      <c r="D8" s="51"/>
      <c r="E8" s="51"/>
      <c r="F8" s="51"/>
      <c r="G8" s="20"/>
      <c r="H8" s="51"/>
      <c r="I8" s="51"/>
      <c r="J8" s="51"/>
      <c r="K8" s="12"/>
      <c r="L8" s="20"/>
      <c r="M8" s="51"/>
      <c r="N8" s="51"/>
      <c r="O8" s="51"/>
      <c r="P8" s="20"/>
      <c r="Q8" s="51"/>
      <c r="R8" s="51"/>
      <c r="S8" s="51"/>
    </row>
    <row r="9" spans="1:22" ht="7.5" customHeight="1">
      <c r="A9" s="5" t="s">
        <v>1123</v>
      </c>
      <c r="B9" s="5" t="s">
        <v>1187</v>
      </c>
      <c r="C9" s="5" t="s">
        <v>385</v>
      </c>
      <c r="D9" s="5" t="s">
        <v>386</v>
      </c>
      <c r="E9" s="5" t="s">
        <v>1114</v>
      </c>
      <c r="F9" s="5" t="s">
        <v>1115</v>
      </c>
      <c r="G9" s="5" t="s">
        <v>387</v>
      </c>
      <c r="H9" s="5" t="s">
        <v>388</v>
      </c>
      <c r="I9" s="5" t="s">
        <v>1116</v>
      </c>
      <c r="J9" s="5" t="s">
        <v>1117</v>
      </c>
      <c r="K9" s="5" t="s">
        <v>391</v>
      </c>
      <c r="L9" s="5" t="s">
        <v>385</v>
      </c>
      <c r="M9" s="5" t="s">
        <v>386</v>
      </c>
      <c r="N9" s="5" t="s">
        <v>1114</v>
      </c>
      <c r="O9" s="5" t="s">
        <v>1115</v>
      </c>
      <c r="P9" s="5" t="s">
        <v>387</v>
      </c>
      <c r="Q9" s="5" t="s">
        <v>388</v>
      </c>
      <c r="R9" s="5" t="s">
        <v>1116</v>
      </c>
      <c r="S9" s="5" t="s">
        <v>1117</v>
      </c>
      <c r="T9" t="s">
        <v>1</v>
      </c>
      <c r="U9" t="s">
        <v>2</v>
      </c>
      <c r="V9" t="s">
        <v>1241</v>
      </c>
    </row>
    <row r="10" spans="1:22">
      <c r="A10" s="2" t="s">
        <v>1244</v>
      </c>
      <c r="B10" s="4">
        <v>1187.2</v>
      </c>
      <c r="C10" s="4">
        <v>77.400000000000006</v>
      </c>
      <c r="D10" s="4">
        <v>184.4</v>
      </c>
      <c r="E10" s="4">
        <v>215.6</v>
      </c>
      <c r="F10" s="4">
        <v>105.8</v>
      </c>
      <c r="G10" s="4">
        <v>47.4</v>
      </c>
      <c r="H10" s="4">
        <v>143</v>
      </c>
      <c r="I10" s="4">
        <v>219.8</v>
      </c>
      <c r="J10" s="4">
        <v>193.8</v>
      </c>
      <c r="K10" s="4">
        <v>1347</v>
      </c>
      <c r="L10" s="4">
        <v>71</v>
      </c>
      <c r="M10" s="4">
        <v>193</v>
      </c>
      <c r="N10" s="4">
        <v>224</v>
      </c>
      <c r="O10" s="4">
        <v>107</v>
      </c>
      <c r="P10" s="4">
        <v>55</v>
      </c>
      <c r="Q10" s="4">
        <v>190</v>
      </c>
      <c r="R10" s="4">
        <v>239</v>
      </c>
      <c r="S10" s="4">
        <v>268</v>
      </c>
      <c r="U10">
        <v>1</v>
      </c>
      <c r="V10">
        <v>7</v>
      </c>
    </row>
    <row r="11" spans="1:22">
      <c r="A11" s="2" t="s">
        <v>1245</v>
      </c>
      <c r="B11" s="4">
        <v>1947.2</v>
      </c>
      <c r="C11" s="4">
        <v>116.8</v>
      </c>
      <c r="D11" s="4">
        <v>306.39999999999998</v>
      </c>
      <c r="E11" s="4">
        <v>330.4</v>
      </c>
      <c r="F11" s="4">
        <v>167.4</v>
      </c>
      <c r="G11" s="4">
        <v>88.6</v>
      </c>
      <c r="H11" s="4">
        <v>228</v>
      </c>
      <c r="I11" s="4">
        <v>354.6</v>
      </c>
      <c r="J11" s="4">
        <v>355</v>
      </c>
      <c r="K11" s="4">
        <v>1890</v>
      </c>
      <c r="L11" s="4">
        <v>125</v>
      </c>
      <c r="M11" s="4">
        <v>295</v>
      </c>
      <c r="N11" s="4">
        <v>341</v>
      </c>
      <c r="O11" s="4">
        <v>187</v>
      </c>
      <c r="P11" s="4">
        <v>76</v>
      </c>
      <c r="Q11" s="4">
        <v>209</v>
      </c>
      <c r="R11" s="4">
        <v>339</v>
      </c>
      <c r="S11" s="4">
        <v>318</v>
      </c>
      <c r="U11">
        <v>2</v>
      </c>
      <c r="V11">
        <v>7</v>
      </c>
    </row>
    <row r="12" spans="1:22">
      <c r="A12" s="2" t="s">
        <v>1246</v>
      </c>
      <c r="B12" s="4">
        <v>1951</v>
      </c>
      <c r="C12" s="4">
        <v>121</v>
      </c>
      <c r="D12" s="4">
        <v>304.2</v>
      </c>
      <c r="E12" s="4">
        <v>334</v>
      </c>
      <c r="F12" s="4">
        <v>171</v>
      </c>
      <c r="G12" s="4">
        <v>80</v>
      </c>
      <c r="H12" s="4">
        <v>217.2</v>
      </c>
      <c r="I12" s="4">
        <v>380.2</v>
      </c>
      <c r="J12" s="4">
        <v>343.4</v>
      </c>
      <c r="K12" s="4">
        <v>1827</v>
      </c>
      <c r="L12" s="4">
        <v>106</v>
      </c>
      <c r="M12" s="4">
        <v>288</v>
      </c>
      <c r="N12" s="4">
        <v>327</v>
      </c>
      <c r="O12" s="4">
        <v>175</v>
      </c>
      <c r="P12" s="4">
        <v>69</v>
      </c>
      <c r="Q12" s="4">
        <v>230</v>
      </c>
      <c r="R12" s="4">
        <v>327</v>
      </c>
      <c r="S12" s="4">
        <v>305</v>
      </c>
      <c r="U12">
        <v>3</v>
      </c>
      <c r="V12">
        <v>7</v>
      </c>
    </row>
    <row r="13" spans="1:22" s="1" customFormat="1">
      <c r="A13" s="2" t="s">
        <v>1082</v>
      </c>
      <c r="B13" s="4">
        <v>1944</v>
      </c>
      <c r="C13" s="4">
        <v>125</v>
      </c>
      <c r="D13" s="4">
        <v>309</v>
      </c>
      <c r="E13" s="4">
        <v>315.60000000000002</v>
      </c>
      <c r="F13" s="4">
        <v>174.6</v>
      </c>
      <c r="G13" s="4">
        <v>77.8</v>
      </c>
      <c r="H13" s="4">
        <v>238.6</v>
      </c>
      <c r="I13" s="4">
        <v>366.4</v>
      </c>
      <c r="J13" s="4">
        <v>337</v>
      </c>
      <c r="K13" s="4">
        <v>1730</v>
      </c>
      <c r="L13" s="4">
        <v>102</v>
      </c>
      <c r="M13" s="4">
        <v>318</v>
      </c>
      <c r="N13" s="4">
        <v>291</v>
      </c>
      <c r="O13" s="4">
        <v>158</v>
      </c>
      <c r="P13" s="4">
        <v>78</v>
      </c>
      <c r="Q13" s="4">
        <v>194</v>
      </c>
      <c r="R13" s="4">
        <v>325</v>
      </c>
      <c r="S13" s="4">
        <v>264</v>
      </c>
      <c r="U13" s="1">
        <v>4</v>
      </c>
      <c r="V13" s="1">
        <v>7</v>
      </c>
    </row>
    <row r="14" spans="1:22">
      <c r="A14" s="2" t="s">
        <v>1085</v>
      </c>
      <c r="B14" s="4">
        <v>1911.4</v>
      </c>
      <c r="C14" s="4">
        <v>119.2</v>
      </c>
      <c r="D14" s="4">
        <v>310.60000000000002</v>
      </c>
      <c r="E14" s="4">
        <v>331.6</v>
      </c>
      <c r="F14" s="4">
        <v>165.8</v>
      </c>
      <c r="G14" s="4">
        <v>83.6</v>
      </c>
      <c r="H14" s="4">
        <v>227.4</v>
      </c>
      <c r="I14" s="4">
        <v>345</v>
      </c>
      <c r="J14" s="4">
        <v>328.2</v>
      </c>
      <c r="K14" s="4">
        <v>1847</v>
      </c>
      <c r="L14" s="4">
        <v>111</v>
      </c>
      <c r="M14" s="4">
        <v>293</v>
      </c>
      <c r="N14" s="4">
        <v>336</v>
      </c>
      <c r="O14" s="4">
        <v>174</v>
      </c>
      <c r="P14" s="4">
        <v>68</v>
      </c>
      <c r="Q14" s="4">
        <v>242</v>
      </c>
      <c r="R14" s="4">
        <v>308</v>
      </c>
      <c r="S14" s="4">
        <v>315</v>
      </c>
      <c r="U14">
        <v>5</v>
      </c>
      <c r="V14">
        <v>7</v>
      </c>
    </row>
    <row r="15" spans="1:22">
      <c r="A15" s="2" t="s">
        <v>1088</v>
      </c>
      <c r="B15" s="4">
        <v>1905</v>
      </c>
      <c r="C15" s="4">
        <v>125</v>
      </c>
      <c r="D15" s="4">
        <v>302</v>
      </c>
      <c r="E15" s="4">
        <v>323.39999999999998</v>
      </c>
      <c r="F15" s="4">
        <v>159.19999999999999</v>
      </c>
      <c r="G15" s="4">
        <v>79</v>
      </c>
      <c r="H15" s="4">
        <v>219</v>
      </c>
      <c r="I15" s="4">
        <v>355.2</v>
      </c>
      <c r="J15" s="4">
        <v>342.2</v>
      </c>
      <c r="K15" s="4">
        <v>1726</v>
      </c>
      <c r="L15" s="4">
        <v>114</v>
      </c>
      <c r="M15" s="4">
        <v>285</v>
      </c>
      <c r="N15" s="4">
        <v>296</v>
      </c>
      <c r="O15" s="4">
        <v>146</v>
      </c>
      <c r="P15" s="4">
        <v>78</v>
      </c>
      <c r="Q15" s="4">
        <v>201</v>
      </c>
      <c r="R15" s="4">
        <v>298</v>
      </c>
      <c r="S15" s="4">
        <v>308</v>
      </c>
      <c r="U15">
        <v>6</v>
      </c>
      <c r="V15">
        <v>7</v>
      </c>
    </row>
    <row r="16" spans="1:22">
      <c r="A16" s="2" t="s">
        <v>1083</v>
      </c>
      <c r="B16" s="4">
        <v>1901.4</v>
      </c>
      <c r="C16" s="4">
        <v>119.2</v>
      </c>
      <c r="D16" s="4">
        <v>309</v>
      </c>
      <c r="E16" s="4">
        <v>325.2</v>
      </c>
      <c r="F16" s="4">
        <v>160.19999999999999</v>
      </c>
      <c r="G16" s="4">
        <v>80</v>
      </c>
      <c r="H16" s="4">
        <v>234.4</v>
      </c>
      <c r="I16" s="4">
        <v>351.8</v>
      </c>
      <c r="J16" s="4">
        <v>321.60000000000002</v>
      </c>
      <c r="K16" s="4">
        <v>1825</v>
      </c>
      <c r="L16" s="4">
        <v>96</v>
      </c>
      <c r="M16" s="4">
        <v>282</v>
      </c>
      <c r="N16" s="4">
        <v>339</v>
      </c>
      <c r="O16" s="4">
        <v>175</v>
      </c>
      <c r="P16" s="4">
        <v>83</v>
      </c>
      <c r="Q16" s="4">
        <v>227</v>
      </c>
      <c r="R16" s="4">
        <v>322</v>
      </c>
      <c r="S16" s="4">
        <v>301</v>
      </c>
      <c r="U16">
        <v>7</v>
      </c>
      <c r="V16">
        <v>7</v>
      </c>
    </row>
    <row r="17" spans="1:22">
      <c r="A17" s="2" t="s">
        <v>1090</v>
      </c>
      <c r="B17" s="4">
        <v>1978.2</v>
      </c>
      <c r="C17" s="4">
        <v>127.2</v>
      </c>
      <c r="D17" s="4">
        <v>303.2</v>
      </c>
      <c r="E17" s="4">
        <v>354</v>
      </c>
      <c r="F17" s="4">
        <v>170</v>
      </c>
      <c r="G17" s="4">
        <v>80.599999999999994</v>
      </c>
      <c r="H17" s="4">
        <v>221.4</v>
      </c>
      <c r="I17" s="4">
        <v>380</v>
      </c>
      <c r="J17" s="4">
        <v>341.8</v>
      </c>
      <c r="K17" s="4">
        <v>1776</v>
      </c>
      <c r="L17" s="4">
        <v>110</v>
      </c>
      <c r="M17" s="4">
        <v>306</v>
      </c>
      <c r="N17" s="4">
        <v>330</v>
      </c>
      <c r="O17" s="4">
        <v>153</v>
      </c>
      <c r="P17" s="4">
        <v>70</v>
      </c>
      <c r="Q17" s="4">
        <v>203</v>
      </c>
      <c r="R17" s="4">
        <v>322</v>
      </c>
      <c r="S17" s="4">
        <v>282</v>
      </c>
      <c r="U17">
        <v>8</v>
      </c>
      <c r="V17">
        <v>7</v>
      </c>
    </row>
    <row r="18" spans="1:22">
      <c r="A18" s="2" t="s">
        <v>1084</v>
      </c>
      <c r="B18" s="4">
        <v>1989.8</v>
      </c>
      <c r="C18" s="4">
        <v>122.4</v>
      </c>
      <c r="D18" s="4">
        <v>308.39999999999998</v>
      </c>
      <c r="E18" s="4">
        <v>330.6</v>
      </c>
      <c r="F18" s="4">
        <v>183.4</v>
      </c>
      <c r="G18" s="4">
        <v>78.2</v>
      </c>
      <c r="H18" s="4">
        <v>229.4</v>
      </c>
      <c r="I18" s="4">
        <v>384.2</v>
      </c>
      <c r="J18" s="4">
        <v>353.2</v>
      </c>
      <c r="K18" s="4">
        <v>1779</v>
      </c>
      <c r="L18" s="4">
        <v>109</v>
      </c>
      <c r="M18" s="4">
        <v>293</v>
      </c>
      <c r="N18" s="4">
        <v>309</v>
      </c>
      <c r="O18" s="4">
        <v>160</v>
      </c>
      <c r="P18" s="4">
        <v>78</v>
      </c>
      <c r="Q18" s="4">
        <v>222</v>
      </c>
      <c r="R18" s="4">
        <v>309</v>
      </c>
      <c r="S18" s="4">
        <v>299</v>
      </c>
      <c r="U18">
        <v>9</v>
      </c>
      <c r="V18">
        <v>7</v>
      </c>
    </row>
    <row r="19" spans="1:22">
      <c r="A19" s="2" t="s">
        <v>395</v>
      </c>
      <c r="B19" s="4">
        <v>1957</v>
      </c>
      <c r="C19" s="4">
        <v>122.8</v>
      </c>
      <c r="D19" s="4">
        <v>303.2</v>
      </c>
      <c r="E19" s="4">
        <v>331</v>
      </c>
      <c r="F19" s="4">
        <v>169.6</v>
      </c>
      <c r="G19" s="4">
        <v>88</v>
      </c>
      <c r="H19" s="4">
        <v>235.6</v>
      </c>
      <c r="I19" s="4">
        <v>368.4</v>
      </c>
      <c r="J19" s="4">
        <v>338.4</v>
      </c>
      <c r="K19" s="4">
        <v>1825</v>
      </c>
      <c r="L19" s="4">
        <v>101</v>
      </c>
      <c r="M19" s="4">
        <v>302</v>
      </c>
      <c r="N19" s="4">
        <v>318</v>
      </c>
      <c r="O19" s="4">
        <v>158</v>
      </c>
      <c r="P19" s="4">
        <v>88</v>
      </c>
      <c r="Q19" s="4">
        <v>245</v>
      </c>
      <c r="R19" s="4">
        <v>308</v>
      </c>
      <c r="S19" s="4">
        <v>305</v>
      </c>
      <c r="U19">
        <v>10</v>
      </c>
      <c r="V19">
        <v>7</v>
      </c>
    </row>
    <row r="20" spans="1:22">
      <c r="A20" s="2" t="s">
        <v>1087</v>
      </c>
      <c r="B20" s="4">
        <v>1898</v>
      </c>
      <c r="C20" s="4">
        <v>116.2</v>
      </c>
      <c r="D20" s="4">
        <v>311</v>
      </c>
      <c r="E20" s="4">
        <v>333.2</v>
      </c>
      <c r="F20" s="4">
        <v>172.4</v>
      </c>
      <c r="G20" s="4">
        <v>77.400000000000006</v>
      </c>
      <c r="H20" s="4">
        <v>228</v>
      </c>
      <c r="I20" s="4">
        <v>337.8</v>
      </c>
      <c r="J20" s="4">
        <v>322</v>
      </c>
      <c r="K20" s="4">
        <v>1730</v>
      </c>
      <c r="L20" s="4">
        <v>115</v>
      </c>
      <c r="M20" s="4">
        <v>266</v>
      </c>
      <c r="N20" s="4">
        <v>295</v>
      </c>
      <c r="O20" s="4">
        <v>141</v>
      </c>
      <c r="P20" s="4">
        <v>74</v>
      </c>
      <c r="Q20" s="4">
        <v>208</v>
      </c>
      <c r="R20" s="4">
        <v>319</v>
      </c>
      <c r="S20" s="4">
        <v>312</v>
      </c>
      <c r="U20">
        <v>11</v>
      </c>
      <c r="V20">
        <v>7</v>
      </c>
    </row>
    <row r="21" spans="1:22">
      <c r="A21" s="2" t="s">
        <v>393</v>
      </c>
      <c r="B21" s="4">
        <v>1830.4</v>
      </c>
      <c r="C21" s="4">
        <v>122.6</v>
      </c>
      <c r="D21" s="4">
        <v>300.8</v>
      </c>
      <c r="E21" s="4">
        <v>306.8</v>
      </c>
      <c r="F21" s="4">
        <v>139.6</v>
      </c>
      <c r="G21" s="4">
        <v>79.8</v>
      </c>
      <c r="H21" s="4">
        <v>224.8</v>
      </c>
      <c r="I21" s="4">
        <v>332.8</v>
      </c>
      <c r="J21" s="4">
        <v>323.2</v>
      </c>
      <c r="K21" s="4">
        <v>1863</v>
      </c>
      <c r="L21" s="4">
        <v>111</v>
      </c>
      <c r="M21" s="4">
        <v>310</v>
      </c>
      <c r="N21" s="4">
        <v>364</v>
      </c>
      <c r="O21" s="4">
        <v>172</v>
      </c>
      <c r="P21" s="4">
        <v>68</v>
      </c>
      <c r="Q21" s="4">
        <v>210</v>
      </c>
      <c r="R21" s="4">
        <v>345</v>
      </c>
      <c r="S21" s="4">
        <v>283</v>
      </c>
      <c r="U21">
        <v>12</v>
      </c>
      <c r="V21">
        <v>7</v>
      </c>
    </row>
    <row r="22" spans="1:22">
      <c r="A22" s="2" t="s">
        <v>396</v>
      </c>
      <c r="B22" s="4">
        <v>1806</v>
      </c>
      <c r="C22" s="4">
        <v>118</v>
      </c>
      <c r="D22" s="4">
        <v>296.2</v>
      </c>
      <c r="E22" s="4">
        <v>295.39999999999998</v>
      </c>
      <c r="F22" s="4">
        <v>154.4</v>
      </c>
      <c r="G22" s="4">
        <v>81.599999999999994</v>
      </c>
      <c r="H22" s="4">
        <v>218.2</v>
      </c>
      <c r="I22" s="4">
        <v>338.4</v>
      </c>
      <c r="J22" s="4">
        <v>303.8</v>
      </c>
      <c r="K22" s="4">
        <v>2037</v>
      </c>
      <c r="L22" s="4">
        <v>124</v>
      </c>
      <c r="M22" s="4">
        <v>349</v>
      </c>
      <c r="N22" s="4">
        <v>384</v>
      </c>
      <c r="O22" s="4">
        <v>173</v>
      </c>
      <c r="P22" s="4">
        <v>81</v>
      </c>
      <c r="Q22" s="4">
        <v>243</v>
      </c>
      <c r="R22" s="4">
        <v>352</v>
      </c>
      <c r="S22" s="4">
        <v>331</v>
      </c>
      <c r="U22">
        <v>13</v>
      </c>
      <c r="V22">
        <v>7</v>
      </c>
    </row>
    <row r="23" spans="1:22">
      <c r="A23" s="2" t="s">
        <v>397</v>
      </c>
      <c r="B23" s="4">
        <v>1816</v>
      </c>
      <c r="C23" s="4">
        <v>122.2</v>
      </c>
      <c r="D23" s="4">
        <v>290.39999999999998</v>
      </c>
      <c r="E23" s="4">
        <v>311.60000000000002</v>
      </c>
      <c r="F23" s="4">
        <v>160.80000000000001</v>
      </c>
      <c r="G23" s="4">
        <v>77.400000000000006</v>
      </c>
      <c r="H23" s="4">
        <v>210.2</v>
      </c>
      <c r="I23" s="4">
        <v>334</v>
      </c>
      <c r="J23" s="4">
        <v>309.39999999999998</v>
      </c>
      <c r="K23" s="4">
        <v>2382</v>
      </c>
      <c r="L23" s="4">
        <v>141</v>
      </c>
      <c r="M23" s="4">
        <v>415</v>
      </c>
      <c r="N23" s="4">
        <v>435</v>
      </c>
      <c r="O23" s="4">
        <v>228</v>
      </c>
      <c r="P23" s="4">
        <v>80</v>
      </c>
      <c r="Q23" s="4">
        <v>292</v>
      </c>
      <c r="R23" s="4">
        <v>413</v>
      </c>
      <c r="S23" s="4">
        <v>378</v>
      </c>
      <c r="U23">
        <v>14</v>
      </c>
      <c r="V23">
        <v>7</v>
      </c>
    </row>
    <row r="24" spans="1:22">
      <c r="A24" s="2" t="s">
        <v>1081</v>
      </c>
      <c r="B24" s="4">
        <v>1748.4</v>
      </c>
      <c r="C24" s="4">
        <v>112.4</v>
      </c>
      <c r="D24" s="4">
        <v>287</v>
      </c>
      <c r="E24" s="4">
        <v>293</v>
      </c>
      <c r="F24" s="4">
        <v>145.4</v>
      </c>
      <c r="G24" s="4">
        <v>74</v>
      </c>
      <c r="H24" s="4">
        <v>215.2</v>
      </c>
      <c r="I24" s="4">
        <v>323.2</v>
      </c>
      <c r="J24" s="4">
        <v>298.2</v>
      </c>
      <c r="K24" s="4">
        <v>2568</v>
      </c>
      <c r="L24" s="4">
        <v>151</v>
      </c>
      <c r="M24" s="4">
        <v>442</v>
      </c>
      <c r="N24" s="4">
        <v>484</v>
      </c>
      <c r="O24" s="4">
        <v>234</v>
      </c>
      <c r="P24" s="4">
        <v>90</v>
      </c>
      <c r="Q24" s="4">
        <v>284</v>
      </c>
      <c r="R24" s="4">
        <v>458</v>
      </c>
      <c r="S24" s="4">
        <v>425</v>
      </c>
      <c r="U24">
        <v>15</v>
      </c>
      <c r="V24">
        <v>7</v>
      </c>
    </row>
    <row r="25" spans="1:22">
      <c r="A25" s="2" t="s">
        <v>1086</v>
      </c>
      <c r="B25" s="4">
        <v>1751.8</v>
      </c>
      <c r="C25" s="4">
        <v>118.2</v>
      </c>
      <c r="D25" s="4">
        <v>286.39999999999998</v>
      </c>
      <c r="E25" s="4">
        <v>292.60000000000002</v>
      </c>
      <c r="F25" s="4">
        <v>141.6</v>
      </c>
      <c r="G25" s="4">
        <v>77</v>
      </c>
      <c r="H25" s="4">
        <v>209.6</v>
      </c>
      <c r="I25" s="4">
        <v>324.39999999999998</v>
      </c>
      <c r="J25" s="4">
        <v>302</v>
      </c>
      <c r="K25" s="4">
        <v>2524</v>
      </c>
      <c r="L25" s="4">
        <v>155</v>
      </c>
      <c r="M25" s="4">
        <v>414</v>
      </c>
      <c r="N25" s="4">
        <v>478</v>
      </c>
      <c r="O25" s="4">
        <v>226</v>
      </c>
      <c r="P25" s="4">
        <v>79</v>
      </c>
      <c r="Q25" s="4">
        <v>265</v>
      </c>
      <c r="R25" s="4">
        <v>482</v>
      </c>
      <c r="S25" s="4">
        <v>425</v>
      </c>
      <c r="U25">
        <v>16</v>
      </c>
      <c r="V25">
        <v>7</v>
      </c>
    </row>
    <row r="26" spans="1:22">
      <c r="A26" s="2" t="s">
        <v>398</v>
      </c>
      <c r="B26" s="4">
        <v>1728</v>
      </c>
      <c r="C26" s="4">
        <v>119.6</v>
      </c>
      <c r="D26" s="4">
        <v>296.60000000000002</v>
      </c>
      <c r="E26" s="4">
        <v>290.8</v>
      </c>
      <c r="F26" s="4">
        <v>150.4</v>
      </c>
      <c r="G26" s="4">
        <v>77.2</v>
      </c>
      <c r="H26" s="4">
        <v>201.2</v>
      </c>
      <c r="I26" s="4">
        <v>314.8</v>
      </c>
      <c r="J26" s="4">
        <v>277.39999999999998</v>
      </c>
      <c r="K26" s="4">
        <v>2266</v>
      </c>
      <c r="L26" s="4">
        <v>124</v>
      </c>
      <c r="M26" s="4">
        <v>378</v>
      </c>
      <c r="N26" s="4">
        <v>412</v>
      </c>
      <c r="O26" s="4">
        <v>195</v>
      </c>
      <c r="P26" s="4">
        <v>53</v>
      </c>
      <c r="Q26" s="4">
        <v>294</v>
      </c>
      <c r="R26" s="4">
        <v>426</v>
      </c>
      <c r="S26" s="4">
        <v>384</v>
      </c>
      <c r="U26">
        <v>17</v>
      </c>
      <c r="V26">
        <v>7</v>
      </c>
    </row>
    <row r="27" spans="1:22">
      <c r="A27" s="2" t="s">
        <v>399</v>
      </c>
      <c r="B27" s="4">
        <v>1661.2</v>
      </c>
      <c r="C27" s="4">
        <v>115</v>
      </c>
      <c r="D27" s="4">
        <v>282</v>
      </c>
      <c r="E27" s="4">
        <v>283.60000000000002</v>
      </c>
      <c r="F27" s="4">
        <v>133.6</v>
      </c>
      <c r="G27" s="4">
        <v>67.599999999999994</v>
      </c>
      <c r="H27" s="4">
        <v>202.6</v>
      </c>
      <c r="I27" s="4">
        <v>309</v>
      </c>
      <c r="J27" s="4">
        <v>267.8</v>
      </c>
      <c r="K27" s="4">
        <v>2237</v>
      </c>
      <c r="L27" s="4">
        <v>139</v>
      </c>
      <c r="M27" s="4">
        <v>379</v>
      </c>
      <c r="N27" s="4">
        <v>420</v>
      </c>
      <c r="O27" s="4">
        <v>206</v>
      </c>
      <c r="P27" s="4">
        <v>79</v>
      </c>
      <c r="Q27" s="4">
        <v>231</v>
      </c>
      <c r="R27" s="4">
        <v>435</v>
      </c>
      <c r="S27" s="4">
        <v>348</v>
      </c>
      <c r="U27">
        <v>18</v>
      </c>
      <c r="V27">
        <v>7</v>
      </c>
    </row>
    <row r="28" spans="1:22">
      <c r="A28" s="2" t="s">
        <v>400</v>
      </c>
      <c r="B28" s="4">
        <v>1638.2</v>
      </c>
      <c r="C28" s="4">
        <v>113.2</v>
      </c>
      <c r="D28" s="4">
        <v>275.39999999999998</v>
      </c>
      <c r="E28" s="4">
        <v>273.60000000000002</v>
      </c>
      <c r="F28" s="4">
        <v>132.4</v>
      </c>
      <c r="G28" s="4">
        <v>77.599999999999994</v>
      </c>
      <c r="H28" s="4">
        <v>190.6</v>
      </c>
      <c r="I28" s="4">
        <v>301.8</v>
      </c>
      <c r="J28" s="4">
        <v>273.60000000000002</v>
      </c>
      <c r="K28" s="4">
        <v>2180</v>
      </c>
      <c r="L28" s="4">
        <v>135</v>
      </c>
      <c r="M28" s="4">
        <v>371</v>
      </c>
      <c r="N28" s="4">
        <v>408</v>
      </c>
      <c r="O28" s="4">
        <v>200</v>
      </c>
      <c r="P28" s="4">
        <v>50</v>
      </c>
      <c r="Q28" s="4">
        <v>260</v>
      </c>
      <c r="R28" s="4">
        <v>401</v>
      </c>
      <c r="S28" s="4">
        <v>355</v>
      </c>
      <c r="U28">
        <v>19</v>
      </c>
      <c r="V28">
        <v>7</v>
      </c>
    </row>
    <row r="29" spans="1:22">
      <c r="A29" s="2" t="s">
        <v>392</v>
      </c>
      <c r="B29" s="4">
        <v>1604.2</v>
      </c>
      <c r="C29" s="4">
        <v>122</v>
      </c>
      <c r="D29" s="4">
        <v>261.2</v>
      </c>
      <c r="E29" s="4">
        <v>275</v>
      </c>
      <c r="F29" s="4">
        <v>135.4</v>
      </c>
      <c r="G29" s="4">
        <v>71.599999999999994</v>
      </c>
      <c r="H29" s="4">
        <v>196.4</v>
      </c>
      <c r="I29" s="4">
        <v>281.60000000000002</v>
      </c>
      <c r="J29" s="4">
        <v>261</v>
      </c>
      <c r="K29" s="4">
        <v>1986</v>
      </c>
      <c r="L29" s="4">
        <v>125</v>
      </c>
      <c r="M29" s="4">
        <v>326</v>
      </c>
      <c r="N29" s="4">
        <v>344</v>
      </c>
      <c r="O29" s="4">
        <v>180</v>
      </c>
      <c r="P29" s="4">
        <v>78</v>
      </c>
      <c r="Q29" s="4">
        <v>230</v>
      </c>
      <c r="R29" s="4">
        <v>378</v>
      </c>
      <c r="S29" s="4">
        <v>325</v>
      </c>
      <c r="U29">
        <v>20</v>
      </c>
      <c r="V29">
        <v>7</v>
      </c>
    </row>
    <row r="30" spans="1:22">
      <c r="A30" s="2" t="s">
        <v>401</v>
      </c>
      <c r="B30" s="4">
        <v>1553</v>
      </c>
      <c r="C30" s="4">
        <v>106.2</v>
      </c>
      <c r="D30" s="4">
        <v>272.60000000000002</v>
      </c>
      <c r="E30" s="4">
        <v>261.2</v>
      </c>
      <c r="F30" s="4">
        <v>136.6</v>
      </c>
      <c r="G30" s="4">
        <v>67.2</v>
      </c>
      <c r="H30" s="4">
        <v>182.8</v>
      </c>
      <c r="I30" s="4">
        <v>275.39999999999998</v>
      </c>
      <c r="J30" s="4">
        <v>251</v>
      </c>
      <c r="K30" s="4">
        <v>1917</v>
      </c>
      <c r="L30" s="4">
        <v>125</v>
      </c>
      <c r="M30" s="4">
        <v>334</v>
      </c>
      <c r="N30" s="4">
        <v>317</v>
      </c>
      <c r="O30" s="4">
        <v>184</v>
      </c>
      <c r="P30" s="4">
        <v>84</v>
      </c>
      <c r="Q30" s="4">
        <v>223</v>
      </c>
      <c r="R30" s="4">
        <v>328</v>
      </c>
      <c r="S30" s="4">
        <v>322</v>
      </c>
      <c r="U30">
        <v>21</v>
      </c>
      <c r="V30">
        <v>7</v>
      </c>
    </row>
    <row r="31" spans="1:22">
      <c r="A31" s="2" t="s">
        <v>402</v>
      </c>
      <c r="B31" s="4">
        <v>1569</v>
      </c>
      <c r="C31" s="4">
        <v>112.2</v>
      </c>
      <c r="D31" s="4">
        <v>265.60000000000002</v>
      </c>
      <c r="E31" s="4">
        <v>258.8</v>
      </c>
      <c r="F31" s="4">
        <v>126.2</v>
      </c>
      <c r="G31" s="4">
        <v>72.400000000000006</v>
      </c>
      <c r="H31" s="4">
        <v>198.2</v>
      </c>
      <c r="I31" s="4">
        <v>280.60000000000002</v>
      </c>
      <c r="J31" s="4">
        <v>255</v>
      </c>
      <c r="K31" s="4">
        <v>1655</v>
      </c>
      <c r="L31" s="4">
        <v>111</v>
      </c>
      <c r="M31" s="4">
        <v>278</v>
      </c>
      <c r="N31" s="4">
        <v>284</v>
      </c>
      <c r="O31" s="4">
        <v>143</v>
      </c>
      <c r="P31" s="4">
        <v>63</v>
      </c>
      <c r="Q31" s="4">
        <v>193</v>
      </c>
      <c r="R31" s="4">
        <v>299</v>
      </c>
      <c r="S31" s="4">
        <v>284</v>
      </c>
      <c r="U31">
        <v>22</v>
      </c>
      <c r="V31">
        <v>7</v>
      </c>
    </row>
    <row r="32" spans="1:22">
      <c r="A32" s="2" t="s">
        <v>403</v>
      </c>
      <c r="B32" s="4">
        <v>1567</v>
      </c>
      <c r="C32" s="4">
        <v>112.8</v>
      </c>
      <c r="D32" s="4">
        <v>257.2</v>
      </c>
      <c r="E32" s="4">
        <v>262.60000000000002</v>
      </c>
      <c r="F32" s="4">
        <v>131.6</v>
      </c>
      <c r="G32" s="4">
        <v>70.599999999999994</v>
      </c>
      <c r="H32" s="4">
        <v>195</v>
      </c>
      <c r="I32" s="4">
        <v>292</v>
      </c>
      <c r="J32" s="4">
        <v>245.2</v>
      </c>
      <c r="K32" s="4">
        <v>1747</v>
      </c>
      <c r="L32" s="4">
        <v>124</v>
      </c>
      <c r="M32" s="4">
        <v>279</v>
      </c>
      <c r="N32" s="4">
        <v>322</v>
      </c>
      <c r="O32" s="4">
        <v>148</v>
      </c>
      <c r="P32" s="4">
        <v>76</v>
      </c>
      <c r="Q32" s="4">
        <v>212</v>
      </c>
      <c r="R32" s="4">
        <v>310</v>
      </c>
      <c r="S32" s="4">
        <v>276</v>
      </c>
      <c r="U32">
        <v>23</v>
      </c>
      <c r="V32">
        <v>7</v>
      </c>
    </row>
    <row r="33" spans="1:22">
      <c r="A33" s="2" t="s">
        <v>404</v>
      </c>
      <c r="B33" s="4">
        <v>1501</v>
      </c>
      <c r="C33" s="4">
        <v>108.2</v>
      </c>
      <c r="D33" s="4">
        <v>250.2</v>
      </c>
      <c r="E33" s="4">
        <v>250.4</v>
      </c>
      <c r="F33" s="4">
        <v>124</v>
      </c>
      <c r="G33" s="4">
        <v>73.2</v>
      </c>
      <c r="H33" s="4">
        <v>192.2</v>
      </c>
      <c r="I33" s="4">
        <v>259.2</v>
      </c>
      <c r="J33" s="4">
        <v>243.6</v>
      </c>
      <c r="K33" s="4">
        <v>1720</v>
      </c>
      <c r="L33" s="4">
        <v>94</v>
      </c>
      <c r="M33" s="4">
        <v>315</v>
      </c>
      <c r="N33" s="4">
        <v>311</v>
      </c>
      <c r="O33" s="4">
        <v>128</v>
      </c>
      <c r="P33" s="4">
        <v>60</v>
      </c>
      <c r="Q33" s="4">
        <v>245</v>
      </c>
      <c r="R33" s="4">
        <v>288</v>
      </c>
      <c r="S33" s="4">
        <v>279</v>
      </c>
      <c r="U33">
        <v>24</v>
      </c>
      <c r="V33">
        <v>7</v>
      </c>
    </row>
    <row r="34" spans="1:22">
      <c r="A34" s="2" t="s">
        <v>405</v>
      </c>
      <c r="B34" s="4">
        <v>1549.8</v>
      </c>
      <c r="C34" s="4">
        <v>103.6</v>
      </c>
      <c r="D34" s="4">
        <v>263.39999999999998</v>
      </c>
      <c r="E34" s="4">
        <v>263.8</v>
      </c>
      <c r="F34" s="4">
        <v>121.8</v>
      </c>
      <c r="G34" s="4">
        <v>72.8</v>
      </c>
      <c r="H34" s="4">
        <v>197</v>
      </c>
      <c r="I34" s="4">
        <v>278.39999999999998</v>
      </c>
      <c r="J34" s="4">
        <v>249</v>
      </c>
      <c r="K34" s="4">
        <v>1665</v>
      </c>
      <c r="L34" s="4">
        <v>117</v>
      </c>
      <c r="M34" s="4">
        <v>300</v>
      </c>
      <c r="N34" s="4">
        <v>311</v>
      </c>
      <c r="O34" s="4">
        <v>137</v>
      </c>
      <c r="P34" s="4">
        <v>64</v>
      </c>
      <c r="Q34" s="4">
        <v>176</v>
      </c>
      <c r="R34" s="4">
        <v>291</v>
      </c>
      <c r="S34" s="4">
        <v>269</v>
      </c>
      <c r="U34">
        <v>25</v>
      </c>
      <c r="V34">
        <v>7</v>
      </c>
    </row>
    <row r="35" spans="1:22">
      <c r="A35" s="2" t="s">
        <v>1092</v>
      </c>
      <c r="B35" s="4">
        <v>1546.8</v>
      </c>
      <c r="C35" s="4">
        <v>109.6</v>
      </c>
      <c r="D35" s="4">
        <v>266.60000000000002</v>
      </c>
      <c r="E35" s="4">
        <v>263</v>
      </c>
      <c r="F35" s="4">
        <v>123.6</v>
      </c>
      <c r="G35" s="4">
        <v>65.599999999999994</v>
      </c>
      <c r="H35" s="4">
        <v>195.2</v>
      </c>
      <c r="I35" s="4">
        <v>278.60000000000002</v>
      </c>
      <c r="J35" s="4">
        <v>244.6</v>
      </c>
      <c r="K35" s="4">
        <v>1665</v>
      </c>
      <c r="L35" s="4">
        <v>133</v>
      </c>
      <c r="M35" s="4">
        <v>264</v>
      </c>
      <c r="N35" s="4">
        <v>284</v>
      </c>
      <c r="O35" s="4">
        <v>164</v>
      </c>
      <c r="P35" s="4">
        <v>62</v>
      </c>
      <c r="Q35" s="4">
        <v>184</v>
      </c>
      <c r="R35" s="4">
        <v>290</v>
      </c>
      <c r="S35" s="4">
        <v>284</v>
      </c>
      <c r="U35">
        <v>26</v>
      </c>
      <c r="V35">
        <v>7</v>
      </c>
    </row>
    <row r="36" spans="1:22">
      <c r="A36" s="2" t="s">
        <v>1089</v>
      </c>
      <c r="B36" s="4">
        <v>1585.4</v>
      </c>
      <c r="C36" s="4">
        <v>110.8</v>
      </c>
      <c r="D36" s="4">
        <v>273.60000000000002</v>
      </c>
      <c r="E36" s="4">
        <v>259.2</v>
      </c>
      <c r="F36" s="4">
        <v>117.8</v>
      </c>
      <c r="G36" s="4">
        <v>75</v>
      </c>
      <c r="H36" s="4">
        <v>210.6</v>
      </c>
      <c r="I36" s="4">
        <v>286.60000000000002</v>
      </c>
      <c r="J36" s="4">
        <v>251.8</v>
      </c>
      <c r="K36" s="4">
        <v>1561</v>
      </c>
      <c r="L36" s="4">
        <v>95</v>
      </c>
      <c r="M36" s="4">
        <v>269</v>
      </c>
      <c r="N36" s="4">
        <v>257</v>
      </c>
      <c r="O36" s="4">
        <v>138</v>
      </c>
      <c r="P36" s="4">
        <v>69</v>
      </c>
      <c r="Q36" s="4">
        <v>203</v>
      </c>
      <c r="R36" s="4">
        <v>285</v>
      </c>
      <c r="S36" s="4">
        <v>245</v>
      </c>
      <c r="U36">
        <v>27</v>
      </c>
      <c r="V36">
        <v>7</v>
      </c>
    </row>
    <row r="37" spans="1:22">
      <c r="A37" s="2" t="s">
        <v>1096</v>
      </c>
      <c r="B37" s="4">
        <v>1560.2</v>
      </c>
      <c r="C37" s="4">
        <v>116.2</v>
      </c>
      <c r="D37" s="4">
        <v>261.2</v>
      </c>
      <c r="E37" s="4">
        <v>267.39999999999998</v>
      </c>
      <c r="F37" s="4">
        <v>131</v>
      </c>
      <c r="G37" s="4">
        <v>68</v>
      </c>
      <c r="H37" s="4">
        <v>192.6</v>
      </c>
      <c r="I37" s="4">
        <v>276.8</v>
      </c>
      <c r="J37" s="4">
        <v>247</v>
      </c>
      <c r="K37" s="4">
        <v>1564</v>
      </c>
      <c r="L37" s="4">
        <v>106</v>
      </c>
      <c r="M37" s="4">
        <v>262</v>
      </c>
      <c r="N37" s="4">
        <v>293</v>
      </c>
      <c r="O37" s="4">
        <v>123</v>
      </c>
      <c r="P37" s="4">
        <v>69</v>
      </c>
      <c r="Q37" s="4">
        <v>182</v>
      </c>
      <c r="R37" s="4">
        <v>287</v>
      </c>
      <c r="S37" s="4">
        <v>242</v>
      </c>
      <c r="U37">
        <v>28</v>
      </c>
      <c r="V37">
        <v>7</v>
      </c>
    </row>
    <row r="38" spans="1:22">
      <c r="A38" s="2" t="s">
        <v>1091</v>
      </c>
      <c r="B38" s="4">
        <v>1573</v>
      </c>
      <c r="C38" s="4">
        <v>113.4</v>
      </c>
      <c r="D38" s="4">
        <v>262.39999999999998</v>
      </c>
      <c r="E38" s="4">
        <v>264.8</v>
      </c>
      <c r="F38" s="4">
        <v>127.4</v>
      </c>
      <c r="G38" s="4">
        <v>72.2</v>
      </c>
      <c r="H38" s="4">
        <v>192.8</v>
      </c>
      <c r="I38" s="4">
        <v>282.39999999999998</v>
      </c>
      <c r="J38" s="4">
        <v>257.60000000000002</v>
      </c>
      <c r="K38" s="4">
        <v>1502</v>
      </c>
      <c r="L38" s="4">
        <v>97</v>
      </c>
      <c r="M38" s="4">
        <v>271</v>
      </c>
      <c r="N38" s="4">
        <v>246</v>
      </c>
      <c r="O38" s="4">
        <v>141</v>
      </c>
      <c r="P38" s="4">
        <v>68</v>
      </c>
      <c r="Q38" s="4">
        <v>179</v>
      </c>
      <c r="R38" s="4">
        <v>278</v>
      </c>
      <c r="S38" s="4">
        <v>222</v>
      </c>
      <c r="U38">
        <v>29</v>
      </c>
      <c r="V38">
        <v>7</v>
      </c>
    </row>
    <row r="39" spans="1:22">
      <c r="A39" s="2" t="s">
        <v>1094</v>
      </c>
      <c r="B39" s="4">
        <v>1564.4</v>
      </c>
      <c r="C39" s="4">
        <v>114.8</v>
      </c>
      <c r="D39" s="4">
        <v>269</v>
      </c>
      <c r="E39" s="4">
        <v>255</v>
      </c>
      <c r="F39" s="4">
        <v>123.4</v>
      </c>
      <c r="G39" s="4">
        <v>72</v>
      </c>
      <c r="H39" s="4">
        <v>192</v>
      </c>
      <c r="I39" s="4">
        <v>282.2</v>
      </c>
      <c r="J39" s="4">
        <v>256</v>
      </c>
      <c r="K39" s="4">
        <v>1516</v>
      </c>
      <c r="L39" s="4">
        <v>101</v>
      </c>
      <c r="M39" s="4">
        <v>248</v>
      </c>
      <c r="N39" s="4">
        <v>264</v>
      </c>
      <c r="O39" s="4">
        <v>125</v>
      </c>
      <c r="P39" s="4">
        <v>66</v>
      </c>
      <c r="Q39" s="4">
        <v>197</v>
      </c>
      <c r="R39" s="4">
        <v>238</v>
      </c>
      <c r="S39" s="4">
        <v>277</v>
      </c>
      <c r="U39">
        <v>30</v>
      </c>
      <c r="V39">
        <v>7</v>
      </c>
    </row>
    <row r="40" spans="1:22">
      <c r="A40" s="2" t="s">
        <v>1038</v>
      </c>
      <c r="B40" s="4">
        <v>1583.2</v>
      </c>
      <c r="C40" s="4">
        <v>113.8</v>
      </c>
      <c r="D40" s="4">
        <v>261.2</v>
      </c>
      <c r="E40" s="4">
        <v>260</v>
      </c>
      <c r="F40" s="4">
        <v>124.2</v>
      </c>
      <c r="G40" s="4">
        <v>71</v>
      </c>
      <c r="H40" s="4">
        <v>205.2</v>
      </c>
      <c r="I40" s="4">
        <v>296.8</v>
      </c>
      <c r="J40" s="4">
        <v>251</v>
      </c>
      <c r="K40" s="4">
        <v>1501</v>
      </c>
      <c r="L40" s="4">
        <v>100</v>
      </c>
      <c r="M40" s="4">
        <v>263</v>
      </c>
      <c r="N40" s="4">
        <v>253</v>
      </c>
      <c r="O40" s="4">
        <v>123</v>
      </c>
      <c r="P40" s="4">
        <v>64</v>
      </c>
      <c r="Q40" s="4">
        <v>227</v>
      </c>
      <c r="R40" s="4">
        <v>249</v>
      </c>
      <c r="S40" s="4">
        <v>222</v>
      </c>
      <c r="U40">
        <v>31</v>
      </c>
      <c r="V40">
        <v>7</v>
      </c>
    </row>
    <row r="41" spans="1:22">
      <c r="A41" s="2" t="s">
        <v>1095</v>
      </c>
      <c r="B41" s="4">
        <v>1526.4</v>
      </c>
      <c r="C41" s="4">
        <v>116.2</v>
      </c>
      <c r="D41" s="4">
        <v>248.4</v>
      </c>
      <c r="E41" s="4">
        <v>248.6</v>
      </c>
      <c r="F41" s="4">
        <v>123.2</v>
      </c>
      <c r="G41" s="4">
        <v>65.2</v>
      </c>
      <c r="H41" s="4">
        <v>195</v>
      </c>
      <c r="I41" s="4">
        <v>275.2</v>
      </c>
      <c r="J41" s="4">
        <v>254.6</v>
      </c>
      <c r="K41" s="4">
        <v>1450</v>
      </c>
      <c r="L41" s="4">
        <v>90</v>
      </c>
      <c r="M41" s="4">
        <v>233</v>
      </c>
      <c r="N41" s="4">
        <v>265</v>
      </c>
      <c r="O41" s="4">
        <v>139</v>
      </c>
      <c r="P41" s="4">
        <v>59</v>
      </c>
      <c r="Q41" s="4">
        <v>158</v>
      </c>
      <c r="R41" s="4">
        <v>279</v>
      </c>
      <c r="S41" s="4">
        <v>227</v>
      </c>
      <c r="U41">
        <v>32</v>
      </c>
      <c r="V41">
        <v>7</v>
      </c>
    </row>
    <row r="42" spans="1:22">
      <c r="A42" s="2" t="s">
        <v>1099</v>
      </c>
      <c r="B42" s="4">
        <v>1530.4</v>
      </c>
      <c r="C42" s="4">
        <v>103.8</v>
      </c>
      <c r="D42" s="4">
        <v>258</v>
      </c>
      <c r="E42" s="4">
        <v>257.39999999999998</v>
      </c>
      <c r="F42" s="4">
        <v>123.6</v>
      </c>
      <c r="G42" s="4">
        <v>70.2</v>
      </c>
      <c r="H42" s="4">
        <v>186</v>
      </c>
      <c r="I42" s="4">
        <v>279.8</v>
      </c>
      <c r="J42" s="4">
        <v>251.6</v>
      </c>
      <c r="K42" s="4">
        <v>508</v>
      </c>
      <c r="L42" s="4">
        <v>31</v>
      </c>
      <c r="M42" s="4">
        <v>85</v>
      </c>
      <c r="N42" s="4">
        <v>93</v>
      </c>
      <c r="O42" s="4">
        <v>34</v>
      </c>
      <c r="P42" s="4">
        <v>29</v>
      </c>
      <c r="Q42" s="4">
        <v>67</v>
      </c>
      <c r="R42" s="4">
        <v>97</v>
      </c>
      <c r="S42" s="4">
        <v>72</v>
      </c>
      <c r="U42">
        <v>33</v>
      </c>
      <c r="V42">
        <v>7</v>
      </c>
    </row>
    <row r="43" spans="1:22">
      <c r="A43" s="2" t="s">
        <v>1097</v>
      </c>
      <c r="B43" s="4">
        <v>1542.4</v>
      </c>
      <c r="C43" s="4">
        <v>107.2</v>
      </c>
      <c r="D43" s="4">
        <v>262.2</v>
      </c>
      <c r="E43" s="4">
        <v>257.60000000000002</v>
      </c>
      <c r="F43" s="4">
        <v>128</v>
      </c>
      <c r="G43" s="4">
        <v>67.2</v>
      </c>
      <c r="H43" s="4">
        <v>194.2</v>
      </c>
      <c r="I43" s="4">
        <v>272.60000000000002</v>
      </c>
      <c r="J43" s="4">
        <v>253.4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U43">
        <v>34</v>
      </c>
      <c r="V43">
        <v>7</v>
      </c>
    </row>
    <row r="44" spans="1:22">
      <c r="A44" s="2" t="s">
        <v>1247</v>
      </c>
      <c r="B44" s="4">
        <v>1555.6</v>
      </c>
      <c r="C44" s="4">
        <v>113.6</v>
      </c>
      <c r="D44" s="4">
        <v>259.8</v>
      </c>
      <c r="E44" s="4">
        <v>262.60000000000002</v>
      </c>
      <c r="F44" s="4">
        <v>125.2</v>
      </c>
      <c r="G44" s="4">
        <v>72.2</v>
      </c>
      <c r="H44" s="4">
        <v>186.8</v>
      </c>
      <c r="I44" s="4">
        <v>275</v>
      </c>
      <c r="J44" s="4">
        <v>260.39999999999998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U44">
        <v>35</v>
      </c>
      <c r="V44">
        <v>7</v>
      </c>
    </row>
    <row r="45" spans="1:22">
      <c r="A45" s="2" t="s">
        <v>1093</v>
      </c>
      <c r="B45" s="4">
        <v>1592</v>
      </c>
      <c r="C45" s="4">
        <v>115.2</v>
      </c>
      <c r="D45" s="4">
        <v>266.60000000000002</v>
      </c>
      <c r="E45" s="4">
        <v>284.60000000000002</v>
      </c>
      <c r="F45" s="4">
        <v>121.8</v>
      </c>
      <c r="G45" s="4">
        <v>72.599999999999994</v>
      </c>
      <c r="H45" s="4">
        <v>200.6</v>
      </c>
      <c r="I45" s="4">
        <v>268.39999999999998</v>
      </c>
      <c r="J45" s="4">
        <v>262.2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U45">
        <v>36</v>
      </c>
      <c r="V45">
        <v>7</v>
      </c>
    </row>
    <row r="46" spans="1:22">
      <c r="A46" s="2" t="s">
        <v>1248</v>
      </c>
      <c r="B46" s="4">
        <v>1555.8</v>
      </c>
      <c r="C46" s="4">
        <v>105.4</v>
      </c>
      <c r="D46" s="4">
        <v>266.60000000000002</v>
      </c>
      <c r="E46" s="4">
        <v>269</v>
      </c>
      <c r="F46" s="4">
        <v>124.2</v>
      </c>
      <c r="G46" s="4">
        <v>75</v>
      </c>
      <c r="H46" s="4">
        <v>197.4</v>
      </c>
      <c r="I46" s="4">
        <v>277</v>
      </c>
      <c r="J46" s="4">
        <v>241.2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U46">
        <v>37</v>
      </c>
      <c r="V46">
        <v>7</v>
      </c>
    </row>
    <row r="47" spans="1:22">
      <c r="A47" s="2" t="s">
        <v>1034</v>
      </c>
      <c r="B47" s="4">
        <v>1575.4</v>
      </c>
      <c r="C47" s="4">
        <v>105.6</v>
      </c>
      <c r="D47" s="4">
        <v>270.60000000000002</v>
      </c>
      <c r="E47" s="4">
        <v>263</v>
      </c>
      <c r="F47" s="4">
        <v>137.80000000000001</v>
      </c>
      <c r="G47" s="4">
        <v>75.599999999999994</v>
      </c>
      <c r="H47" s="4">
        <v>194.6</v>
      </c>
      <c r="I47" s="4">
        <v>264.2</v>
      </c>
      <c r="J47" s="4">
        <v>264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U47">
        <v>38</v>
      </c>
      <c r="V47">
        <v>7</v>
      </c>
    </row>
    <row r="48" spans="1:22">
      <c r="A48" s="2" t="s">
        <v>1098</v>
      </c>
      <c r="B48" s="4">
        <v>1585.4</v>
      </c>
      <c r="C48" s="4">
        <v>109.8</v>
      </c>
      <c r="D48" s="4">
        <v>267</v>
      </c>
      <c r="E48" s="4">
        <v>275</v>
      </c>
      <c r="F48" s="4">
        <v>134.6</v>
      </c>
      <c r="G48" s="4">
        <v>75.2</v>
      </c>
      <c r="H48" s="4">
        <v>197.8</v>
      </c>
      <c r="I48" s="4">
        <v>285.2</v>
      </c>
      <c r="J48" s="4">
        <v>240.8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U48">
        <v>39</v>
      </c>
      <c r="V48">
        <v>7</v>
      </c>
    </row>
    <row r="49" spans="1:22">
      <c r="A49" s="2" t="s">
        <v>1249</v>
      </c>
      <c r="B49" s="4">
        <v>1605.6</v>
      </c>
      <c r="C49" s="4">
        <v>112.8</v>
      </c>
      <c r="D49" s="4">
        <v>268.2</v>
      </c>
      <c r="E49" s="4">
        <v>279</v>
      </c>
      <c r="F49" s="4">
        <v>140.4</v>
      </c>
      <c r="G49" s="4">
        <v>71</v>
      </c>
      <c r="H49" s="4">
        <v>205</v>
      </c>
      <c r="I49" s="4">
        <v>278</v>
      </c>
      <c r="J49" s="4">
        <v>251.2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U49">
        <v>40</v>
      </c>
      <c r="V49">
        <v>7</v>
      </c>
    </row>
    <row r="50" spans="1:22">
      <c r="A50" s="2" t="s">
        <v>1035</v>
      </c>
      <c r="B50" s="4">
        <v>1640.6</v>
      </c>
      <c r="C50" s="4">
        <v>119.8</v>
      </c>
      <c r="D50" s="4">
        <v>269.39999999999998</v>
      </c>
      <c r="E50" s="4">
        <v>277.8</v>
      </c>
      <c r="F50" s="4">
        <v>135.19999999999999</v>
      </c>
      <c r="G50" s="4">
        <v>78.8</v>
      </c>
      <c r="H50" s="4">
        <v>214.8</v>
      </c>
      <c r="I50" s="4">
        <v>290.39999999999998</v>
      </c>
      <c r="J50" s="4">
        <v>254.4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U50">
        <v>41</v>
      </c>
      <c r="V50">
        <v>7</v>
      </c>
    </row>
    <row r="51" spans="1:22">
      <c r="A51" s="2" t="s">
        <v>1250</v>
      </c>
      <c r="B51" s="4">
        <v>1619</v>
      </c>
      <c r="C51" s="4">
        <v>111.2</v>
      </c>
      <c r="D51" s="4">
        <v>271.39999999999998</v>
      </c>
      <c r="E51" s="4">
        <v>280.60000000000002</v>
      </c>
      <c r="F51" s="4">
        <v>137.80000000000001</v>
      </c>
      <c r="G51" s="4">
        <v>69</v>
      </c>
      <c r="H51" s="4">
        <v>193.6</v>
      </c>
      <c r="I51" s="4">
        <v>288.2</v>
      </c>
      <c r="J51" s="4">
        <v>267.2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U51">
        <v>42</v>
      </c>
      <c r="V51">
        <v>7</v>
      </c>
    </row>
    <row r="52" spans="1:22">
      <c r="A52" s="2" t="s">
        <v>1037</v>
      </c>
      <c r="B52" s="4">
        <v>1696</v>
      </c>
      <c r="C52" s="4">
        <v>107.2</v>
      </c>
      <c r="D52" s="4">
        <v>296.2</v>
      </c>
      <c r="E52" s="4">
        <v>295.8</v>
      </c>
      <c r="F52" s="4">
        <v>149.19999999999999</v>
      </c>
      <c r="G52" s="4">
        <v>84</v>
      </c>
      <c r="H52" s="4">
        <v>198</v>
      </c>
      <c r="I52" s="4">
        <v>295.2</v>
      </c>
      <c r="J52" s="4">
        <v>270.39999999999998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U52">
        <v>43</v>
      </c>
      <c r="V52">
        <v>7</v>
      </c>
    </row>
    <row r="53" spans="1:22">
      <c r="A53" s="2" t="s">
        <v>1251</v>
      </c>
      <c r="B53" s="4">
        <v>1654.4</v>
      </c>
      <c r="C53" s="4">
        <v>107.2</v>
      </c>
      <c r="D53" s="4">
        <v>269.39999999999998</v>
      </c>
      <c r="E53" s="4">
        <v>282.39999999999998</v>
      </c>
      <c r="F53" s="4">
        <v>154</v>
      </c>
      <c r="G53" s="4">
        <v>79.599999999999994</v>
      </c>
      <c r="H53" s="4">
        <v>208.2</v>
      </c>
      <c r="I53" s="4">
        <v>295</v>
      </c>
      <c r="J53" s="4">
        <v>258.60000000000002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U53">
        <v>44</v>
      </c>
      <c r="V53">
        <v>7</v>
      </c>
    </row>
    <row r="54" spans="1:22">
      <c r="A54" s="2" t="s">
        <v>1252</v>
      </c>
      <c r="B54" s="4">
        <v>1693</v>
      </c>
      <c r="C54" s="4">
        <v>111</v>
      </c>
      <c r="D54" s="4">
        <v>265</v>
      </c>
      <c r="E54" s="4">
        <v>284.60000000000002</v>
      </c>
      <c r="F54" s="4">
        <v>153.19999999999999</v>
      </c>
      <c r="G54" s="4">
        <v>83.2</v>
      </c>
      <c r="H54" s="4">
        <v>205.6</v>
      </c>
      <c r="I54" s="4">
        <v>303.60000000000002</v>
      </c>
      <c r="J54" s="4">
        <v>286.8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U54">
        <v>45</v>
      </c>
      <c r="V54">
        <v>7</v>
      </c>
    </row>
    <row r="55" spans="1:22">
      <c r="A55" s="2" t="s">
        <v>1253</v>
      </c>
      <c r="B55" s="4">
        <v>1650</v>
      </c>
      <c r="C55" s="4">
        <v>96.4</v>
      </c>
      <c r="D55" s="4">
        <v>280.39999999999998</v>
      </c>
      <c r="E55" s="4">
        <v>271.8</v>
      </c>
      <c r="F55" s="4">
        <v>141</v>
      </c>
      <c r="G55" s="4">
        <v>68.8</v>
      </c>
      <c r="H55" s="4">
        <v>202.4</v>
      </c>
      <c r="I55" s="4">
        <v>311.39999999999998</v>
      </c>
      <c r="J55" s="4">
        <v>277.8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U55">
        <v>46</v>
      </c>
      <c r="V55">
        <v>7</v>
      </c>
    </row>
    <row r="56" spans="1:22">
      <c r="A56" s="2" t="s">
        <v>1254</v>
      </c>
      <c r="B56" s="4">
        <v>1689.6</v>
      </c>
      <c r="C56" s="4">
        <v>116.6</v>
      </c>
      <c r="D56" s="4">
        <v>279</v>
      </c>
      <c r="E56" s="4">
        <v>291.60000000000002</v>
      </c>
      <c r="F56" s="4">
        <v>152.4</v>
      </c>
      <c r="G56" s="4">
        <v>71.400000000000006</v>
      </c>
      <c r="H56" s="4">
        <v>212.6</v>
      </c>
      <c r="I56" s="4">
        <v>306.39999999999998</v>
      </c>
      <c r="J56" s="4">
        <v>259.60000000000002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U56">
        <v>47</v>
      </c>
      <c r="V56">
        <v>7</v>
      </c>
    </row>
    <row r="57" spans="1:22">
      <c r="A57" s="2" t="s">
        <v>1255</v>
      </c>
      <c r="B57" s="4">
        <v>1712.2</v>
      </c>
      <c r="C57" s="4">
        <v>114</v>
      </c>
      <c r="D57" s="4">
        <v>296.8</v>
      </c>
      <c r="E57" s="4">
        <v>290.8</v>
      </c>
      <c r="F57" s="4">
        <v>146</v>
      </c>
      <c r="G57" s="4">
        <v>70.2</v>
      </c>
      <c r="H57" s="4">
        <v>197</v>
      </c>
      <c r="I57" s="4">
        <v>310.60000000000002</v>
      </c>
      <c r="J57" s="4">
        <v>286.8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U57">
        <v>48</v>
      </c>
      <c r="V57">
        <v>7</v>
      </c>
    </row>
    <row r="58" spans="1:22">
      <c r="A58" s="2" t="s">
        <v>1256</v>
      </c>
      <c r="B58" s="4">
        <v>1770.6</v>
      </c>
      <c r="C58" s="4">
        <v>122</v>
      </c>
      <c r="D58" s="4">
        <v>284.8</v>
      </c>
      <c r="E58" s="4">
        <v>298.60000000000002</v>
      </c>
      <c r="F58" s="4">
        <v>161.4</v>
      </c>
      <c r="G58" s="4">
        <v>77.400000000000006</v>
      </c>
      <c r="H58" s="4">
        <v>216.2</v>
      </c>
      <c r="I58" s="4">
        <v>315.60000000000002</v>
      </c>
      <c r="J58" s="4">
        <v>294.60000000000002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U58">
        <v>49</v>
      </c>
      <c r="V58">
        <v>7</v>
      </c>
    </row>
    <row r="59" spans="1:22">
      <c r="A59" s="2" t="s">
        <v>1257</v>
      </c>
      <c r="B59" s="4">
        <v>1743</v>
      </c>
      <c r="C59" s="4">
        <v>101.2</v>
      </c>
      <c r="D59" s="4">
        <v>272.39999999999998</v>
      </c>
      <c r="E59" s="4">
        <v>302.60000000000002</v>
      </c>
      <c r="F59" s="4">
        <v>153</v>
      </c>
      <c r="G59" s="4">
        <v>75.400000000000006</v>
      </c>
      <c r="H59" s="4">
        <v>211.8</v>
      </c>
      <c r="I59" s="4">
        <v>334</v>
      </c>
      <c r="J59" s="4">
        <v>292.60000000000002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U59">
        <v>50</v>
      </c>
      <c r="V59">
        <v>7</v>
      </c>
    </row>
    <row r="60" spans="1:22">
      <c r="A60" s="2" t="s">
        <v>1036</v>
      </c>
      <c r="B60" s="4">
        <v>1795</v>
      </c>
      <c r="C60" s="4">
        <v>112.6</v>
      </c>
      <c r="D60" s="4">
        <v>284</v>
      </c>
      <c r="E60" s="4">
        <v>320.60000000000002</v>
      </c>
      <c r="F60" s="4">
        <v>162.19999999999999</v>
      </c>
      <c r="G60" s="4">
        <v>76.2</v>
      </c>
      <c r="H60" s="4">
        <v>219.8</v>
      </c>
      <c r="I60" s="4">
        <v>321.39999999999998</v>
      </c>
      <c r="J60" s="4">
        <v>298.2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U60">
        <v>51</v>
      </c>
      <c r="V60">
        <v>7</v>
      </c>
    </row>
    <row r="61" spans="1:22">
      <c r="A61" s="2" t="s">
        <v>1258</v>
      </c>
      <c r="B61" s="4">
        <v>1779.2</v>
      </c>
      <c r="C61" s="4">
        <v>111</v>
      </c>
      <c r="D61" s="4">
        <v>294</v>
      </c>
      <c r="E61" s="4">
        <v>298</v>
      </c>
      <c r="F61" s="4">
        <v>149.4</v>
      </c>
      <c r="G61" s="4">
        <v>72.599999999999994</v>
      </c>
      <c r="H61" s="4">
        <v>216.4</v>
      </c>
      <c r="I61" s="4">
        <v>322.2</v>
      </c>
      <c r="J61" s="4">
        <v>315.60000000000002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U61">
        <v>52</v>
      </c>
      <c r="V61">
        <v>7</v>
      </c>
    </row>
    <row r="62" spans="1:22">
      <c r="A62" s="2" t="s">
        <v>1259</v>
      </c>
      <c r="B62" s="4">
        <v>1087.2</v>
      </c>
      <c r="C62" s="4">
        <v>68.599999999999994</v>
      </c>
      <c r="D62" s="4">
        <v>182</v>
      </c>
      <c r="E62" s="4">
        <v>177.2</v>
      </c>
      <c r="F62" s="4">
        <v>99.6</v>
      </c>
      <c r="G62" s="4">
        <v>42.6</v>
      </c>
      <c r="H62" s="4">
        <v>128.19999999999999</v>
      </c>
      <c r="I62" s="4">
        <v>198.6</v>
      </c>
      <c r="J62" s="4">
        <v>190.4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U62">
        <v>53</v>
      </c>
      <c r="V62">
        <v>7</v>
      </c>
    </row>
    <row r="63" spans="1:22">
      <c r="A63" s="2" t="s">
        <v>1232</v>
      </c>
      <c r="B63" s="4">
        <v>2056.4</v>
      </c>
      <c r="C63" s="4">
        <v>592.79999999999995</v>
      </c>
      <c r="D63" s="4">
        <v>599</v>
      </c>
      <c r="E63" s="4">
        <v>186.4</v>
      </c>
      <c r="F63" s="4">
        <v>38.4</v>
      </c>
      <c r="G63" s="4">
        <v>187.8</v>
      </c>
      <c r="H63" s="4">
        <v>257</v>
      </c>
      <c r="I63" s="4">
        <v>145.4</v>
      </c>
      <c r="J63" s="4">
        <v>49.6</v>
      </c>
      <c r="K63" s="4">
        <v>1554</v>
      </c>
      <c r="L63" s="4">
        <v>445</v>
      </c>
      <c r="M63" s="4">
        <v>465</v>
      </c>
      <c r="N63" s="4">
        <v>136</v>
      </c>
      <c r="O63" s="4">
        <v>22</v>
      </c>
      <c r="P63" s="4">
        <v>142</v>
      </c>
      <c r="Q63" s="4">
        <v>189</v>
      </c>
      <c r="R63" s="4">
        <v>111</v>
      </c>
      <c r="S63" s="4">
        <v>44</v>
      </c>
      <c r="U63">
        <v>99</v>
      </c>
      <c r="V63">
        <v>7</v>
      </c>
    </row>
    <row r="64" spans="1:22" ht="7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6" spans="1:1" ht="15">
      <c r="A66" s="23" t="s">
        <v>1306</v>
      </c>
    </row>
  </sheetData>
  <mergeCells count="4">
    <mergeCell ref="C6:F6"/>
    <mergeCell ref="G6:J6"/>
    <mergeCell ref="L6:O6"/>
    <mergeCell ref="P6:S6"/>
  </mergeCells>
  <conditionalFormatting sqref="B10:S63">
    <cfRule type="cellIs" dxfId="41" priority="1" stopIfTrue="1" operator="lessThan">
      <formula>0</formula>
    </cfRule>
    <cfRule type="cellIs" dxfId="40" priority="2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74"/>
  <sheetViews>
    <sheetView zoomScaleNormal="100" workbookViewId="0">
      <pane xSplit="1" ySplit="7" topLeftCell="M200" activePane="bottomRight" state="frozen"/>
      <selection activeCell="A5" sqref="A5"/>
      <selection pane="topRight" activeCell="A5" sqref="A5"/>
      <selection pane="bottomLeft" activeCell="A5" sqref="A5"/>
      <selection pane="bottomRight" activeCell="M1" sqref="M1"/>
    </sheetView>
  </sheetViews>
  <sheetFormatPr baseColWidth="10" defaultColWidth="8.83203125" defaultRowHeight="13"/>
  <cols>
    <col min="1" max="1" width="14.33203125" style="2" bestFit="1" customWidth="1"/>
    <col min="2" max="2" width="8" customWidth="1"/>
    <col min="3" max="4" width="11.1640625" customWidth="1"/>
    <col min="5" max="9" width="9.6640625" customWidth="1"/>
    <col min="10" max="15" width="8" customWidth="1"/>
    <col min="16" max="20" width="9.6640625" customWidth="1"/>
    <col min="21" max="22" width="8" customWidth="1"/>
    <col min="23" max="23" width="9.6640625" customWidth="1"/>
  </cols>
  <sheetData>
    <row r="1" spans="1:22" ht="15">
      <c r="B1" t="s">
        <v>1283</v>
      </c>
    </row>
    <row r="2" spans="1:22" ht="15">
      <c r="B2" t="s">
        <v>1367</v>
      </c>
    </row>
    <row r="4" spans="1:22" ht="18">
      <c r="A4" s="15" t="s">
        <v>1284</v>
      </c>
    </row>
    <row r="5" spans="1:22" ht="15">
      <c r="A5" s="34" t="s">
        <v>1285</v>
      </c>
      <c r="B5" s="6"/>
      <c r="C5" s="6"/>
      <c r="D5" s="6"/>
      <c r="E5" s="6"/>
      <c r="I5" s="6"/>
      <c r="J5" s="6"/>
      <c r="K5" s="6"/>
      <c r="L5" s="6"/>
      <c r="M5" s="6"/>
      <c r="N5" s="6"/>
      <c r="O5" s="6"/>
      <c r="U5" s="6"/>
      <c r="V5" s="6"/>
    </row>
    <row r="6" spans="1:22">
      <c r="A6" s="2" t="s">
        <v>1163</v>
      </c>
      <c r="B6" s="6" t="s">
        <v>1262</v>
      </c>
      <c r="C6" s="37"/>
      <c r="D6" s="37"/>
      <c r="E6" s="37"/>
      <c r="F6" s="55"/>
      <c r="G6" s="55"/>
      <c r="H6" s="55"/>
      <c r="I6" s="37"/>
      <c r="J6" s="37"/>
      <c r="K6" s="37"/>
      <c r="L6" s="37"/>
      <c r="M6" s="37"/>
      <c r="N6" s="6" t="s">
        <v>1262</v>
      </c>
      <c r="O6" s="37"/>
      <c r="P6" s="55"/>
      <c r="Q6" s="55"/>
      <c r="R6" s="55"/>
      <c r="S6" s="55"/>
      <c r="T6" s="55"/>
      <c r="U6" s="37"/>
      <c r="V6" s="37"/>
    </row>
    <row r="7" spans="1:22">
      <c r="A7" s="5" t="s">
        <v>1263</v>
      </c>
      <c r="B7" s="52" t="s">
        <v>112</v>
      </c>
      <c r="C7" s="52" t="s">
        <v>115</v>
      </c>
      <c r="D7" s="53" t="s">
        <v>123</v>
      </c>
      <c r="E7" s="52" t="s">
        <v>129</v>
      </c>
      <c r="F7" s="52" t="s">
        <v>136</v>
      </c>
      <c r="G7" s="52" t="s">
        <v>143</v>
      </c>
      <c r="H7" s="53" t="s">
        <v>150</v>
      </c>
      <c r="I7" s="53" t="s">
        <v>157</v>
      </c>
      <c r="J7" s="53" t="s">
        <v>164</v>
      </c>
      <c r="K7" s="53" t="s">
        <v>171</v>
      </c>
      <c r="L7" s="52" t="s">
        <v>178</v>
      </c>
      <c r="M7" s="52" t="s">
        <v>185</v>
      </c>
      <c r="N7" s="52" t="s">
        <v>192</v>
      </c>
      <c r="O7" s="53" t="s">
        <v>199</v>
      </c>
      <c r="P7" s="52" t="s">
        <v>203</v>
      </c>
      <c r="Q7" s="52" t="s">
        <v>210</v>
      </c>
      <c r="R7" s="52" t="s">
        <v>217</v>
      </c>
      <c r="S7" s="52" t="s">
        <v>224</v>
      </c>
      <c r="T7" s="52" t="s">
        <v>1371</v>
      </c>
      <c r="U7" s="17" t="s">
        <v>1372</v>
      </c>
      <c r="V7" s="53" t="s">
        <v>1375</v>
      </c>
    </row>
    <row r="8" spans="1:22">
      <c r="A8" s="2" t="s">
        <v>19</v>
      </c>
      <c r="B8">
        <v>254</v>
      </c>
      <c r="C8">
        <v>254</v>
      </c>
      <c r="D8">
        <v>254</v>
      </c>
      <c r="E8">
        <v>254</v>
      </c>
      <c r="F8">
        <v>254</v>
      </c>
      <c r="G8">
        <v>254</v>
      </c>
      <c r="H8">
        <v>254</v>
      </c>
      <c r="I8">
        <v>254</v>
      </c>
      <c r="J8">
        <v>254</v>
      </c>
      <c r="K8">
        <v>254</v>
      </c>
      <c r="L8">
        <v>254</v>
      </c>
      <c r="M8">
        <v>254</v>
      </c>
      <c r="N8">
        <v>254</v>
      </c>
      <c r="O8">
        <v>254</v>
      </c>
      <c r="P8">
        <v>254</v>
      </c>
      <c r="Q8">
        <v>254</v>
      </c>
      <c r="R8">
        <v>254</v>
      </c>
      <c r="S8">
        <v>254</v>
      </c>
      <c r="T8">
        <v>254</v>
      </c>
      <c r="U8">
        <v>254</v>
      </c>
      <c r="V8">
        <v>254</v>
      </c>
    </row>
    <row r="9" spans="1:22">
      <c r="A9" s="2" t="s">
        <v>20</v>
      </c>
      <c r="B9">
        <v>299</v>
      </c>
      <c r="C9">
        <v>299</v>
      </c>
      <c r="D9">
        <v>299</v>
      </c>
      <c r="E9">
        <v>299</v>
      </c>
      <c r="F9">
        <v>299</v>
      </c>
      <c r="G9">
        <v>299</v>
      </c>
      <c r="H9">
        <v>299</v>
      </c>
      <c r="I9">
        <v>299</v>
      </c>
      <c r="J9">
        <v>299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  <c r="U9">
        <v>300</v>
      </c>
      <c r="V9">
        <v>300</v>
      </c>
    </row>
    <row r="10" spans="1:22">
      <c r="A10" s="2" t="s">
        <v>21</v>
      </c>
      <c r="B10">
        <v>256</v>
      </c>
      <c r="C10">
        <v>256</v>
      </c>
      <c r="D10">
        <v>256</v>
      </c>
      <c r="E10">
        <v>256</v>
      </c>
      <c r="F10">
        <v>256</v>
      </c>
      <c r="G10">
        <v>256</v>
      </c>
      <c r="H10">
        <v>256</v>
      </c>
      <c r="I10">
        <v>256</v>
      </c>
      <c r="J10">
        <v>256</v>
      </c>
      <c r="K10">
        <v>256</v>
      </c>
      <c r="L10">
        <v>256</v>
      </c>
      <c r="M10">
        <v>256</v>
      </c>
      <c r="N10">
        <v>256</v>
      </c>
      <c r="O10">
        <v>256</v>
      </c>
      <c r="P10">
        <v>256</v>
      </c>
      <c r="Q10">
        <v>256</v>
      </c>
      <c r="R10">
        <v>256</v>
      </c>
      <c r="S10">
        <v>256</v>
      </c>
      <c r="T10">
        <v>256</v>
      </c>
      <c r="U10">
        <v>256</v>
      </c>
      <c r="V10">
        <v>256</v>
      </c>
    </row>
    <row r="11" spans="1:22">
      <c r="A11" s="2" t="s">
        <v>22</v>
      </c>
      <c r="B11">
        <v>272</v>
      </c>
      <c r="C11">
        <v>272</v>
      </c>
      <c r="D11">
        <v>272</v>
      </c>
      <c r="E11">
        <v>272</v>
      </c>
      <c r="F11">
        <v>272</v>
      </c>
      <c r="G11">
        <v>272</v>
      </c>
      <c r="H11">
        <v>272</v>
      </c>
      <c r="I11">
        <v>272</v>
      </c>
      <c r="J11">
        <v>272</v>
      </c>
      <c r="K11">
        <v>272</v>
      </c>
      <c r="L11">
        <v>272</v>
      </c>
      <c r="M11">
        <v>272</v>
      </c>
      <c r="N11">
        <v>272</v>
      </c>
      <c r="O11">
        <v>272</v>
      </c>
      <c r="P11">
        <v>272</v>
      </c>
      <c r="Q11">
        <v>272</v>
      </c>
      <c r="R11">
        <v>272</v>
      </c>
      <c r="S11">
        <v>272</v>
      </c>
      <c r="T11">
        <v>272</v>
      </c>
      <c r="U11">
        <v>272</v>
      </c>
      <c r="V11">
        <v>272</v>
      </c>
    </row>
    <row r="12" spans="1:22" s="1" customFormat="1">
      <c r="A12" s="2" t="s">
        <v>23</v>
      </c>
      <c r="B12">
        <v>265</v>
      </c>
      <c r="C12">
        <v>265</v>
      </c>
      <c r="D12">
        <v>265</v>
      </c>
      <c r="E12">
        <v>265</v>
      </c>
      <c r="F12">
        <v>265</v>
      </c>
      <c r="G12">
        <v>265</v>
      </c>
      <c r="H12">
        <v>265</v>
      </c>
      <c r="I12">
        <v>265</v>
      </c>
      <c r="J12">
        <v>265</v>
      </c>
      <c r="K12">
        <v>265</v>
      </c>
      <c r="L12">
        <v>265</v>
      </c>
      <c r="M12">
        <v>265</v>
      </c>
      <c r="N12">
        <v>265</v>
      </c>
      <c r="O12">
        <v>265</v>
      </c>
      <c r="P12">
        <v>265</v>
      </c>
      <c r="Q12">
        <v>265</v>
      </c>
      <c r="R12">
        <v>265</v>
      </c>
      <c r="S12" s="1">
        <v>265</v>
      </c>
      <c r="T12" s="1">
        <v>265</v>
      </c>
      <c r="U12">
        <v>265</v>
      </c>
      <c r="V12">
        <v>265</v>
      </c>
    </row>
    <row r="13" spans="1:22">
      <c r="A13" s="2" t="s">
        <v>24</v>
      </c>
      <c r="B13">
        <v>285</v>
      </c>
      <c r="C13">
        <v>285</v>
      </c>
      <c r="D13">
        <v>285</v>
      </c>
      <c r="E13">
        <v>285</v>
      </c>
      <c r="F13">
        <v>285</v>
      </c>
      <c r="G13">
        <v>285</v>
      </c>
      <c r="H13">
        <v>285</v>
      </c>
      <c r="I13">
        <v>285</v>
      </c>
      <c r="J13">
        <v>285</v>
      </c>
      <c r="K13">
        <v>285</v>
      </c>
      <c r="L13">
        <v>285</v>
      </c>
      <c r="M13">
        <v>285</v>
      </c>
      <c r="N13">
        <v>285</v>
      </c>
      <c r="O13">
        <v>285</v>
      </c>
      <c r="P13">
        <v>285</v>
      </c>
      <c r="Q13">
        <v>285</v>
      </c>
      <c r="R13">
        <v>285</v>
      </c>
      <c r="S13">
        <v>285</v>
      </c>
      <c r="T13">
        <v>285</v>
      </c>
      <c r="U13">
        <v>285</v>
      </c>
      <c r="V13">
        <v>285</v>
      </c>
    </row>
    <row r="14" spans="1:22">
      <c r="A14" s="2" t="s">
        <v>25</v>
      </c>
      <c r="B14">
        <v>247</v>
      </c>
      <c r="C14">
        <v>247</v>
      </c>
      <c r="D14">
        <v>247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247</v>
      </c>
      <c r="L14">
        <v>247</v>
      </c>
      <c r="M14">
        <v>247</v>
      </c>
      <c r="N14">
        <v>247</v>
      </c>
      <c r="O14">
        <v>247</v>
      </c>
      <c r="P14">
        <v>246</v>
      </c>
      <c r="Q14">
        <v>246</v>
      </c>
      <c r="R14">
        <v>246</v>
      </c>
      <c r="S14">
        <v>246</v>
      </c>
      <c r="T14">
        <v>246</v>
      </c>
      <c r="U14">
        <v>246</v>
      </c>
      <c r="V14">
        <v>246</v>
      </c>
    </row>
    <row r="15" spans="1:22">
      <c r="A15" s="2" t="s">
        <v>26</v>
      </c>
      <c r="B15">
        <v>287</v>
      </c>
      <c r="C15">
        <v>287</v>
      </c>
      <c r="D15">
        <v>287</v>
      </c>
      <c r="E15">
        <v>290</v>
      </c>
      <c r="F15">
        <v>291</v>
      </c>
      <c r="G15">
        <v>291</v>
      </c>
      <c r="H15">
        <v>291</v>
      </c>
      <c r="I15">
        <v>291</v>
      </c>
      <c r="J15">
        <v>291</v>
      </c>
      <c r="K15">
        <v>291</v>
      </c>
      <c r="L15">
        <v>291</v>
      </c>
      <c r="M15">
        <v>291</v>
      </c>
      <c r="N15">
        <v>291</v>
      </c>
      <c r="O15">
        <v>291</v>
      </c>
      <c r="P15">
        <v>292</v>
      </c>
      <c r="Q15">
        <v>292</v>
      </c>
      <c r="R15">
        <v>292</v>
      </c>
      <c r="S15">
        <v>292</v>
      </c>
      <c r="T15">
        <v>292</v>
      </c>
      <c r="U15">
        <v>292</v>
      </c>
      <c r="V15">
        <v>292</v>
      </c>
    </row>
    <row r="16" spans="1:22">
      <c r="A16" s="3" t="s">
        <v>27</v>
      </c>
      <c r="B16">
        <v>277</v>
      </c>
      <c r="C16">
        <v>277</v>
      </c>
      <c r="D16">
        <v>277</v>
      </c>
      <c r="E16">
        <v>277</v>
      </c>
      <c r="F16">
        <v>277</v>
      </c>
      <c r="G16">
        <v>277</v>
      </c>
      <c r="H16">
        <v>277</v>
      </c>
      <c r="I16">
        <v>277</v>
      </c>
      <c r="J16">
        <v>277</v>
      </c>
      <c r="K16">
        <v>277</v>
      </c>
      <c r="L16">
        <v>277</v>
      </c>
      <c r="M16">
        <v>277</v>
      </c>
      <c r="N16">
        <v>277</v>
      </c>
      <c r="O16">
        <v>277</v>
      </c>
      <c r="P16">
        <v>277</v>
      </c>
      <c r="Q16">
        <v>277</v>
      </c>
      <c r="R16">
        <v>277</v>
      </c>
      <c r="S16">
        <v>277</v>
      </c>
      <c r="T16">
        <v>277</v>
      </c>
      <c r="U16">
        <v>277</v>
      </c>
      <c r="V16">
        <v>277</v>
      </c>
    </row>
    <row r="17" spans="1:22">
      <c r="A17" s="2" t="s">
        <v>28</v>
      </c>
      <c r="B17">
        <v>252</v>
      </c>
      <c r="C17">
        <v>252</v>
      </c>
      <c r="D17">
        <v>252</v>
      </c>
      <c r="E17">
        <v>252</v>
      </c>
      <c r="F17">
        <v>252</v>
      </c>
      <c r="G17">
        <v>253</v>
      </c>
      <c r="H17">
        <v>253</v>
      </c>
      <c r="I17">
        <v>253</v>
      </c>
      <c r="J17">
        <v>253</v>
      </c>
      <c r="K17">
        <v>253</v>
      </c>
      <c r="L17">
        <v>253</v>
      </c>
      <c r="M17">
        <v>253</v>
      </c>
      <c r="N17">
        <v>253</v>
      </c>
      <c r="O17">
        <v>253</v>
      </c>
      <c r="P17">
        <v>253</v>
      </c>
      <c r="Q17">
        <v>253</v>
      </c>
      <c r="R17">
        <v>253</v>
      </c>
      <c r="S17">
        <v>253</v>
      </c>
      <c r="T17">
        <v>253</v>
      </c>
      <c r="U17">
        <v>253</v>
      </c>
      <c r="V17">
        <v>253</v>
      </c>
    </row>
    <row r="18" spans="1:22">
      <c r="A18" s="2" t="s">
        <v>29</v>
      </c>
      <c r="B18">
        <v>262</v>
      </c>
      <c r="C18">
        <v>262</v>
      </c>
      <c r="D18">
        <v>262</v>
      </c>
      <c r="E18">
        <v>262</v>
      </c>
      <c r="F18">
        <v>263</v>
      </c>
      <c r="G18">
        <v>263</v>
      </c>
      <c r="H18">
        <v>263</v>
      </c>
      <c r="I18">
        <v>263</v>
      </c>
      <c r="J18">
        <v>263</v>
      </c>
      <c r="K18">
        <v>263</v>
      </c>
      <c r="L18">
        <v>263</v>
      </c>
      <c r="M18">
        <v>263</v>
      </c>
      <c r="N18">
        <v>263</v>
      </c>
      <c r="O18">
        <v>263</v>
      </c>
      <c r="P18">
        <v>263</v>
      </c>
      <c r="Q18">
        <v>263</v>
      </c>
      <c r="R18">
        <v>263</v>
      </c>
      <c r="S18">
        <v>263</v>
      </c>
      <c r="T18">
        <v>263</v>
      </c>
      <c r="U18">
        <v>263</v>
      </c>
      <c r="V18">
        <v>263</v>
      </c>
    </row>
    <row r="19" spans="1:22">
      <c r="A19" s="2" t="s">
        <v>30</v>
      </c>
      <c r="B19">
        <v>274</v>
      </c>
      <c r="C19">
        <v>274</v>
      </c>
      <c r="D19">
        <v>274</v>
      </c>
      <c r="E19">
        <v>274</v>
      </c>
      <c r="F19">
        <v>274</v>
      </c>
      <c r="G19">
        <v>274</v>
      </c>
      <c r="H19">
        <v>274</v>
      </c>
      <c r="I19">
        <v>274</v>
      </c>
      <c r="J19">
        <v>274</v>
      </c>
      <c r="K19">
        <v>274</v>
      </c>
      <c r="L19">
        <v>274</v>
      </c>
      <c r="M19">
        <v>274</v>
      </c>
      <c r="N19">
        <v>274</v>
      </c>
      <c r="O19">
        <v>274</v>
      </c>
      <c r="P19">
        <v>274</v>
      </c>
      <c r="Q19">
        <v>274</v>
      </c>
      <c r="R19">
        <v>274</v>
      </c>
      <c r="S19">
        <v>274</v>
      </c>
      <c r="T19">
        <v>274</v>
      </c>
      <c r="U19">
        <v>274</v>
      </c>
      <c r="V19">
        <v>274</v>
      </c>
    </row>
    <row r="20" spans="1:22">
      <c r="A20" s="2" t="s">
        <v>31</v>
      </c>
      <c r="B20">
        <v>241</v>
      </c>
      <c r="C20">
        <v>241</v>
      </c>
      <c r="D20">
        <v>241</v>
      </c>
      <c r="E20">
        <v>241</v>
      </c>
      <c r="F20">
        <v>241</v>
      </c>
      <c r="G20">
        <v>241</v>
      </c>
      <c r="H20">
        <v>241</v>
      </c>
      <c r="I20">
        <v>241</v>
      </c>
      <c r="J20">
        <v>241</v>
      </c>
      <c r="K20">
        <v>241</v>
      </c>
      <c r="L20">
        <v>241</v>
      </c>
      <c r="M20">
        <v>241</v>
      </c>
      <c r="N20">
        <v>241</v>
      </c>
      <c r="O20">
        <v>241</v>
      </c>
      <c r="P20">
        <v>241</v>
      </c>
      <c r="Q20">
        <v>241</v>
      </c>
      <c r="R20">
        <v>241</v>
      </c>
      <c r="S20">
        <v>241</v>
      </c>
      <c r="T20">
        <v>241</v>
      </c>
      <c r="U20">
        <v>241</v>
      </c>
      <c r="V20">
        <v>241</v>
      </c>
    </row>
    <row r="21" spans="1:22">
      <c r="A21" s="2" t="s">
        <v>32</v>
      </c>
      <c r="B21">
        <v>267</v>
      </c>
      <c r="C21">
        <v>267</v>
      </c>
      <c r="D21">
        <v>267</v>
      </c>
      <c r="E21">
        <v>267</v>
      </c>
      <c r="F21">
        <v>267</v>
      </c>
      <c r="G21">
        <v>267</v>
      </c>
      <c r="H21">
        <v>267</v>
      </c>
      <c r="I21">
        <v>267</v>
      </c>
      <c r="J21">
        <v>267</v>
      </c>
      <c r="K21">
        <v>267</v>
      </c>
      <c r="L21">
        <v>267</v>
      </c>
      <c r="M21">
        <v>267</v>
      </c>
      <c r="N21">
        <v>267</v>
      </c>
      <c r="O21">
        <v>267</v>
      </c>
      <c r="P21">
        <v>267</v>
      </c>
      <c r="Q21">
        <v>267</v>
      </c>
      <c r="R21">
        <v>267</v>
      </c>
      <c r="S21">
        <v>267</v>
      </c>
      <c r="T21">
        <v>267</v>
      </c>
      <c r="U21">
        <v>267</v>
      </c>
      <c r="V21">
        <v>267</v>
      </c>
    </row>
    <row r="22" spans="1:22">
      <c r="A22" s="2" t="s">
        <v>33</v>
      </c>
      <c r="B22">
        <v>254</v>
      </c>
      <c r="C22">
        <v>254</v>
      </c>
      <c r="D22">
        <v>254</v>
      </c>
      <c r="E22">
        <v>254</v>
      </c>
      <c r="F22">
        <v>254</v>
      </c>
      <c r="G22">
        <v>254</v>
      </c>
      <c r="H22">
        <v>254</v>
      </c>
      <c r="I22">
        <v>254</v>
      </c>
      <c r="J22">
        <v>254</v>
      </c>
      <c r="K22">
        <v>254</v>
      </c>
      <c r="L22">
        <v>254</v>
      </c>
      <c r="M22">
        <v>254</v>
      </c>
      <c r="N22">
        <v>254</v>
      </c>
      <c r="O22">
        <v>254</v>
      </c>
      <c r="P22">
        <v>254</v>
      </c>
      <c r="Q22">
        <v>254</v>
      </c>
      <c r="R22">
        <v>254</v>
      </c>
      <c r="S22">
        <v>254</v>
      </c>
      <c r="T22">
        <v>254</v>
      </c>
      <c r="U22">
        <v>254</v>
      </c>
      <c r="V22">
        <v>254</v>
      </c>
    </row>
    <row r="23" spans="1:22">
      <c r="A23" s="2" t="s">
        <v>34</v>
      </c>
      <c r="B23">
        <v>253</v>
      </c>
      <c r="C23">
        <v>253</v>
      </c>
      <c r="D23">
        <v>253</v>
      </c>
      <c r="E23">
        <v>253</v>
      </c>
      <c r="F23">
        <v>253</v>
      </c>
      <c r="G23">
        <v>254</v>
      </c>
      <c r="H23">
        <v>254</v>
      </c>
      <c r="I23">
        <v>254</v>
      </c>
      <c r="J23">
        <v>254</v>
      </c>
      <c r="K23">
        <v>254</v>
      </c>
      <c r="L23">
        <v>254</v>
      </c>
      <c r="M23">
        <v>254</v>
      </c>
      <c r="N23">
        <v>254</v>
      </c>
      <c r="O23">
        <v>254</v>
      </c>
      <c r="P23">
        <v>254</v>
      </c>
      <c r="Q23">
        <v>254</v>
      </c>
      <c r="R23">
        <v>254</v>
      </c>
      <c r="S23">
        <v>254</v>
      </c>
      <c r="T23">
        <v>254</v>
      </c>
      <c r="U23">
        <v>254</v>
      </c>
      <c r="V23">
        <v>254</v>
      </c>
    </row>
    <row r="24" spans="1:22">
      <c r="A24" s="2" t="s">
        <v>35</v>
      </c>
      <c r="B24">
        <v>244</v>
      </c>
      <c r="C24">
        <v>244</v>
      </c>
      <c r="D24">
        <v>244</v>
      </c>
      <c r="E24">
        <v>244</v>
      </c>
      <c r="F24">
        <v>244</v>
      </c>
      <c r="G24">
        <v>244</v>
      </c>
      <c r="H24">
        <v>244</v>
      </c>
      <c r="I24">
        <v>243</v>
      </c>
      <c r="J24">
        <v>243</v>
      </c>
      <c r="K24">
        <v>243</v>
      </c>
      <c r="L24">
        <v>243</v>
      </c>
      <c r="M24">
        <v>243</v>
      </c>
      <c r="N24">
        <v>243</v>
      </c>
      <c r="O24">
        <v>243</v>
      </c>
      <c r="P24">
        <v>244</v>
      </c>
      <c r="Q24">
        <v>244</v>
      </c>
      <c r="R24">
        <v>244</v>
      </c>
      <c r="S24">
        <v>244</v>
      </c>
      <c r="T24">
        <v>244</v>
      </c>
      <c r="U24">
        <v>244</v>
      </c>
      <c r="V24">
        <v>244</v>
      </c>
    </row>
    <row r="25" spans="1:22">
      <c r="A25" s="2" t="s">
        <v>36</v>
      </c>
      <c r="B25">
        <v>302</v>
      </c>
      <c r="C25">
        <v>302</v>
      </c>
      <c r="D25">
        <v>302</v>
      </c>
      <c r="E25">
        <v>302</v>
      </c>
      <c r="F25">
        <v>302</v>
      </c>
      <c r="G25">
        <v>302</v>
      </c>
      <c r="H25">
        <v>302</v>
      </c>
      <c r="I25">
        <v>302</v>
      </c>
      <c r="J25">
        <v>302</v>
      </c>
      <c r="K25">
        <v>302</v>
      </c>
      <c r="L25">
        <v>302</v>
      </c>
      <c r="M25">
        <v>302</v>
      </c>
      <c r="N25">
        <v>302</v>
      </c>
      <c r="O25">
        <v>302</v>
      </c>
      <c r="P25">
        <v>302</v>
      </c>
      <c r="Q25">
        <v>302</v>
      </c>
      <c r="R25">
        <v>302</v>
      </c>
      <c r="S25">
        <v>302</v>
      </c>
      <c r="T25">
        <v>302</v>
      </c>
      <c r="U25">
        <v>302</v>
      </c>
      <c r="V25">
        <v>302</v>
      </c>
    </row>
    <row r="26" spans="1:22">
      <c r="A26" s="2" t="s">
        <v>37</v>
      </c>
      <c r="B26">
        <v>265</v>
      </c>
      <c r="C26">
        <v>265</v>
      </c>
      <c r="D26">
        <v>265</v>
      </c>
      <c r="E26">
        <v>265</v>
      </c>
      <c r="F26">
        <v>265</v>
      </c>
      <c r="G26">
        <v>265</v>
      </c>
      <c r="H26">
        <v>265</v>
      </c>
      <c r="I26">
        <v>265</v>
      </c>
      <c r="J26">
        <v>265</v>
      </c>
      <c r="K26">
        <v>265</v>
      </c>
      <c r="L26">
        <v>265</v>
      </c>
      <c r="M26">
        <v>265</v>
      </c>
      <c r="N26">
        <v>265</v>
      </c>
      <c r="O26">
        <v>265</v>
      </c>
      <c r="P26">
        <v>265</v>
      </c>
      <c r="Q26">
        <v>265</v>
      </c>
      <c r="R26">
        <v>265</v>
      </c>
      <c r="S26">
        <v>265</v>
      </c>
      <c r="T26">
        <v>265</v>
      </c>
      <c r="U26">
        <v>265</v>
      </c>
      <c r="V26">
        <v>265</v>
      </c>
    </row>
    <row r="27" spans="1:22">
      <c r="A27" s="2" t="s">
        <v>38</v>
      </c>
      <c r="B27">
        <v>230</v>
      </c>
      <c r="C27">
        <v>230</v>
      </c>
      <c r="D27">
        <v>230</v>
      </c>
      <c r="E27">
        <v>230</v>
      </c>
      <c r="F27">
        <v>229</v>
      </c>
      <c r="G27">
        <v>229</v>
      </c>
      <c r="H27">
        <v>229</v>
      </c>
      <c r="I27">
        <v>229</v>
      </c>
      <c r="J27">
        <v>229</v>
      </c>
      <c r="K27">
        <v>229</v>
      </c>
      <c r="L27">
        <v>229</v>
      </c>
      <c r="M27">
        <v>230</v>
      </c>
      <c r="N27">
        <v>230</v>
      </c>
      <c r="O27">
        <v>230</v>
      </c>
      <c r="P27">
        <v>230</v>
      </c>
      <c r="Q27">
        <v>231</v>
      </c>
      <c r="R27">
        <v>231</v>
      </c>
      <c r="S27">
        <v>231</v>
      </c>
      <c r="T27">
        <v>231</v>
      </c>
      <c r="U27">
        <v>231</v>
      </c>
      <c r="V27">
        <v>231</v>
      </c>
    </row>
    <row r="28" spans="1:22">
      <c r="A28" s="2" t="s">
        <v>39</v>
      </c>
      <c r="B28">
        <v>241</v>
      </c>
      <c r="C28">
        <v>241</v>
      </c>
      <c r="D28">
        <v>241</v>
      </c>
      <c r="E28">
        <v>241</v>
      </c>
      <c r="F28">
        <v>241</v>
      </c>
      <c r="G28">
        <v>241</v>
      </c>
      <c r="H28">
        <v>241</v>
      </c>
      <c r="I28">
        <v>241</v>
      </c>
      <c r="J28">
        <v>241</v>
      </c>
      <c r="K28">
        <v>241</v>
      </c>
      <c r="L28">
        <v>241</v>
      </c>
      <c r="M28">
        <v>241</v>
      </c>
      <c r="N28">
        <v>241</v>
      </c>
      <c r="O28">
        <v>241</v>
      </c>
      <c r="P28">
        <v>241</v>
      </c>
      <c r="Q28">
        <v>241</v>
      </c>
      <c r="R28">
        <v>241</v>
      </c>
      <c r="S28">
        <v>241</v>
      </c>
      <c r="T28">
        <v>241</v>
      </c>
      <c r="U28">
        <v>241</v>
      </c>
      <c r="V28">
        <v>241</v>
      </c>
    </row>
    <row r="29" spans="1:22">
      <c r="A29" s="2" t="s">
        <v>40</v>
      </c>
      <c r="B29">
        <v>265</v>
      </c>
      <c r="C29">
        <v>265</v>
      </c>
      <c r="D29">
        <v>265</v>
      </c>
      <c r="E29">
        <v>265</v>
      </c>
      <c r="F29">
        <v>265</v>
      </c>
      <c r="G29">
        <v>265</v>
      </c>
      <c r="H29">
        <v>265</v>
      </c>
      <c r="I29">
        <v>265</v>
      </c>
      <c r="J29">
        <v>265</v>
      </c>
      <c r="K29">
        <v>265</v>
      </c>
      <c r="L29">
        <v>265</v>
      </c>
      <c r="M29">
        <v>265</v>
      </c>
      <c r="N29">
        <v>265</v>
      </c>
      <c r="O29">
        <v>265</v>
      </c>
      <c r="P29">
        <v>265</v>
      </c>
      <c r="Q29">
        <v>265</v>
      </c>
      <c r="R29">
        <v>265</v>
      </c>
      <c r="S29">
        <v>265</v>
      </c>
      <c r="T29">
        <v>265</v>
      </c>
      <c r="U29">
        <v>265</v>
      </c>
      <c r="V29">
        <v>265</v>
      </c>
    </row>
    <row r="30" spans="1:22">
      <c r="A30" s="2" t="s">
        <v>41</v>
      </c>
      <c r="B30">
        <v>235</v>
      </c>
      <c r="C30">
        <v>235</v>
      </c>
      <c r="D30">
        <v>235</v>
      </c>
      <c r="E30">
        <v>235</v>
      </c>
      <c r="F30">
        <v>235</v>
      </c>
      <c r="G30">
        <v>235</v>
      </c>
      <c r="H30">
        <v>235</v>
      </c>
      <c r="I30">
        <v>235</v>
      </c>
      <c r="J30">
        <v>235</v>
      </c>
      <c r="K30">
        <v>235</v>
      </c>
      <c r="L30">
        <v>235</v>
      </c>
      <c r="M30">
        <v>236</v>
      </c>
      <c r="N30">
        <v>236</v>
      </c>
      <c r="O30">
        <v>236</v>
      </c>
      <c r="P30">
        <v>236</v>
      </c>
      <c r="Q30">
        <v>236</v>
      </c>
      <c r="R30">
        <v>236</v>
      </c>
      <c r="S30">
        <v>236</v>
      </c>
      <c r="T30">
        <v>236</v>
      </c>
      <c r="U30">
        <v>236</v>
      </c>
      <c r="V30">
        <v>236</v>
      </c>
    </row>
    <row r="31" spans="1:22">
      <c r="A31" s="2" t="s">
        <v>42</v>
      </c>
      <c r="B31">
        <v>251</v>
      </c>
      <c r="C31">
        <v>251</v>
      </c>
      <c r="D31">
        <v>251</v>
      </c>
      <c r="E31">
        <v>251</v>
      </c>
      <c r="F31">
        <v>251</v>
      </c>
      <c r="G31">
        <v>251</v>
      </c>
      <c r="H31">
        <v>251</v>
      </c>
      <c r="I31">
        <v>251</v>
      </c>
      <c r="J31">
        <v>251</v>
      </c>
      <c r="K31">
        <v>251</v>
      </c>
      <c r="L31">
        <v>251</v>
      </c>
      <c r="M31">
        <v>251</v>
      </c>
      <c r="N31">
        <v>251</v>
      </c>
      <c r="O31">
        <v>251</v>
      </c>
      <c r="P31">
        <v>251</v>
      </c>
      <c r="Q31">
        <v>251</v>
      </c>
      <c r="R31">
        <v>251</v>
      </c>
      <c r="S31">
        <v>251</v>
      </c>
      <c r="T31">
        <v>251</v>
      </c>
      <c r="U31">
        <v>251</v>
      </c>
      <c r="V31">
        <v>251</v>
      </c>
    </row>
    <row r="32" spans="1:22">
      <c r="A32" s="2" t="s">
        <v>43</v>
      </c>
      <c r="B32">
        <v>253</v>
      </c>
      <c r="C32">
        <v>253</v>
      </c>
      <c r="D32">
        <v>253</v>
      </c>
      <c r="E32">
        <v>253</v>
      </c>
      <c r="F32">
        <v>253</v>
      </c>
      <c r="G32">
        <v>253</v>
      </c>
      <c r="H32">
        <v>253</v>
      </c>
      <c r="I32">
        <v>253</v>
      </c>
      <c r="J32">
        <v>253</v>
      </c>
      <c r="K32">
        <v>253</v>
      </c>
      <c r="L32">
        <v>253</v>
      </c>
      <c r="M32">
        <v>253</v>
      </c>
      <c r="N32">
        <v>253</v>
      </c>
      <c r="O32">
        <v>253</v>
      </c>
      <c r="P32">
        <v>253</v>
      </c>
      <c r="Q32">
        <v>253</v>
      </c>
      <c r="R32">
        <v>253</v>
      </c>
      <c r="S32">
        <v>253</v>
      </c>
      <c r="T32">
        <v>253</v>
      </c>
      <c r="U32">
        <v>253</v>
      </c>
      <c r="V32">
        <v>253</v>
      </c>
    </row>
    <row r="33" spans="1:22">
      <c r="A33" s="2" t="s">
        <v>44</v>
      </c>
      <c r="B33">
        <v>252</v>
      </c>
      <c r="C33">
        <v>253</v>
      </c>
      <c r="D33">
        <v>253</v>
      </c>
      <c r="E33">
        <v>253</v>
      </c>
      <c r="F33">
        <v>253</v>
      </c>
      <c r="G33">
        <v>253</v>
      </c>
      <c r="H33">
        <v>253</v>
      </c>
      <c r="I33">
        <v>253</v>
      </c>
      <c r="J33">
        <v>253</v>
      </c>
      <c r="K33">
        <v>253</v>
      </c>
      <c r="L33">
        <v>253</v>
      </c>
      <c r="M33">
        <v>253</v>
      </c>
      <c r="N33">
        <v>253</v>
      </c>
      <c r="O33">
        <v>253</v>
      </c>
      <c r="P33">
        <v>253</v>
      </c>
      <c r="Q33">
        <v>253</v>
      </c>
      <c r="R33">
        <v>253</v>
      </c>
      <c r="S33">
        <v>253</v>
      </c>
      <c r="T33">
        <v>253</v>
      </c>
      <c r="U33">
        <v>253</v>
      </c>
      <c r="V33">
        <v>253</v>
      </c>
    </row>
    <row r="34" spans="1:22">
      <c r="A34" s="2" t="s">
        <v>45</v>
      </c>
      <c r="B34">
        <v>260</v>
      </c>
      <c r="C34">
        <v>260</v>
      </c>
      <c r="D34">
        <v>260</v>
      </c>
      <c r="E34">
        <v>260</v>
      </c>
      <c r="F34">
        <v>260</v>
      </c>
      <c r="G34">
        <v>260</v>
      </c>
      <c r="H34">
        <v>260</v>
      </c>
      <c r="I34">
        <v>260</v>
      </c>
      <c r="J34">
        <v>260</v>
      </c>
      <c r="K34">
        <v>260</v>
      </c>
      <c r="L34">
        <v>260</v>
      </c>
      <c r="M34">
        <v>260</v>
      </c>
      <c r="N34">
        <v>260</v>
      </c>
      <c r="O34">
        <v>260</v>
      </c>
      <c r="P34">
        <v>260</v>
      </c>
      <c r="Q34">
        <v>260</v>
      </c>
      <c r="R34">
        <v>260</v>
      </c>
      <c r="S34">
        <v>260</v>
      </c>
      <c r="T34">
        <v>260</v>
      </c>
      <c r="U34">
        <v>260</v>
      </c>
      <c r="V34">
        <v>260</v>
      </c>
    </row>
    <row r="35" spans="1:22">
      <c r="A35" s="2" t="s">
        <v>46</v>
      </c>
      <c r="B35">
        <v>276</v>
      </c>
      <c r="C35">
        <v>276</v>
      </c>
      <c r="D35">
        <v>276</v>
      </c>
      <c r="E35">
        <v>276</v>
      </c>
      <c r="F35">
        <v>276</v>
      </c>
      <c r="G35">
        <v>276</v>
      </c>
      <c r="H35">
        <v>276</v>
      </c>
      <c r="I35">
        <v>276</v>
      </c>
      <c r="J35">
        <v>276</v>
      </c>
      <c r="K35">
        <v>276</v>
      </c>
      <c r="L35">
        <v>276</v>
      </c>
      <c r="M35">
        <v>276</v>
      </c>
      <c r="N35">
        <v>276</v>
      </c>
      <c r="O35">
        <v>276</v>
      </c>
      <c r="P35">
        <v>276</v>
      </c>
      <c r="Q35">
        <v>276</v>
      </c>
      <c r="R35">
        <v>276</v>
      </c>
      <c r="S35">
        <v>276</v>
      </c>
      <c r="T35">
        <v>276</v>
      </c>
      <c r="U35">
        <v>276</v>
      </c>
      <c r="V35">
        <v>276</v>
      </c>
    </row>
    <row r="36" spans="1:22">
      <c r="A36" s="2" t="s">
        <v>47</v>
      </c>
      <c r="B36">
        <v>274</v>
      </c>
      <c r="C36">
        <v>274</v>
      </c>
      <c r="D36">
        <v>274</v>
      </c>
      <c r="E36">
        <v>274</v>
      </c>
      <c r="F36">
        <v>274</v>
      </c>
      <c r="G36">
        <v>274</v>
      </c>
      <c r="H36">
        <v>274</v>
      </c>
      <c r="I36">
        <v>274</v>
      </c>
      <c r="J36">
        <v>274</v>
      </c>
      <c r="K36">
        <v>274</v>
      </c>
      <c r="L36">
        <v>274</v>
      </c>
      <c r="M36">
        <v>274</v>
      </c>
      <c r="N36">
        <v>274</v>
      </c>
      <c r="O36">
        <v>274</v>
      </c>
      <c r="P36">
        <v>274</v>
      </c>
      <c r="Q36">
        <v>274</v>
      </c>
      <c r="R36">
        <v>274</v>
      </c>
      <c r="S36">
        <v>274</v>
      </c>
      <c r="T36">
        <v>274</v>
      </c>
      <c r="U36">
        <v>274</v>
      </c>
      <c r="V36">
        <v>274</v>
      </c>
    </row>
    <row r="37" spans="1:22">
      <c r="A37" s="2" t="s">
        <v>48</v>
      </c>
      <c r="B37">
        <v>269</v>
      </c>
      <c r="C37">
        <v>269</v>
      </c>
      <c r="D37">
        <v>269</v>
      </c>
      <c r="E37">
        <v>269</v>
      </c>
      <c r="F37">
        <v>269</v>
      </c>
      <c r="G37">
        <v>269</v>
      </c>
      <c r="H37">
        <v>269</v>
      </c>
      <c r="I37">
        <v>269</v>
      </c>
      <c r="J37">
        <v>269</v>
      </c>
      <c r="K37">
        <v>269</v>
      </c>
      <c r="L37">
        <v>269</v>
      </c>
      <c r="M37">
        <v>269</v>
      </c>
      <c r="N37">
        <v>269</v>
      </c>
      <c r="O37">
        <v>269</v>
      </c>
      <c r="P37">
        <v>269</v>
      </c>
      <c r="Q37">
        <v>269</v>
      </c>
      <c r="R37">
        <v>269</v>
      </c>
      <c r="S37">
        <v>269</v>
      </c>
      <c r="T37">
        <v>269</v>
      </c>
      <c r="U37">
        <v>269</v>
      </c>
      <c r="V37">
        <v>269</v>
      </c>
    </row>
    <row r="38" spans="1:22">
      <c r="A38" s="2" t="s">
        <v>49</v>
      </c>
      <c r="B38">
        <v>246</v>
      </c>
      <c r="C38">
        <v>246</v>
      </c>
      <c r="D38">
        <v>246</v>
      </c>
      <c r="E38">
        <v>246</v>
      </c>
      <c r="F38">
        <v>246</v>
      </c>
      <c r="G38">
        <v>246</v>
      </c>
      <c r="H38">
        <v>246</v>
      </c>
      <c r="I38">
        <v>246</v>
      </c>
      <c r="J38">
        <v>247</v>
      </c>
      <c r="K38">
        <v>247</v>
      </c>
      <c r="L38">
        <v>247</v>
      </c>
      <c r="M38">
        <v>247</v>
      </c>
      <c r="N38">
        <v>247</v>
      </c>
      <c r="O38">
        <v>247</v>
      </c>
      <c r="P38">
        <v>247</v>
      </c>
      <c r="Q38">
        <v>247</v>
      </c>
      <c r="R38">
        <v>247</v>
      </c>
      <c r="S38">
        <v>247</v>
      </c>
      <c r="T38">
        <v>247</v>
      </c>
      <c r="U38">
        <v>247</v>
      </c>
      <c r="V38">
        <v>247</v>
      </c>
    </row>
    <row r="39" spans="1:22">
      <c r="A39" s="2" t="s">
        <v>50</v>
      </c>
      <c r="B39">
        <v>274</v>
      </c>
      <c r="C39">
        <v>274</v>
      </c>
      <c r="D39">
        <v>275</v>
      </c>
      <c r="E39">
        <v>276</v>
      </c>
      <c r="F39">
        <v>276</v>
      </c>
      <c r="G39">
        <v>276</v>
      </c>
      <c r="H39">
        <v>276</v>
      </c>
      <c r="I39">
        <v>276</v>
      </c>
      <c r="J39">
        <v>276</v>
      </c>
      <c r="K39">
        <v>276</v>
      </c>
      <c r="L39">
        <v>276</v>
      </c>
      <c r="M39">
        <v>276</v>
      </c>
      <c r="N39">
        <v>276</v>
      </c>
      <c r="O39">
        <v>276</v>
      </c>
      <c r="P39">
        <v>276</v>
      </c>
      <c r="Q39">
        <v>276</v>
      </c>
      <c r="R39">
        <v>276</v>
      </c>
      <c r="S39">
        <v>276</v>
      </c>
      <c r="T39">
        <v>276</v>
      </c>
      <c r="U39">
        <v>276</v>
      </c>
      <c r="V39">
        <v>276</v>
      </c>
    </row>
    <row r="40" spans="1:22">
      <c r="A40" s="2" t="s">
        <v>51</v>
      </c>
      <c r="B40">
        <v>245</v>
      </c>
      <c r="C40">
        <v>245</v>
      </c>
      <c r="D40">
        <v>245</v>
      </c>
      <c r="E40">
        <v>245</v>
      </c>
      <c r="F40">
        <v>245</v>
      </c>
      <c r="G40">
        <v>245</v>
      </c>
      <c r="H40">
        <v>245</v>
      </c>
      <c r="I40">
        <v>245</v>
      </c>
      <c r="J40">
        <v>245</v>
      </c>
      <c r="K40">
        <v>245</v>
      </c>
      <c r="L40">
        <v>245</v>
      </c>
      <c r="M40">
        <v>245</v>
      </c>
      <c r="N40">
        <v>245</v>
      </c>
      <c r="O40">
        <v>245</v>
      </c>
      <c r="P40">
        <v>245</v>
      </c>
      <c r="Q40">
        <v>245</v>
      </c>
      <c r="R40">
        <v>245</v>
      </c>
      <c r="S40">
        <v>245</v>
      </c>
      <c r="T40">
        <v>245</v>
      </c>
      <c r="U40">
        <v>245</v>
      </c>
      <c r="V40">
        <v>245</v>
      </c>
    </row>
    <row r="41" spans="1:22">
      <c r="A41" s="2" t="s">
        <v>52</v>
      </c>
      <c r="B41">
        <v>242</v>
      </c>
      <c r="C41">
        <v>242</v>
      </c>
      <c r="D41">
        <v>242</v>
      </c>
      <c r="E41">
        <v>241</v>
      </c>
      <c r="F41">
        <v>241</v>
      </c>
      <c r="G41">
        <v>241</v>
      </c>
      <c r="H41">
        <v>241</v>
      </c>
      <c r="I41">
        <v>241</v>
      </c>
      <c r="J41">
        <v>241</v>
      </c>
      <c r="K41">
        <v>241</v>
      </c>
      <c r="L41">
        <v>241</v>
      </c>
      <c r="M41">
        <v>241</v>
      </c>
      <c r="N41">
        <v>241</v>
      </c>
      <c r="O41">
        <v>241</v>
      </c>
      <c r="P41">
        <v>241</v>
      </c>
      <c r="Q41">
        <v>241</v>
      </c>
      <c r="R41">
        <v>241</v>
      </c>
      <c r="S41">
        <v>241</v>
      </c>
      <c r="T41">
        <v>241</v>
      </c>
      <c r="U41">
        <v>241</v>
      </c>
      <c r="V41">
        <v>241</v>
      </c>
    </row>
    <row r="42" spans="1:22">
      <c r="A42" s="2" t="s">
        <v>53</v>
      </c>
      <c r="B42">
        <v>242</v>
      </c>
      <c r="C42">
        <v>242</v>
      </c>
      <c r="D42">
        <v>242</v>
      </c>
      <c r="E42">
        <v>242</v>
      </c>
      <c r="F42">
        <v>242</v>
      </c>
      <c r="G42">
        <v>242</v>
      </c>
      <c r="H42">
        <v>242</v>
      </c>
      <c r="I42">
        <v>242</v>
      </c>
      <c r="J42">
        <v>242</v>
      </c>
      <c r="K42">
        <v>242</v>
      </c>
      <c r="L42">
        <v>242</v>
      </c>
      <c r="M42">
        <v>242</v>
      </c>
      <c r="N42">
        <v>242</v>
      </c>
      <c r="O42">
        <v>242</v>
      </c>
      <c r="P42">
        <v>242</v>
      </c>
      <c r="Q42">
        <v>242</v>
      </c>
      <c r="R42">
        <v>242</v>
      </c>
      <c r="S42">
        <v>242</v>
      </c>
      <c r="T42">
        <v>242</v>
      </c>
      <c r="U42">
        <v>242</v>
      </c>
      <c r="V42">
        <v>242</v>
      </c>
    </row>
    <row r="43" spans="1:22">
      <c r="A43" s="2" t="s">
        <v>54</v>
      </c>
      <c r="B43">
        <v>241</v>
      </c>
      <c r="C43">
        <v>241</v>
      </c>
      <c r="D43">
        <v>241</v>
      </c>
      <c r="E43">
        <v>241</v>
      </c>
      <c r="F43">
        <v>241</v>
      </c>
      <c r="G43">
        <v>241</v>
      </c>
      <c r="H43">
        <v>241</v>
      </c>
      <c r="I43">
        <v>241</v>
      </c>
      <c r="J43">
        <v>241</v>
      </c>
      <c r="K43">
        <v>241</v>
      </c>
      <c r="L43">
        <v>241</v>
      </c>
      <c r="M43">
        <v>241</v>
      </c>
      <c r="N43">
        <v>241</v>
      </c>
      <c r="O43">
        <v>241</v>
      </c>
      <c r="P43">
        <v>241</v>
      </c>
      <c r="Q43">
        <v>241</v>
      </c>
      <c r="R43">
        <v>241</v>
      </c>
      <c r="S43">
        <v>241</v>
      </c>
      <c r="T43">
        <v>241</v>
      </c>
      <c r="U43">
        <v>241</v>
      </c>
      <c r="V43">
        <v>241</v>
      </c>
    </row>
    <row r="44" spans="1:22">
      <c r="A44" s="2" t="s">
        <v>55</v>
      </c>
      <c r="B44">
        <v>257</v>
      </c>
      <c r="C44">
        <v>258</v>
      </c>
      <c r="D44">
        <v>258</v>
      </c>
      <c r="E44">
        <v>258</v>
      </c>
      <c r="F44">
        <v>258</v>
      </c>
      <c r="G44">
        <v>258</v>
      </c>
      <c r="H44">
        <v>259</v>
      </c>
      <c r="I44">
        <v>258</v>
      </c>
      <c r="J44">
        <v>258</v>
      </c>
      <c r="K44">
        <v>258</v>
      </c>
      <c r="L44">
        <v>258</v>
      </c>
      <c r="M44">
        <v>258</v>
      </c>
      <c r="N44">
        <v>258</v>
      </c>
      <c r="O44">
        <v>258</v>
      </c>
      <c r="P44">
        <v>258</v>
      </c>
      <c r="Q44">
        <v>258</v>
      </c>
      <c r="R44">
        <v>258</v>
      </c>
      <c r="S44">
        <v>258</v>
      </c>
      <c r="T44">
        <v>258</v>
      </c>
      <c r="U44">
        <v>258</v>
      </c>
      <c r="V44">
        <v>258</v>
      </c>
    </row>
    <row r="45" spans="1:22">
      <c r="A45" s="2" t="s">
        <v>56</v>
      </c>
      <c r="B45">
        <v>242</v>
      </c>
      <c r="C45">
        <v>243</v>
      </c>
      <c r="D45">
        <v>244</v>
      </c>
      <c r="E45">
        <v>244</v>
      </c>
      <c r="F45">
        <v>243</v>
      </c>
      <c r="G45">
        <v>242</v>
      </c>
      <c r="H45">
        <v>242</v>
      </c>
      <c r="I45">
        <v>242</v>
      </c>
      <c r="J45">
        <v>242</v>
      </c>
      <c r="K45">
        <v>242</v>
      </c>
      <c r="L45">
        <v>242</v>
      </c>
      <c r="M45">
        <v>242</v>
      </c>
      <c r="N45">
        <v>242</v>
      </c>
      <c r="O45">
        <v>242</v>
      </c>
      <c r="P45">
        <v>242</v>
      </c>
      <c r="Q45">
        <v>242</v>
      </c>
      <c r="R45">
        <v>242</v>
      </c>
      <c r="S45">
        <v>242</v>
      </c>
      <c r="T45">
        <v>242</v>
      </c>
      <c r="U45">
        <v>242</v>
      </c>
      <c r="V45">
        <v>242</v>
      </c>
    </row>
    <row r="46" spans="1:22">
      <c r="A46" s="2" t="s">
        <v>57</v>
      </c>
      <c r="B46">
        <v>244</v>
      </c>
      <c r="C46">
        <v>244</v>
      </c>
      <c r="D46">
        <v>244</v>
      </c>
      <c r="E46">
        <v>244</v>
      </c>
      <c r="F46">
        <v>244</v>
      </c>
      <c r="G46">
        <v>244</v>
      </c>
      <c r="H46">
        <v>244</v>
      </c>
      <c r="I46">
        <v>244</v>
      </c>
      <c r="J46">
        <v>244</v>
      </c>
      <c r="K46">
        <v>244</v>
      </c>
      <c r="L46">
        <v>244</v>
      </c>
      <c r="M46">
        <v>244</v>
      </c>
      <c r="N46">
        <v>244</v>
      </c>
      <c r="O46">
        <v>244</v>
      </c>
      <c r="P46">
        <v>244</v>
      </c>
      <c r="Q46">
        <v>244</v>
      </c>
      <c r="R46">
        <v>244</v>
      </c>
      <c r="S46">
        <v>244</v>
      </c>
      <c r="T46">
        <v>244</v>
      </c>
      <c r="U46">
        <v>244</v>
      </c>
      <c r="V46">
        <v>244</v>
      </c>
    </row>
    <row r="47" spans="1:22">
      <c r="A47" s="2" t="s">
        <v>58</v>
      </c>
      <c r="B47">
        <v>258</v>
      </c>
      <c r="C47">
        <v>258</v>
      </c>
      <c r="D47">
        <v>258</v>
      </c>
      <c r="E47">
        <v>258</v>
      </c>
      <c r="F47">
        <v>258</v>
      </c>
      <c r="G47">
        <v>258</v>
      </c>
      <c r="H47">
        <v>258</v>
      </c>
      <c r="I47">
        <v>258</v>
      </c>
      <c r="J47">
        <v>258</v>
      </c>
      <c r="K47">
        <v>258</v>
      </c>
      <c r="L47">
        <v>258</v>
      </c>
      <c r="M47">
        <v>258</v>
      </c>
      <c r="N47">
        <v>258</v>
      </c>
      <c r="O47">
        <v>258</v>
      </c>
      <c r="P47">
        <v>258</v>
      </c>
      <c r="Q47">
        <v>258</v>
      </c>
      <c r="R47">
        <v>258</v>
      </c>
      <c r="S47">
        <v>258</v>
      </c>
      <c r="T47">
        <v>258</v>
      </c>
      <c r="U47">
        <v>258</v>
      </c>
      <c r="V47">
        <v>258</v>
      </c>
    </row>
    <row r="48" spans="1:22">
      <c r="A48" s="2" t="s">
        <v>59</v>
      </c>
      <c r="B48">
        <v>273</v>
      </c>
      <c r="C48">
        <v>273</v>
      </c>
      <c r="D48">
        <v>273</v>
      </c>
      <c r="E48">
        <v>273</v>
      </c>
      <c r="F48">
        <v>273</v>
      </c>
      <c r="G48">
        <v>273</v>
      </c>
      <c r="H48">
        <v>273</v>
      </c>
      <c r="I48">
        <v>273</v>
      </c>
      <c r="J48">
        <v>273</v>
      </c>
      <c r="K48">
        <v>273</v>
      </c>
      <c r="L48">
        <v>273</v>
      </c>
      <c r="M48">
        <v>273</v>
      </c>
      <c r="N48">
        <v>273</v>
      </c>
      <c r="O48">
        <v>273</v>
      </c>
      <c r="P48">
        <v>273</v>
      </c>
      <c r="Q48">
        <v>273</v>
      </c>
      <c r="R48">
        <v>273</v>
      </c>
      <c r="S48">
        <v>273</v>
      </c>
      <c r="T48">
        <v>273</v>
      </c>
      <c r="U48">
        <v>273</v>
      </c>
      <c r="V48">
        <v>273</v>
      </c>
    </row>
    <row r="49" spans="1:22">
      <c r="A49" s="2" t="s">
        <v>60</v>
      </c>
      <c r="B49">
        <v>254</v>
      </c>
      <c r="C49">
        <v>254</v>
      </c>
      <c r="D49">
        <v>254</v>
      </c>
      <c r="E49">
        <v>254</v>
      </c>
      <c r="F49">
        <v>254</v>
      </c>
      <c r="G49">
        <v>254</v>
      </c>
      <c r="H49">
        <v>254</v>
      </c>
      <c r="I49">
        <v>254</v>
      </c>
      <c r="J49">
        <v>254</v>
      </c>
      <c r="K49">
        <v>254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256</v>
      </c>
      <c r="R49">
        <v>256</v>
      </c>
      <c r="S49">
        <v>256</v>
      </c>
      <c r="T49">
        <v>256</v>
      </c>
      <c r="U49">
        <v>256</v>
      </c>
      <c r="V49">
        <v>256</v>
      </c>
    </row>
    <row r="50" spans="1:22">
      <c r="A50" s="2" t="s">
        <v>61</v>
      </c>
      <c r="B50">
        <v>273</v>
      </c>
      <c r="C50">
        <v>273</v>
      </c>
      <c r="D50">
        <v>273</v>
      </c>
      <c r="E50">
        <v>273</v>
      </c>
      <c r="F50">
        <v>272</v>
      </c>
      <c r="G50">
        <v>272</v>
      </c>
      <c r="H50">
        <v>273</v>
      </c>
      <c r="I50">
        <v>273</v>
      </c>
      <c r="J50">
        <v>273</v>
      </c>
      <c r="K50">
        <v>273</v>
      </c>
      <c r="L50">
        <v>274</v>
      </c>
      <c r="M50">
        <v>274</v>
      </c>
      <c r="N50">
        <v>274</v>
      </c>
      <c r="O50">
        <v>274</v>
      </c>
      <c r="P50">
        <v>274</v>
      </c>
      <c r="Q50">
        <v>274</v>
      </c>
      <c r="R50">
        <v>274</v>
      </c>
      <c r="S50">
        <v>273</v>
      </c>
      <c r="T50">
        <v>273</v>
      </c>
      <c r="U50">
        <v>273</v>
      </c>
      <c r="V50">
        <v>273</v>
      </c>
    </row>
    <row r="51" spans="1:22">
      <c r="A51" s="2" t="s">
        <v>62</v>
      </c>
      <c r="B51">
        <v>245</v>
      </c>
      <c r="C51">
        <v>244</v>
      </c>
      <c r="D51">
        <v>244</v>
      </c>
      <c r="E51">
        <v>244</v>
      </c>
      <c r="F51">
        <v>245</v>
      </c>
      <c r="G51">
        <v>246</v>
      </c>
      <c r="H51">
        <v>246</v>
      </c>
      <c r="I51">
        <v>246</v>
      </c>
      <c r="J51">
        <v>246</v>
      </c>
      <c r="K51">
        <v>246</v>
      </c>
      <c r="L51">
        <v>246</v>
      </c>
      <c r="M51">
        <v>246</v>
      </c>
      <c r="N51">
        <v>246</v>
      </c>
      <c r="O51">
        <v>246</v>
      </c>
      <c r="P51">
        <v>246</v>
      </c>
      <c r="Q51">
        <v>246</v>
      </c>
      <c r="R51">
        <v>246</v>
      </c>
      <c r="S51">
        <v>246</v>
      </c>
      <c r="T51">
        <v>246</v>
      </c>
      <c r="U51">
        <v>246</v>
      </c>
      <c r="V51">
        <v>246</v>
      </c>
    </row>
    <row r="52" spans="1:22">
      <c r="A52" s="2" t="s">
        <v>63</v>
      </c>
      <c r="B52">
        <v>263</v>
      </c>
      <c r="C52">
        <v>264</v>
      </c>
      <c r="D52">
        <v>264</v>
      </c>
      <c r="E52">
        <v>264</v>
      </c>
      <c r="F52">
        <v>264</v>
      </c>
      <c r="G52">
        <v>265</v>
      </c>
      <c r="H52">
        <v>265</v>
      </c>
      <c r="I52">
        <v>265</v>
      </c>
      <c r="J52">
        <v>265</v>
      </c>
      <c r="K52">
        <v>265</v>
      </c>
      <c r="L52">
        <v>265</v>
      </c>
      <c r="M52">
        <v>265</v>
      </c>
      <c r="N52">
        <v>265</v>
      </c>
      <c r="O52">
        <v>265</v>
      </c>
      <c r="P52">
        <v>266</v>
      </c>
      <c r="Q52">
        <v>266</v>
      </c>
      <c r="R52">
        <v>266</v>
      </c>
      <c r="S52">
        <v>266</v>
      </c>
      <c r="T52">
        <v>266</v>
      </c>
      <c r="U52">
        <v>266</v>
      </c>
      <c r="V52">
        <v>266</v>
      </c>
    </row>
    <row r="53" spans="1:22">
      <c r="A53" s="2" t="s">
        <v>64</v>
      </c>
      <c r="B53">
        <v>256</v>
      </c>
      <c r="C53">
        <v>256</v>
      </c>
      <c r="D53">
        <v>256</v>
      </c>
      <c r="E53">
        <v>256</v>
      </c>
      <c r="F53">
        <v>256</v>
      </c>
      <c r="G53">
        <v>256</v>
      </c>
      <c r="H53">
        <v>256</v>
      </c>
      <c r="I53">
        <v>257</v>
      </c>
      <c r="J53">
        <v>257</v>
      </c>
      <c r="K53">
        <v>257</v>
      </c>
      <c r="L53">
        <v>257</v>
      </c>
      <c r="M53">
        <v>257</v>
      </c>
      <c r="N53">
        <v>258</v>
      </c>
      <c r="O53">
        <v>258</v>
      </c>
      <c r="P53">
        <v>258</v>
      </c>
      <c r="Q53">
        <v>258</v>
      </c>
      <c r="R53">
        <v>258</v>
      </c>
      <c r="S53">
        <v>258</v>
      </c>
      <c r="T53">
        <v>258</v>
      </c>
      <c r="U53">
        <v>258</v>
      </c>
      <c r="V53">
        <v>258</v>
      </c>
    </row>
    <row r="54" spans="1:22">
      <c r="A54" s="2" t="s">
        <v>65</v>
      </c>
      <c r="B54">
        <v>251</v>
      </c>
      <c r="C54">
        <v>251</v>
      </c>
      <c r="D54">
        <v>252</v>
      </c>
      <c r="E54">
        <v>252</v>
      </c>
      <c r="F54">
        <v>252</v>
      </c>
      <c r="G54">
        <v>252</v>
      </c>
      <c r="H54">
        <v>252</v>
      </c>
      <c r="I54">
        <v>253</v>
      </c>
      <c r="J54">
        <v>254</v>
      </c>
      <c r="K54">
        <v>253</v>
      </c>
      <c r="L54">
        <v>253</v>
      </c>
      <c r="M54">
        <v>253</v>
      </c>
      <c r="N54">
        <v>253</v>
      </c>
      <c r="O54">
        <v>253</v>
      </c>
      <c r="P54">
        <v>253</v>
      </c>
      <c r="Q54">
        <v>253</v>
      </c>
      <c r="R54">
        <v>253</v>
      </c>
      <c r="S54">
        <v>253</v>
      </c>
      <c r="T54">
        <v>253</v>
      </c>
      <c r="U54">
        <v>253</v>
      </c>
      <c r="V54">
        <v>253</v>
      </c>
    </row>
    <row r="55" spans="1:22">
      <c r="A55" s="2" t="s">
        <v>66</v>
      </c>
      <c r="B55">
        <v>267</v>
      </c>
      <c r="C55">
        <v>267</v>
      </c>
      <c r="D55">
        <v>267</v>
      </c>
      <c r="E55">
        <v>268</v>
      </c>
      <c r="F55">
        <v>268</v>
      </c>
      <c r="G55">
        <v>268</v>
      </c>
      <c r="H55">
        <v>268</v>
      </c>
      <c r="I55">
        <v>268</v>
      </c>
      <c r="J55">
        <v>268</v>
      </c>
      <c r="K55">
        <v>268</v>
      </c>
      <c r="L55">
        <v>268</v>
      </c>
      <c r="M55">
        <v>268</v>
      </c>
      <c r="N55">
        <v>268</v>
      </c>
      <c r="O55">
        <v>268</v>
      </c>
      <c r="P55">
        <v>268</v>
      </c>
      <c r="Q55">
        <v>268</v>
      </c>
      <c r="R55">
        <v>268</v>
      </c>
      <c r="S55">
        <v>268</v>
      </c>
      <c r="T55">
        <v>268</v>
      </c>
      <c r="U55">
        <v>268</v>
      </c>
      <c r="V55">
        <v>268</v>
      </c>
    </row>
    <row r="56" spans="1:22">
      <c r="A56" s="2" t="s">
        <v>67</v>
      </c>
      <c r="B56">
        <v>258</v>
      </c>
      <c r="C56">
        <v>258</v>
      </c>
      <c r="D56">
        <v>258</v>
      </c>
      <c r="E56">
        <v>258</v>
      </c>
      <c r="F56">
        <v>258</v>
      </c>
      <c r="G56">
        <v>258</v>
      </c>
      <c r="H56">
        <v>258</v>
      </c>
      <c r="I56">
        <v>258</v>
      </c>
      <c r="J56">
        <v>258</v>
      </c>
      <c r="K56">
        <v>258</v>
      </c>
      <c r="L56">
        <v>258</v>
      </c>
      <c r="M56">
        <v>258</v>
      </c>
      <c r="N56">
        <v>258</v>
      </c>
      <c r="O56">
        <v>258</v>
      </c>
      <c r="P56">
        <v>258</v>
      </c>
      <c r="Q56">
        <v>258</v>
      </c>
      <c r="R56">
        <v>258</v>
      </c>
      <c r="S56">
        <v>258</v>
      </c>
      <c r="T56">
        <v>258</v>
      </c>
      <c r="U56">
        <v>258</v>
      </c>
      <c r="V56">
        <v>259</v>
      </c>
    </row>
    <row r="57" spans="1:22">
      <c r="A57" s="2" t="s">
        <v>68</v>
      </c>
      <c r="B57">
        <v>264</v>
      </c>
      <c r="C57">
        <v>264</v>
      </c>
      <c r="D57">
        <v>264</v>
      </c>
      <c r="E57">
        <v>264</v>
      </c>
      <c r="F57">
        <v>264</v>
      </c>
      <c r="G57">
        <v>264</v>
      </c>
      <c r="H57">
        <v>264</v>
      </c>
      <c r="I57">
        <v>264</v>
      </c>
      <c r="J57">
        <v>264</v>
      </c>
      <c r="K57">
        <v>264</v>
      </c>
      <c r="L57">
        <v>264</v>
      </c>
      <c r="M57">
        <v>264</v>
      </c>
      <c r="N57">
        <v>264</v>
      </c>
      <c r="O57">
        <v>264</v>
      </c>
      <c r="P57">
        <v>264</v>
      </c>
      <c r="Q57">
        <v>264</v>
      </c>
      <c r="R57">
        <v>264</v>
      </c>
      <c r="S57">
        <v>264</v>
      </c>
      <c r="T57">
        <v>264</v>
      </c>
      <c r="U57">
        <v>264</v>
      </c>
      <c r="V57">
        <v>264</v>
      </c>
    </row>
    <row r="58" spans="1:22">
      <c r="A58" s="2" t="s">
        <v>69</v>
      </c>
      <c r="B58">
        <v>256</v>
      </c>
      <c r="C58">
        <v>256</v>
      </c>
      <c r="D58">
        <v>256</v>
      </c>
      <c r="E58">
        <v>256</v>
      </c>
      <c r="F58">
        <v>256</v>
      </c>
      <c r="G58">
        <v>256</v>
      </c>
      <c r="H58">
        <v>256</v>
      </c>
      <c r="I58">
        <v>256</v>
      </c>
      <c r="J58">
        <v>256</v>
      </c>
      <c r="K58">
        <v>256</v>
      </c>
      <c r="L58">
        <v>256</v>
      </c>
      <c r="M58">
        <v>256</v>
      </c>
      <c r="N58">
        <v>256</v>
      </c>
      <c r="O58">
        <v>256</v>
      </c>
      <c r="P58">
        <v>256</v>
      </c>
      <c r="Q58">
        <v>256</v>
      </c>
      <c r="R58">
        <v>256</v>
      </c>
      <c r="S58">
        <v>256</v>
      </c>
      <c r="T58">
        <v>256</v>
      </c>
      <c r="U58">
        <v>256</v>
      </c>
      <c r="V58">
        <v>256</v>
      </c>
    </row>
    <row r="59" spans="1:22">
      <c r="A59" s="2" t="s">
        <v>70</v>
      </c>
      <c r="B59">
        <v>226</v>
      </c>
      <c r="C59">
        <v>227</v>
      </c>
      <c r="D59">
        <v>227</v>
      </c>
      <c r="E59">
        <v>227</v>
      </c>
      <c r="F59">
        <v>226</v>
      </c>
      <c r="G59">
        <v>226</v>
      </c>
      <c r="H59">
        <v>226</v>
      </c>
      <c r="I59">
        <v>226</v>
      </c>
      <c r="J59">
        <v>226</v>
      </c>
      <c r="K59">
        <v>226</v>
      </c>
      <c r="L59">
        <v>226</v>
      </c>
      <c r="M59">
        <v>226</v>
      </c>
      <c r="N59">
        <v>226</v>
      </c>
      <c r="O59">
        <v>226</v>
      </c>
      <c r="P59">
        <v>226</v>
      </c>
      <c r="Q59">
        <v>226</v>
      </c>
      <c r="R59">
        <v>226</v>
      </c>
      <c r="S59">
        <v>226</v>
      </c>
      <c r="T59">
        <v>227</v>
      </c>
      <c r="U59">
        <v>227</v>
      </c>
      <c r="V59">
        <v>227</v>
      </c>
    </row>
    <row r="60" spans="1:22">
      <c r="A60" s="2" t="s">
        <v>71</v>
      </c>
      <c r="B60">
        <v>260</v>
      </c>
      <c r="C60">
        <v>260</v>
      </c>
      <c r="D60">
        <v>260</v>
      </c>
      <c r="E60">
        <v>260</v>
      </c>
      <c r="F60">
        <v>260</v>
      </c>
      <c r="G60">
        <v>260</v>
      </c>
      <c r="H60">
        <v>260</v>
      </c>
      <c r="I60">
        <v>260</v>
      </c>
      <c r="J60">
        <v>260</v>
      </c>
      <c r="K60">
        <v>260</v>
      </c>
      <c r="L60">
        <v>260</v>
      </c>
      <c r="M60">
        <v>260</v>
      </c>
      <c r="N60">
        <v>260</v>
      </c>
      <c r="O60">
        <v>260</v>
      </c>
      <c r="P60">
        <v>260</v>
      </c>
      <c r="Q60">
        <v>260</v>
      </c>
      <c r="R60">
        <v>260</v>
      </c>
      <c r="S60">
        <v>260</v>
      </c>
      <c r="T60">
        <v>260</v>
      </c>
      <c r="U60">
        <v>260</v>
      </c>
      <c r="V60">
        <v>260</v>
      </c>
    </row>
    <row r="61" spans="1:22">
      <c r="A61" s="2" t="s">
        <v>72</v>
      </c>
      <c r="B61">
        <v>242</v>
      </c>
      <c r="C61">
        <v>242</v>
      </c>
      <c r="D61">
        <v>242</v>
      </c>
      <c r="E61">
        <v>242</v>
      </c>
      <c r="F61">
        <v>242</v>
      </c>
      <c r="G61">
        <v>242</v>
      </c>
      <c r="H61">
        <v>242</v>
      </c>
      <c r="I61">
        <v>242</v>
      </c>
      <c r="J61">
        <v>242</v>
      </c>
      <c r="K61">
        <v>242</v>
      </c>
      <c r="L61">
        <v>242</v>
      </c>
      <c r="M61">
        <v>242</v>
      </c>
      <c r="N61">
        <v>242</v>
      </c>
      <c r="O61">
        <v>242</v>
      </c>
      <c r="P61">
        <v>242</v>
      </c>
      <c r="Q61">
        <v>242</v>
      </c>
      <c r="R61">
        <v>242</v>
      </c>
      <c r="S61">
        <v>242</v>
      </c>
      <c r="T61">
        <v>242</v>
      </c>
      <c r="U61">
        <v>242</v>
      </c>
      <c r="V61">
        <v>242</v>
      </c>
    </row>
    <row r="62" spans="1:22">
      <c r="A62" s="2" t="s">
        <v>73</v>
      </c>
      <c r="B62">
        <v>262</v>
      </c>
      <c r="C62">
        <v>262</v>
      </c>
      <c r="D62">
        <v>262</v>
      </c>
      <c r="E62">
        <v>262</v>
      </c>
      <c r="F62">
        <v>263</v>
      </c>
      <c r="G62">
        <v>263</v>
      </c>
      <c r="H62">
        <v>264</v>
      </c>
      <c r="I62">
        <v>264</v>
      </c>
      <c r="J62">
        <v>264</v>
      </c>
      <c r="K62">
        <v>264</v>
      </c>
      <c r="L62">
        <v>264</v>
      </c>
      <c r="M62">
        <v>264</v>
      </c>
      <c r="N62">
        <v>264</v>
      </c>
      <c r="O62">
        <v>264</v>
      </c>
      <c r="P62">
        <v>264</v>
      </c>
      <c r="Q62">
        <v>264</v>
      </c>
      <c r="R62">
        <v>264</v>
      </c>
      <c r="S62">
        <v>264</v>
      </c>
      <c r="T62">
        <v>264</v>
      </c>
      <c r="U62">
        <v>264</v>
      </c>
      <c r="V62">
        <v>265</v>
      </c>
    </row>
    <row r="63" spans="1:22">
      <c r="A63" s="2" t="s">
        <v>74</v>
      </c>
      <c r="B63">
        <v>264</v>
      </c>
      <c r="C63">
        <v>264</v>
      </c>
      <c r="D63">
        <v>264</v>
      </c>
      <c r="E63">
        <v>262</v>
      </c>
      <c r="F63">
        <v>261</v>
      </c>
      <c r="G63">
        <v>262</v>
      </c>
      <c r="H63">
        <v>262</v>
      </c>
      <c r="I63">
        <v>262</v>
      </c>
      <c r="J63">
        <v>262</v>
      </c>
      <c r="K63">
        <v>262</v>
      </c>
      <c r="L63">
        <v>262</v>
      </c>
      <c r="M63">
        <v>262</v>
      </c>
      <c r="N63">
        <v>262</v>
      </c>
      <c r="O63">
        <v>262</v>
      </c>
      <c r="P63">
        <v>262</v>
      </c>
      <c r="Q63">
        <v>262</v>
      </c>
      <c r="R63">
        <v>262</v>
      </c>
      <c r="S63">
        <v>262</v>
      </c>
      <c r="T63">
        <v>262</v>
      </c>
      <c r="U63">
        <v>262</v>
      </c>
      <c r="V63">
        <v>262</v>
      </c>
    </row>
    <row r="64" spans="1:22">
      <c r="A64" s="2" t="s">
        <v>75</v>
      </c>
      <c r="B64">
        <v>257</v>
      </c>
      <c r="C64">
        <v>258</v>
      </c>
      <c r="D64">
        <v>257</v>
      </c>
      <c r="E64">
        <v>257</v>
      </c>
      <c r="F64">
        <v>257</v>
      </c>
      <c r="G64">
        <v>257</v>
      </c>
      <c r="H64">
        <v>257</v>
      </c>
      <c r="I64">
        <v>257</v>
      </c>
      <c r="J64">
        <v>257</v>
      </c>
      <c r="K64">
        <v>257</v>
      </c>
      <c r="L64">
        <v>257</v>
      </c>
      <c r="M64">
        <v>258</v>
      </c>
      <c r="N64">
        <v>258</v>
      </c>
      <c r="O64">
        <v>258</v>
      </c>
      <c r="P64">
        <v>258</v>
      </c>
      <c r="Q64">
        <v>258</v>
      </c>
      <c r="R64">
        <v>258</v>
      </c>
      <c r="S64">
        <v>258</v>
      </c>
      <c r="T64">
        <v>258</v>
      </c>
      <c r="U64">
        <v>258</v>
      </c>
      <c r="V64">
        <v>258</v>
      </c>
    </row>
    <row r="65" spans="1:22">
      <c r="A65" s="2" t="s">
        <v>76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</row>
    <row r="66" spans="1:22">
      <c r="A66" s="2" t="s">
        <v>77</v>
      </c>
      <c r="B66">
        <v>230</v>
      </c>
      <c r="C66">
        <v>232</v>
      </c>
      <c r="D66">
        <v>232</v>
      </c>
      <c r="E66">
        <v>232</v>
      </c>
      <c r="F66">
        <v>232</v>
      </c>
      <c r="G66">
        <v>231</v>
      </c>
      <c r="H66">
        <v>231</v>
      </c>
      <c r="I66">
        <v>231</v>
      </c>
      <c r="J66">
        <v>231</v>
      </c>
      <c r="K66">
        <v>231</v>
      </c>
      <c r="L66">
        <v>232</v>
      </c>
      <c r="M66">
        <v>232</v>
      </c>
      <c r="N66">
        <v>232</v>
      </c>
      <c r="O66">
        <v>232</v>
      </c>
      <c r="P66">
        <v>232</v>
      </c>
      <c r="Q66">
        <v>232</v>
      </c>
      <c r="R66">
        <v>232</v>
      </c>
      <c r="S66">
        <v>232</v>
      </c>
      <c r="T66">
        <v>232</v>
      </c>
      <c r="U66">
        <v>232</v>
      </c>
      <c r="V66">
        <v>232</v>
      </c>
    </row>
    <row r="67" spans="1:22">
      <c r="A67" s="2" t="s">
        <v>78</v>
      </c>
      <c r="B67">
        <v>243</v>
      </c>
      <c r="C67">
        <v>242</v>
      </c>
      <c r="D67">
        <v>243</v>
      </c>
      <c r="E67">
        <v>244</v>
      </c>
      <c r="F67">
        <v>244</v>
      </c>
      <c r="G67">
        <v>244</v>
      </c>
      <c r="H67">
        <v>244</v>
      </c>
      <c r="I67">
        <v>244</v>
      </c>
      <c r="J67">
        <v>244</v>
      </c>
      <c r="K67">
        <v>244</v>
      </c>
      <c r="L67">
        <v>244</v>
      </c>
      <c r="M67">
        <v>244</v>
      </c>
      <c r="N67">
        <v>244</v>
      </c>
      <c r="O67">
        <v>244</v>
      </c>
      <c r="P67">
        <v>244</v>
      </c>
      <c r="Q67">
        <v>244</v>
      </c>
      <c r="R67">
        <v>244</v>
      </c>
      <c r="S67">
        <v>244</v>
      </c>
      <c r="T67">
        <v>244</v>
      </c>
      <c r="U67">
        <v>244</v>
      </c>
      <c r="V67">
        <v>244</v>
      </c>
    </row>
    <row r="68" spans="1:22">
      <c r="A68" s="2" t="s">
        <v>79</v>
      </c>
      <c r="B68">
        <v>260</v>
      </c>
      <c r="C68">
        <v>261</v>
      </c>
      <c r="D68">
        <v>262</v>
      </c>
      <c r="E68">
        <v>262</v>
      </c>
      <c r="F68">
        <v>262</v>
      </c>
      <c r="G68">
        <v>263</v>
      </c>
      <c r="H68">
        <v>263</v>
      </c>
      <c r="I68">
        <v>263</v>
      </c>
      <c r="J68">
        <v>263</v>
      </c>
      <c r="K68">
        <v>263</v>
      </c>
      <c r="L68">
        <v>263</v>
      </c>
      <c r="M68">
        <v>263</v>
      </c>
      <c r="N68">
        <v>263</v>
      </c>
      <c r="O68">
        <v>263</v>
      </c>
      <c r="P68">
        <v>263</v>
      </c>
      <c r="Q68">
        <v>263</v>
      </c>
      <c r="R68">
        <v>263</v>
      </c>
      <c r="S68">
        <v>263</v>
      </c>
      <c r="T68">
        <v>263</v>
      </c>
      <c r="U68">
        <v>263</v>
      </c>
      <c r="V68">
        <v>263</v>
      </c>
    </row>
    <row r="69" spans="1:22">
      <c r="A69" s="2" t="s">
        <v>80</v>
      </c>
      <c r="B69">
        <v>238</v>
      </c>
      <c r="C69">
        <v>238</v>
      </c>
      <c r="D69">
        <v>239</v>
      </c>
      <c r="E69">
        <v>239</v>
      </c>
      <c r="F69">
        <v>239</v>
      </c>
      <c r="G69">
        <v>238</v>
      </c>
      <c r="H69">
        <v>238</v>
      </c>
      <c r="I69">
        <v>238</v>
      </c>
      <c r="J69">
        <v>238</v>
      </c>
      <c r="K69">
        <v>238</v>
      </c>
      <c r="L69">
        <v>238</v>
      </c>
      <c r="M69">
        <v>238</v>
      </c>
      <c r="N69">
        <v>238</v>
      </c>
      <c r="O69">
        <v>238</v>
      </c>
      <c r="P69">
        <v>238</v>
      </c>
      <c r="Q69">
        <v>238</v>
      </c>
      <c r="R69">
        <v>238</v>
      </c>
      <c r="S69">
        <v>238</v>
      </c>
      <c r="T69">
        <v>238</v>
      </c>
      <c r="U69">
        <v>238</v>
      </c>
      <c r="V69">
        <v>238</v>
      </c>
    </row>
    <row r="70" spans="1:22">
      <c r="A70" s="2" t="s">
        <v>81</v>
      </c>
      <c r="B70">
        <v>258</v>
      </c>
      <c r="C70">
        <v>258</v>
      </c>
      <c r="D70">
        <v>259</v>
      </c>
      <c r="E70">
        <v>260</v>
      </c>
      <c r="F70">
        <v>261</v>
      </c>
      <c r="G70">
        <v>261</v>
      </c>
      <c r="H70">
        <v>261</v>
      </c>
      <c r="I70">
        <v>261</v>
      </c>
      <c r="J70">
        <v>261</v>
      </c>
      <c r="K70">
        <v>261</v>
      </c>
      <c r="L70">
        <v>261</v>
      </c>
      <c r="M70">
        <v>261</v>
      </c>
      <c r="N70">
        <v>261</v>
      </c>
      <c r="O70">
        <v>261</v>
      </c>
      <c r="P70">
        <v>261</v>
      </c>
      <c r="Q70">
        <v>261</v>
      </c>
      <c r="R70">
        <v>261</v>
      </c>
      <c r="S70">
        <v>261</v>
      </c>
      <c r="T70">
        <v>261</v>
      </c>
      <c r="U70">
        <v>261</v>
      </c>
      <c r="V70">
        <v>261</v>
      </c>
    </row>
    <row r="71" spans="1:22">
      <c r="A71" s="2" t="s">
        <v>82</v>
      </c>
      <c r="B71">
        <v>287</v>
      </c>
      <c r="C71">
        <v>288</v>
      </c>
      <c r="D71">
        <v>288</v>
      </c>
      <c r="E71">
        <v>288</v>
      </c>
      <c r="F71">
        <v>288</v>
      </c>
      <c r="G71">
        <v>288</v>
      </c>
      <c r="H71">
        <v>289</v>
      </c>
      <c r="I71">
        <v>289</v>
      </c>
      <c r="J71">
        <v>289</v>
      </c>
      <c r="K71">
        <v>289</v>
      </c>
      <c r="L71">
        <v>289</v>
      </c>
      <c r="M71">
        <v>289</v>
      </c>
      <c r="N71">
        <v>289</v>
      </c>
      <c r="O71">
        <v>289</v>
      </c>
      <c r="P71">
        <v>289</v>
      </c>
      <c r="Q71">
        <v>289</v>
      </c>
      <c r="R71">
        <v>289</v>
      </c>
      <c r="S71">
        <v>289</v>
      </c>
      <c r="T71">
        <v>289</v>
      </c>
      <c r="U71">
        <v>289</v>
      </c>
      <c r="V71">
        <v>289</v>
      </c>
    </row>
    <row r="72" spans="1:22">
      <c r="A72" s="2" t="s">
        <v>83</v>
      </c>
      <c r="B72">
        <v>278</v>
      </c>
      <c r="C72">
        <v>279</v>
      </c>
      <c r="D72">
        <v>280</v>
      </c>
      <c r="E72">
        <v>281</v>
      </c>
      <c r="F72">
        <v>281</v>
      </c>
      <c r="G72">
        <v>281</v>
      </c>
      <c r="H72">
        <v>280</v>
      </c>
      <c r="I72">
        <v>281</v>
      </c>
      <c r="J72">
        <v>281</v>
      </c>
      <c r="K72">
        <v>281</v>
      </c>
      <c r="L72">
        <v>281</v>
      </c>
      <c r="M72">
        <v>281</v>
      </c>
      <c r="N72">
        <v>281</v>
      </c>
      <c r="O72">
        <v>281</v>
      </c>
      <c r="P72">
        <v>281</v>
      </c>
      <c r="Q72">
        <v>281</v>
      </c>
      <c r="R72">
        <v>281</v>
      </c>
      <c r="S72">
        <v>281</v>
      </c>
      <c r="T72">
        <v>281</v>
      </c>
      <c r="U72">
        <v>281</v>
      </c>
      <c r="V72">
        <v>281</v>
      </c>
    </row>
    <row r="73" spans="1:22">
      <c r="A73" s="2" t="s">
        <v>84</v>
      </c>
      <c r="B73">
        <v>247</v>
      </c>
      <c r="C73">
        <v>249</v>
      </c>
      <c r="D73">
        <v>249</v>
      </c>
      <c r="E73">
        <v>249</v>
      </c>
      <c r="F73">
        <v>249</v>
      </c>
      <c r="G73">
        <v>249</v>
      </c>
      <c r="H73">
        <v>249</v>
      </c>
      <c r="I73">
        <v>250</v>
      </c>
      <c r="J73">
        <v>250</v>
      </c>
      <c r="K73">
        <v>250</v>
      </c>
      <c r="L73">
        <v>250</v>
      </c>
      <c r="M73">
        <v>250</v>
      </c>
      <c r="N73">
        <v>250</v>
      </c>
      <c r="O73">
        <v>250</v>
      </c>
      <c r="P73">
        <v>250</v>
      </c>
      <c r="Q73">
        <v>250</v>
      </c>
      <c r="R73">
        <v>250</v>
      </c>
      <c r="S73">
        <v>250</v>
      </c>
      <c r="T73">
        <v>250</v>
      </c>
      <c r="U73">
        <v>250</v>
      </c>
      <c r="V73">
        <v>250</v>
      </c>
    </row>
    <row r="74" spans="1:22">
      <c r="A74" s="2" t="s">
        <v>85</v>
      </c>
      <c r="B74">
        <v>262</v>
      </c>
      <c r="C74">
        <v>263</v>
      </c>
      <c r="D74">
        <v>264</v>
      </c>
      <c r="E74">
        <v>265</v>
      </c>
      <c r="F74">
        <v>266</v>
      </c>
      <c r="G74">
        <v>266</v>
      </c>
      <c r="H74">
        <v>266</v>
      </c>
      <c r="I74">
        <v>266</v>
      </c>
      <c r="J74">
        <v>266</v>
      </c>
      <c r="K74">
        <v>266</v>
      </c>
      <c r="L74">
        <v>266</v>
      </c>
      <c r="M74">
        <v>266</v>
      </c>
      <c r="N74">
        <v>266</v>
      </c>
      <c r="O74">
        <v>266</v>
      </c>
      <c r="P74">
        <v>266</v>
      </c>
      <c r="Q74">
        <v>266</v>
      </c>
      <c r="R74">
        <v>266</v>
      </c>
      <c r="S74">
        <v>266</v>
      </c>
      <c r="T74">
        <v>266</v>
      </c>
      <c r="U74">
        <v>266</v>
      </c>
      <c r="V74">
        <v>266</v>
      </c>
    </row>
    <row r="75" spans="1:22">
      <c r="A75" s="2" t="s">
        <v>86</v>
      </c>
      <c r="B75">
        <v>237</v>
      </c>
      <c r="C75">
        <v>238</v>
      </c>
      <c r="D75">
        <v>239</v>
      </c>
      <c r="E75">
        <v>239</v>
      </c>
      <c r="F75">
        <v>239</v>
      </c>
      <c r="G75">
        <v>240</v>
      </c>
      <c r="H75">
        <v>240</v>
      </c>
      <c r="I75">
        <v>240</v>
      </c>
      <c r="J75">
        <v>240</v>
      </c>
      <c r="K75">
        <v>240</v>
      </c>
      <c r="L75">
        <v>240</v>
      </c>
      <c r="M75">
        <v>240</v>
      </c>
      <c r="N75">
        <v>240</v>
      </c>
      <c r="O75">
        <v>240</v>
      </c>
      <c r="P75">
        <v>240</v>
      </c>
      <c r="Q75">
        <v>240</v>
      </c>
      <c r="R75">
        <v>240</v>
      </c>
      <c r="S75">
        <v>240</v>
      </c>
      <c r="T75">
        <v>240</v>
      </c>
      <c r="U75">
        <v>240</v>
      </c>
      <c r="V75">
        <v>240</v>
      </c>
    </row>
    <row r="76" spans="1:22">
      <c r="A76" s="2" t="s">
        <v>87</v>
      </c>
      <c r="B76">
        <v>246</v>
      </c>
      <c r="C76">
        <v>247</v>
      </c>
      <c r="D76">
        <v>247</v>
      </c>
      <c r="E76">
        <v>248</v>
      </c>
      <c r="F76">
        <v>248</v>
      </c>
      <c r="G76">
        <v>248</v>
      </c>
      <c r="H76">
        <v>248</v>
      </c>
      <c r="I76">
        <v>248</v>
      </c>
      <c r="J76">
        <v>248</v>
      </c>
      <c r="K76">
        <v>248</v>
      </c>
      <c r="L76">
        <v>248</v>
      </c>
      <c r="M76">
        <v>248</v>
      </c>
      <c r="N76">
        <v>248</v>
      </c>
      <c r="O76">
        <v>248</v>
      </c>
      <c r="P76">
        <v>248</v>
      </c>
      <c r="Q76">
        <v>248</v>
      </c>
      <c r="R76">
        <v>248</v>
      </c>
      <c r="S76">
        <v>248</v>
      </c>
      <c r="T76">
        <v>248</v>
      </c>
      <c r="U76">
        <v>248</v>
      </c>
      <c r="V76">
        <v>248</v>
      </c>
    </row>
    <row r="77" spans="1:22">
      <c r="A77" s="2" t="s">
        <v>88</v>
      </c>
      <c r="B77">
        <v>253</v>
      </c>
      <c r="C77">
        <v>256</v>
      </c>
      <c r="D77">
        <v>257</v>
      </c>
      <c r="E77">
        <v>257</v>
      </c>
      <c r="F77">
        <v>257</v>
      </c>
      <c r="G77">
        <v>257</v>
      </c>
      <c r="H77">
        <v>257</v>
      </c>
      <c r="I77">
        <v>257</v>
      </c>
      <c r="J77">
        <v>257</v>
      </c>
      <c r="K77">
        <v>257</v>
      </c>
      <c r="L77">
        <v>257</v>
      </c>
      <c r="M77">
        <v>257</v>
      </c>
      <c r="N77">
        <v>257</v>
      </c>
      <c r="O77">
        <v>257</v>
      </c>
      <c r="P77">
        <v>257</v>
      </c>
      <c r="Q77">
        <v>257</v>
      </c>
      <c r="R77">
        <v>257</v>
      </c>
      <c r="S77">
        <v>257</v>
      </c>
      <c r="T77">
        <v>257</v>
      </c>
      <c r="U77">
        <v>257</v>
      </c>
      <c r="V77">
        <v>257</v>
      </c>
    </row>
    <row r="78" spans="1:22">
      <c r="A78" s="2" t="s">
        <v>89</v>
      </c>
      <c r="B78">
        <v>226</v>
      </c>
      <c r="C78">
        <v>228</v>
      </c>
      <c r="D78">
        <v>229</v>
      </c>
      <c r="E78">
        <v>232</v>
      </c>
      <c r="F78">
        <v>232</v>
      </c>
      <c r="G78">
        <v>231</v>
      </c>
      <c r="H78">
        <v>231</v>
      </c>
      <c r="I78">
        <v>233</v>
      </c>
      <c r="J78">
        <v>233</v>
      </c>
      <c r="K78">
        <v>234</v>
      </c>
      <c r="L78">
        <v>234</v>
      </c>
      <c r="M78">
        <v>234</v>
      </c>
      <c r="N78">
        <v>234</v>
      </c>
      <c r="O78">
        <v>234</v>
      </c>
      <c r="P78">
        <v>234</v>
      </c>
      <c r="Q78">
        <v>234</v>
      </c>
      <c r="R78">
        <v>234</v>
      </c>
      <c r="S78">
        <v>234</v>
      </c>
      <c r="T78">
        <v>234</v>
      </c>
      <c r="U78">
        <v>234</v>
      </c>
      <c r="V78">
        <v>234</v>
      </c>
    </row>
    <row r="79" spans="1:22">
      <c r="A79" s="2" t="s">
        <v>90</v>
      </c>
      <c r="B79" s="54">
        <v>253</v>
      </c>
      <c r="C79" s="54">
        <v>256</v>
      </c>
      <c r="D79" s="54">
        <v>257</v>
      </c>
      <c r="E79">
        <v>258</v>
      </c>
      <c r="F79">
        <v>258</v>
      </c>
      <c r="G79">
        <v>258</v>
      </c>
      <c r="H79">
        <v>258</v>
      </c>
      <c r="I79">
        <v>258</v>
      </c>
      <c r="J79">
        <v>258</v>
      </c>
      <c r="K79">
        <v>258</v>
      </c>
      <c r="L79">
        <v>257</v>
      </c>
      <c r="M79">
        <v>257</v>
      </c>
      <c r="N79">
        <v>257</v>
      </c>
      <c r="O79">
        <v>257</v>
      </c>
      <c r="P79">
        <v>257</v>
      </c>
      <c r="Q79">
        <v>257</v>
      </c>
      <c r="R79">
        <v>258</v>
      </c>
      <c r="S79">
        <v>258</v>
      </c>
      <c r="T79">
        <v>258</v>
      </c>
      <c r="U79">
        <v>258</v>
      </c>
      <c r="V79">
        <v>258</v>
      </c>
    </row>
    <row r="80" spans="1:22">
      <c r="A80" s="2" t="s">
        <v>91</v>
      </c>
      <c r="B80" s="54">
        <v>234</v>
      </c>
      <c r="C80" s="54">
        <v>238</v>
      </c>
      <c r="D80" s="54">
        <v>241</v>
      </c>
      <c r="E80">
        <v>242</v>
      </c>
      <c r="F80">
        <v>242</v>
      </c>
      <c r="G80">
        <v>241</v>
      </c>
      <c r="H80">
        <v>241</v>
      </c>
      <c r="I80">
        <v>241</v>
      </c>
      <c r="J80">
        <v>241</v>
      </c>
      <c r="K80">
        <v>242</v>
      </c>
      <c r="L80">
        <v>242</v>
      </c>
      <c r="M80">
        <v>242</v>
      </c>
      <c r="N80">
        <v>242</v>
      </c>
      <c r="O80">
        <v>242</v>
      </c>
      <c r="P80">
        <v>243</v>
      </c>
      <c r="Q80">
        <v>243</v>
      </c>
      <c r="R80">
        <v>243</v>
      </c>
      <c r="S80">
        <v>243</v>
      </c>
      <c r="T80">
        <v>243</v>
      </c>
      <c r="U80">
        <v>243</v>
      </c>
      <c r="V80">
        <v>243</v>
      </c>
    </row>
    <row r="81" spans="1:22">
      <c r="A81" s="2" t="s">
        <v>92</v>
      </c>
      <c r="B81" s="54">
        <v>240</v>
      </c>
      <c r="C81" s="54">
        <v>243</v>
      </c>
      <c r="D81" s="54">
        <v>244</v>
      </c>
      <c r="E81">
        <v>244</v>
      </c>
      <c r="F81">
        <v>245</v>
      </c>
      <c r="G81">
        <v>246</v>
      </c>
      <c r="H81">
        <v>246</v>
      </c>
      <c r="I81">
        <v>246</v>
      </c>
      <c r="J81">
        <v>246</v>
      </c>
      <c r="K81">
        <v>246</v>
      </c>
      <c r="L81">
        <v>246</v>
      </c>
      <c r="M81">
        <v>246</v>
      </c>
      <c r="N81">
        <v>246</v>
      </c>
      <c r="O81">
        <v>246</v>
      </c>
      <c r="P81">
        <v>246</v>
      </c>
      <c r="Q81">
        <v>246</v>
      </c>
      <c r="R81">
        <v>246</v>
      </c>
      <c r="S81">
        <v>246</v>
      </c>
      <c r="T81">
        <v>246</v>
      </c>
      <c r="U81">
        <v>246</v>
      </c>
      <c r="V81">
        <v>246</v>
      </c>
    </row>
    <row r="82" spans="1:22">
      <c r="A82" s="2" t="s">
        <v>93</v>
      </c>
      <c r="B82" s="54">
        <v>234</v>
      </c>
      <c r="C82" s="54">
        <v>239</v>
      </c>
      <c r="D82" s="54">
        <v>240</v>
      </c>
      <c r="E82">
        <v>240</v>
      </c>
      <c r="F82">
        <v>241</v>
      </c>
      <c r="G82">
        <v>242</v>
      </c>
      <c r="H82">
        <v>243</v>
      </c>
      <c r="I82">
        <v>243</v>
      </c>
      <c r="J82">
        <v>244</v>
      </c>
      <c r="K82">
        <v>244</v>
      </c>
      <c r="L82">
        <v>244</v>
      </c>
      <c r="M82">
        <v>244</v>
      </c>
      <c r="N82">
        <v>244</v>
      </c>
      <c r="O82">
        <v>244</v>
      </c>
      <c r="P82">
        <v>244</v>
      </c>
      <c r="Q82">
        <v>244</v>
      </c>
      <c r="R82">
        <v>244</v>
      </c>
      <c r="S82">
        <v>244</v>
      </c>
      <c r="T82">
        <v>244</v>
      </c>
      <c r="U82">
        <v>244</v>
      </c>
      <c r="V82">
        <v>244</v>
      </c>
    </row>
    <row r="83" spans="1:22">
      <c r="A83" s="2" t="s">
        <v>94</v>
      </c>
      <c r="B83" s="54">
        <v>286</v>
      </c>
      <c r="C83" s="54">
        <v>291</v>
      </c>
      <c r="D83" s="54">
        <v>291</v>
      </c>
      <c r="E83">
        <v>292</v>
      </c>
      <c r="F83">
        <v>291</v>
      </c>
      <c r="G83">
        <v>292</v>
      </c>
      <c r="H83">
        <v>293</v>
      </c>
      <c r="I83">
        <v>293</v>
      </c>
      <c r="J83">
        <v>293</v>
      </c>
      <c r="K83">
        <v>293</v>
      </c>
      <c r="L83">
        <v>293</v>
      </c>
      <c r="M83">
        <v>293</v>
      </c>
      <c r="N83">
        <v>293</v>
      </c>
      <c r="O83">
        <v>293</v>
      </c>
      <c r="P83">
        <v>293</v>
      </c>
      <c r="Q83">
        <v>293</v>
      </c>
      <c r="R83">
        <v>293</v>
      </c>
      <c r="S83">
        <v>293</v>
      </c>
      <c r="T83">
        <v>293</v>
      </c>
      <c r="U83">
        <v>293</v>
      </c>
      <c r="V83">
        <v>293</v>
      </c>
    </row>
    <row r="84" spans="1:22">
      <c r="A84" s="2" t="s">
        <v>95</v>
      </c>
      <c r="B84" s="54">
        <v>256</v>
      </c>
      <c r="C84" s="54">
        <v>259</v>
      </c>
      <c r="D84" s="54">
        <v>262</v>
      </c>
      <c r="E84">
        <v>263</v>
      </c>
      <c r="F84">
        <v>263</v>
      </c>
      <c r="G84">
        <v>263</v>
      </c>
      <c r="H84">
        <v>264</v>
      </c>
      <c r="I84">
        <v>264</v>
      </c>
      <c r="J84">
        <v>264</v>
      </c>
      <c r="K84">
        <v>264</v>
      </c>
      <c r="L84">
        <v>265</v>
      </c>
      <c r="M84">
        <v>265</v>
      </c>
      <c r="N84">
        <v>265</v>
      </c>
      <c r="O84">
        <v>265</v>
      </c>
      <c r="P84">
        <v>265</v>
      </c>
      <c r="Q84">
        <v>265</v>
      </c>
      <c r="R84">
        <v>266</v>
      </c>
      <c r="S84">
        <v>266</v>
      </c>
      <c r="T84">
        <v>266</v>
      </c>
      <c r="U84">
        <v>266</v>
      </c>
      <c r="V84">
        <v>266</v>
      </c>
    </row>
    <row r="85" spans="1:22">
      <c r="A85" s="2" t="s">
        <v>96</v>
      </c>
      <c r="B85" s="54">
        <v>242</v>
      </c>
      <c r="C85" s="54">
        <v>250</v>
      </c>
      <c r="D85" s="54">
        <v>252</v>
      </c>
      <c r="E85">
        <v>253</v>
      </c>
      <c r="F85">
        <v>255</v>
      </c>
      <c r="G85">
        <v>255</v>
      </c>
      <c r="H85">
        <v>255</v>
      </c>
      <c r="I85">
        <v>255</v>
      </c>
      <c r="J85">
        <v>256</v>
      </c>
      <c r="K85">
        <v>256</v>
      </c>
      <c r="L85">
        <v>256</v>
      </c>
      <c r="M85">
        <v>256</v>
      </c>
      <c r="N85">
        <v>256</v>
      </c>
      <c r="O85">
        <v>256</v>
      </c>
      <c r="P85">
        <v>256</v>
      </c>
      <c r="Q85">
        <v>256</v>
      </c>
      <c r="R85">
        <v>256</v>
      </c>
      <c r="S85">
        <v>256</v>
      </c>
      <c r="T85">
        <v>256</v>
      </c>
      <c r="U85">
        <v>256</v>
      </c>
      <c r="V85">
        <v>256</v>
      </c>
    </row>
    <row r="86" spans="1:22">
      <c r="A86" s="2" t="s">
        <v>97</v>
      </c>
      <c r="B86" s="54">
        <v>220</v>
      </c>
      <c r="C86" s="54">
        <v>227</v>
      </c>
      <c r="D86" s="54">
        <v>231</v>
      </c>
      <c r="E86">
        <v>234</v>
      </c>
      <c r="F86">
        <v>235</v>
      </c>
      <c r="G86">
        <v>235</v>
      </c>
      <c r="H86">
        <v>235</v>
      </c>
      <c r="I86">
        <v>235</v>
      </c>
      <c r="J86">
        <v>235</v>
      </c>
      <c r="K86">
        <v>235</v>
      </c>
      <c r="L86">
        <v>235</v>
      </c>
      <c r="M86">
        <v>235</v>
      </c>
      <c r="N86">
        <v>235</v>
      </c>
      <c r="O86">
        <v>235</v>
      </c>
      <c r="P86">
        <v>235</v>
      </c>
      <c r="Q86">
        <v>235</v>
      </c>
      <c r="R86">
        <v>235</v>
      </c>
      <c r="S86">
        <v>235</v>
      </c>
      <c r="T86">
        <v>235</v>
      </c>
      <c r="U86">
        <v>235</v>
      </c>
      <c r="V86">
        <v>235</v>
      </c>
    </row>
    <row r="87" spans="1:22">
      <c r="A87" s="2" t="s">
        <v>98</v>
      </c>
      <c r="B87" s="54">
        <v>254</v>
      </c>
      <c r="C87" s="54">
        <v>269</v>
      </c>
      <c r="D87" s="54">
        <v>274</v>
      </c>
      <c r="E87">
        <v>276</v>
      </c>
      <c r="F87">
        <v>278</v>
      </c>
      <c r="G87">
        <v>278</v>
      </c>
      <c r="H87">
        <v>278</v>
      </c>
      <c r="I87">
        <v>279</v>
      </c>
      <c r="J87">
        <v>279</v>
      </c>
      <c r="K87">
        <v>279</v>
      </c>
      <c r="L87">
        <v>280</v>
      </c>
      <c r="M87">
        <v>279</v>
      </c>
      <c r="N87">
        <v>279</v>
      </c>
      <c r="O87">
        <v>279</v>
      </c>
      <c r="P87">
        <v>279</v>
      </c>
      <c r="Q87">
        <v>279</v>
      </c>
      <c r="R87">
        <v>279</v>
      </c>
      <c r="S87">
        <v>279</v>
      </c>
      <c r="T87">
        <v>279</v>
      </c>
      <c r="U87">
        <v>279</v>
      </c>
      <c r="V87">
        <v>279</v>
      </c>
    </row>
    <row r="88" spans="1:22">
      <c r="A88" s="2" t="s">
        <v>99</v>
      </c>
      <c r="B88" s="54">
        <v>246</v>
      </c>
      <c r="C88" s="54">
        <v>253</v>
      </c>
      <c r="D88" s="54">
        <v>261</v>
      </c>
      <c r="E88">
        <v>262</v>
      </c>
      <c r="F88">
        <v>263</v>
      </c>
      <c r="G88">
        <v>263</v>
      </c>
      <c r="H88">
        <v>263</v>
      </c>
      <c r="I88">
        <v>263</v>
      </c>
      <c r="J88">
        <v>263</v>
      </c>
      <c r="K88">
        <v>263</v>
      </c>
      <c r="L88">
        <v>263</v>
      </c>
      <c r="M88">
        <v>263</v>
      </c>
      <c r="N88">
        <v>264</v>
      </c>
      <c r="O88">
        <v>264</v>
      </c>
      <c r="P88">
        <v>264</v>
      </c>
      <c r="Q88">
        <v>264</v>
      </c>
      <c r="R88">
        <v>264</v>
      </c>
      <c r="S88">
        <v>264</v>
      </c>
      <c r="T88">
        <v>264</v>
      </c>
      <c r="U88">
        <v>264</v>
      </c>
      <c r="V88">
        <v>264</v>
      </c>
    </row>
    <row r="89" spans="1:22">
      <c r="A89" s="2" t="s">
        <v>100</v>
      </c>
      <c r="B89" s="54">
        <v>253</v>
      </c>
      <c r="C89" s="54">
        <v>266</v>
      </c>
      <c r="D89" s="54">
        <v>268</v>
      </c>
      <c r="E89">
        <v>270</v>
      </c>
      <c r="F89">
        <v>270</v>
      </c>
      <c r="G89">
        <v>270</v>
      </c>
      <c r="H89">
        <v>270</v>
      </c>
      <c r="I89">
        <v>270</v>
      </c>
      <c r="J89">
        <v>270</v>
      </c>
      <c r="K89">
        <v>270</v>
      </c>
      <c r="L89">
        <v>270</v>
      </c>
      <c r="M89">
        <v>270</v>
      </c>
      <c r="N89">
        <v>270</v>
      </c>
      <c r="O89">
        <v>270</v>
      </c>
      <c r="P89">
        <v>270</v>
      </c>
      <c r="Q89">
        <v>270</v>
      </c>
      <c r="R89">
        <v>270</v>
      </c>
      <c r="S89">
        <v>270</v>
      </c>
      <c r="T89">
        <v>270</v>
      </c>
      <c r="U89">
        <v>270</v>
      </c>
      <c r="V89">
        <v>270</v>
      </c>
    </row>
    <row r="90" spans="1:22">
      <c r="A90" s="2" t="s">
        <v>101</v>
      </c>
      <c r="B90" s="54">
        <v>273</v>
      </c>
      <c r="C90" s="54">
        <v>289</v>
      </c>
      <c r="D90" s="54">
        <v>292</v>
      </c>
      <c r="E90">
        <v>296</v>
      </c>
      <c r="F90">
        <v>297</v>
      </c>
      <c r="G90">
        <v>297</v>
      </c>
      <c r="H90">
        <v>298</v>
      </c>
      <c r="I90">
        <v>298</v>
      </c>
      <c r="J90">
        <v>298</v>
      </c>
      <c r="K90">
        <v>298</v>
      </c>
      <c r="L90">
        <v>298</v>
      </c>
      <c r="M90">
        <v>298</v>
      </c>
      <c r="N90">
        <v>298</v>
      </c>
      <c r="O90">
        <v>298</v>
      </c>
      <c r="P90">
        <v>298</v>
      </c>
      <c r="Q90">
        <v>298</v>
      </c>
      <c r="R90">
        <v>298</v>
      </c>
      <c r="S90">
        <v>298</v>
      </c>
      <c r="T90">
        <v>298</v>
      </c>
      <c r="U90">
        <v>298</v>
      </c>
      <c r="V90">
        <v>298</v>
      </c>
    </row>
    <row r="91" spans="1:22">
      <c r="A91" s="2" t="s">
        <v>102</v>
      </c>
      <c r="B91" s="54">
        <v>247</v>
      </c>
      <c r="C91" s="54">
        <v>266</v>
      </c>
      <c r="D91" s="54">
        <v>273</v>
      </c>
      <c r="E91">
        <v>278</v>
      </c>
      <c r="F91">
        <v>280</v>
      </c>
      <c r="G91">
        <v>282</v>
      </c>
      <c r="H91">
        <v>281</v>
      </c>
      <c r="I91">
        <v>281</v>
      </c>
      <c r="J91">
        <v>281</v>
      </c>
      <c r="K91">
        <v>281</v>
      </c>
      <c r="L91">
        <v>281</v>
      </c>
      <c r="M91">
        <v>281</v>
      </c>
      <c r="N91">
        <v>281</v>
      </c>
      <c r="O91">
        <v>281</v>
      </c>
      <c r="P91">
        <v>281</v>
      </c>
      <c r="Q91">
        <v>281</v>
      </c>
      <c r="R91">
        <v>281</v>
      </c>
      <c r="S91">
        <v>281</v>
      </c>
      <c r="T91">
        <v>281</v>
      </c>
      <c r="U91">
        <v>281</v>
      </c>
      <c r="V91">
        <v>280</v>
      </c>
    </row>
    <row r="92" spans="1:22">
      <c r="A92" s="2" t="s">
        <v>103</v>
      </c>
      <c r="B92" s="54">
        <v>216</v>
      </c>
      <c r="C92" s="54">
        <v>283</v>
      </c>
      <c r="D92" s="54">
        <v>288</v>
      </c>
      <c r="E92">
        <v>291</v>
      </c>
      <c r="F92">
        <v>292</v>
      </c>
      <c r="G92">
        <v>291</v>
      </c>
      <c r="H92">
        <v>291</v>
      </c>
      <c r="I92">
        <v>291</v>
      </c>
      <c r="J92">
        <v>291</v>
      </c>
      <c r="K92">
        <v>292</v>
      </c>
      <c r="L92">
        <v>293</v>
      </c>
      <c r="M92">
        <v>293</v>
      </c>
      <c r="N92">
        <v>294</v>
      </c>
      <c r="O92">
        <v>294</v>
      </c>
      <c r="P92">
        <v>294</v>
      </c>
      <c r="Q92">
        <v>294</v>
      </c>
      <c r="R92">
        <v>294</v>
      </c>
      <c r="S92">
        <v>294</v>
      </c>
      <c r="T92">
        <v>294</v>
      </c>
      <c r="U92">
        <v>294</v>
      </c>
      <c r="V92">
        <v>294</v>
      </c>
    </row>
    <row r="93" spans="1:22">
      <c r="A93" s="2" t="s">
        <v>104</v>
      </c>
      <c r="B93" s="54">
        <v>113</v>
      </c>
      <c r="C93" s="54">
        <v>280</v>
      </c>
      <c r="D93" s="54">
        <v>291</v>
      </c>
      <c r="E93">
        <v>295</v>
      </c>
      <c r="F93">
        <v>297</v>
      </c>
      <c r="G93">
        <v>299</v>
      </c>
      <c r="H93">
        <v>302</v>
      </c>
      <c r="I93">
        <v>302</v>
      </c>
      <c r="J93">
        <v>302</v>
      </c>
      <c r="K93">
        <v>303</v>
      </c>
      <c r="L93">
        <v>303</v>
      </c>
      <c r="M93">
        <v>303</v>
      </c>
      <c r="N93">
        <v>303</v>
      </c>
      <c r="O93">
        <v>303</v>
      </c>
      <c r="P93">
        <v>303</v>
      </c>
      <c r="Q93">
        <v>303</v>
      </c>
      <c r="R93">
        <v>303</v>
      </c>
      <c r="S93">
        <v>303</v>
      </c>
      <c r="T93">
        <v>303</v>
      </c>
      <c r="U93">
        <v>303</v>
      </c>
      <c r="V93">
        <v>303</v>
      </c>
    </row>
    <row r="94" spans="1:22">
      <c r="A94" s="2" t="s">
        <v>105</v>
      </c>
      <c r="B94" s="54">
        <v>83</v>
      </c>
      <c r="C94" s="54">
        <v>272</v>
      </c>
      <c r="D94" s="54">
        <v>283</v>
      </c>
      <c r="E94">
        <v>285</v>
      </c>
      <c r="F94">
        <v>287</v>
      </c>
      <c r="G94">
        <v>288</v>
      </c>
      <c r="H94">
        <v>289</v>
      </c>
      <c r="I94">
        <v>289</v>
      </c>
      <c r="J94">
        <v>290</v>
      </c>
      <c r="K94">
        <v>290</v>
      </c>
      <c r="L94">
        <v>290</v>
      </c>
      <c r="M94">
        <v>291</v>
      </c>
      <c r="N94">
        <v>292</v>
      </c>
      <c r="O94">
        <v>292</v>
      </c>
      <c r="P94">
        <v>292</v>
      </c>
      <c r="Q94">
        <v>292</v>
      </c>
      <c r="R94">
        <v>292</v>
      </c>
      <c r="S94">
        <v>292</v>
      </c>
      <c r="T94">
        <v>292</v>
      </c>
      <c r="U94">
        <v>292</v>
      </c>
      <c r="V94">
        <v>293</v>
      </c>
    </row>
    <row r="95" spans="1:22">
      <c r="A95" s="2" t="s">
        <v>106</v>
      </c>
      <c r="B95" s="54">
        <v>51</v>
      </c>
      <c r="C95" s="54">
        <v>240</v>
      </c>
      <c r="D95" s="54">
        <v>259</v>
      </c>
      <c r="E95">
        <v>262</v>
      </c>
      <c r="F95">
        <v>263</v>
      </c>
      <c r="G95">
        <v>266</v>
      </c>
      <c r="H95">
        <v>268</v>
      </c>
      <c r="I95">
        <v>268</v>
      </c>
      <c r="J95">
        <v>268</v>
      </c>
      <c r="K95">
        <v>268</v>
      </c>
      <c r="L95">
        <v>268</v>
      </c>
      <c r="M95">
        <v>268</v>
      </c>
      <c r="N95">
        <v>268</v>
      </c>
      <c r="O95">
        <v>268</v>
      </c>
      <c r="P95">
        <v>268</v>
      </c>
      <c r="Q95">
        <v>268</v>
      </c>
      <c r="R95">
        <v>268</v>
      </c>
      <c r="S95">
        <v>268</v>
      </c>
      <c r="T95">
        <v>268</v>
      </c>
      <c r="U95">
        <v>268</v>
      </c>
      <c r="V95">
        <v>268</v>
      </c>
    </row>
    <row r="96" spans="1:22">
      <c r="A96" s="2" t="s">
        <v>107</v>
      </c>
      <c r="B96" s="54">
        <v>52</v>
      </c>
      <c r="C96" s="54">
        <v>273</v>
      </c>
      <c r="D96" s="54">
        <v>286</v>
      </c>
      <c r="E96">
        <v>294</v>
      </c>
      <c r="F96">
        <v>297</v>
      </c>
      <c r="G96">
        <v>299</v>
      </c>
      <c r="H96">
        <v>300</v>
      </c>
      <c r="I96">
        <v>300</v>
      </c>
      <c r="J96">
        <v>301</v>
      </c>
      <c r="K96">
        <v>301</v>
      </c>
      <c r="L96">
        <v>301</v>
      </c>
      <c r="M96">
        <v>301</v>
      </c>
      <c r="N96">
        <v>301</v>
      </c>
      <c r="O96">
        <v>301</v>
      </c>
      <c r="P96">
        <v>301</v>
      </c>
      <c r="Q96">
        <v>301</v>
      </c>
      <c r="R96">
        <v>301</v>
      </c>
      <c r="S96">
        <v>301</v>
      </c>
      <c r="T96">
        <v>301</v>
      </c>
      <c r="U96">
        <v>301</v>
      </c>
      <c r="V96">
        <v>301</v>
      </c>
    </row>
    <row r="97" spans="1:22">
      <c r="A97" s="2" t="s">
        <v>108</v>
      </c>
      <c r="B97" s="54">
        <v>9</v>
      </c>
      <c r="C97" s="54">
        <v>285</v>
      </c>
      <c r="D97" s="54">
        <v>318</v>
      </c>
      <c r="E97">
        <v>329</v>
      </c>
      <c r="F97">
        <v>335</v>
      </c>
      <c r="G97">
        <v>335</v>
      </c>
      <c r="H97">
        <v>335</v>
      </c>
      <c r="I97">
        <v>335</v>
      </c>
      <c r="J97">
        <v>335</v>
      </c>
      <c r="K97">
        <v>337</v>
      </c>
      <c r="L97">
        <v>338</v>
      </c>
      <c r="M97">
        <v>338</v>
      </c>
      <c r="N97">
        <v>338</v>
      </c>
      <c r="O97">
        <v>338</v>
      </c>
      <c r="P97">
        <v>338</v>
      </c>
      <c r="Q97">
        <v>338</v>
      </c>
      <c r="R97">
        <v>338</v>
      </c>
      <c r="S97">
        <v>338</v>
      </c>
      <c r="T97">
        <v>338</v>
      </c>
      <c r="U97">
        <v>338</v>
      </c>
      <c r="V97">
        <v>338</v>
      </c>
    </row>
    <row r="98" spans="1:22">
      <c r="A98" s="2" t="s">
        <v>109</v>
      </c>
      <c r="B98" s="54">
        <v>0</v>
      </c>
      <c r="C98" s="54">
        <v>229</v>
      </c>
      <c r="D98" s="54">
        <v>295</v>
      </c>
      <c r="E98">
        <v>300</v>
      </c>
      <c r="F98">
        <v>305</v>
      </c>
      <c r="G98">
        <v>306</v>
      </c>
      <c r="H98">
        <v>308</v>
      </c>
      <c r="I98">
        <v>308</v>
      </c>
      <c r="J98">
        <v>308</v>
      </c>
      <c r="K98">
        <v>308</v>
      </c>
      <c r="L98">
        <v>308</v>
      </c>
      <c r="M98">
        <v>308</v>
      </c>
      <c r="N98">
        <v>308</v>
      </c>
      <c r="O98">
        <v>308</v>
      </c>
      <c r="P98">
        <v>308</v>
      </c>
      <c r="Q98">
        <v>308</v>
      </c>
      <c r="R98">
        <v>308</v>
      </c>
      <c r="S98">
        <v>308</v>
      </c>
      <c r="T98">
        <v>308</v>
      </c>
      <c r="U98">
        <v>308</v>
      </c>
      <c r="V98">
        <v>308</v>
      </c>
    </row>
    <row r="99" spans="1:22">
      <c r="A99" s="2" t="s">
        <v>110</v>
      </c>
      <c r="B99" s="54">
        <v>0</v>
      </c>
      <c r="C99" s="54">
        <v>157</v>
      </c>
      <c r="D99" s="54">
        <v>308</v>
      </c>
      <c r="E99">
        <v>322</v>
      </c>
      <c r="F99">
        <v>325</v>
      </c>
      <c r="G99">
        <v>324</v>
      </c>
      <c r="H99">
        <v>324</v>
      </c>
      <c r="I99">
        <v>324</v>
      </c>
      <c r="J99">
        <v>327</v>
      </c>
      <c r="K99">
        <v>327</v>
      </c>
      <c r="L99">
        <v>328</v>
      </c>
      <c r="M99">
        <v>328</v>
      </c>
      <c r="N99">
        <v>327</v>
      </c>
      <c r="O99">
        <v>327</v>
      </c>
      <c r="P99">
        <v>327</v>
      </c>
      <c r="Q99">
        <v>327</v>
      </c>
      <c r="R99">
        <v>327</v>
      </c>
      <c r="S99">
        <v>328</v>
      </c>
      <c r="T99">
        <v>328</v>
      </c>
      <c r="U99">
        <v>328</v>
      </c>
      <c r="V99">
        <v>328</v>
      </c>
    </row>
    <row r="100" spans="1:22">
      <c r="A100" s="2" t="s">
        <v>111</v>
      </c>
      <c r="B100" s="54">
        <v>0</v>
      </c>
      <c r="C100" s="54">
        <v>86</v>
      </c>
      <c r="D100" s="54">
        <v>344</v>
      </c>
      <c r="E100">
        <v>360</v>
      </c>
      <c r="F100">
        <v>363</v>
      </c>
      <c r="G100">
        <v>365</v>
      </c>
      <c r="H100">
        <v>367</v>
      </c>
      <c r="I100">
        <v>367</v>
      </c>
      <c r="J100">
        <v>366</v>
      </c>
      <c r="K100">
        <v>368</v>
      </c>
      <c r="L100">
        <v>368</v>
      </c>
      <c r="M100">
        <v>368</v>
      </c>
      <c r="N100">
        <v>369</v>
      </c>
      <c r="O100">
        <v>369</v>
      </c>
      <c r="P100">
        <v>369</v>
      </c>
      <c r="Q100">
        <v>369</v>
      </c>
      <c r="R100">
        <v>369</v>
      </c>
      <c r="S100">
        <v>369</v>
      </c>
      <c r="T100">
        <v>369</v>
      </c>
      <c r="U100">
        <v>369</v>
      </c>
      <c r="V100">
        <v>369</v>
      </c>
    </row>
    <row r="101" spans="1:22">
      <c r="A101" s="2" t="s">
        <v>112</v>
      </c>
      <c r="B101" s="54">
        <v>0</v>
      </c>
      <c r="C101" s="54">
        <v>5</v>
      </c>
      <c r="D101" s="54">
        <v>316</v>
      </c>
      <c r="E101">
        <v>351</v>
      </c>
      <c r="F101">
        <v>357</v>
      </c>
      <c r="G101">
        <v>357</v>
      </c>
      <c r="H101">
        <v>360</v>
      </c>
      <c r="I101">
        <v>359</v>
      </c>
      <c r="J101">
        <v>359</v>
      </c>
      <c r="K101">
        <v>360</v>
      </c>
      <c r="L101">
        <v>360</v>
      </c>
      <c r="M101">
        <v>361</v>
      </c>
      <c r="N101">
        <v>362</v>
      </c>
      <c r="O101">
        <v>363</v>
      </c>
      <c r="P101">
        <v>363</v>
      </c>
      <c r="Q101">
        <v>363</v>
      </c>
      <c r="R101">
        <v>364</v>
      </c>
      <c r="S101">
        <v>364</v>
      </c>
      <c r="T101">
        <v>364</v>
      </c>
      <c r="U101">
        <v>364</v>
      </c>
      <c r="V101">
        <v>364</v>
      </c>
    </row>
    <row r="102" spans="1:22">
      <c r="A102" s="2" t="s">
        <v>113</v>
      </c>
      <c r="B102" s="54">
        <v>0</v>
      </c>
      <c r="C102" s="54">
        <v>0</v>
      </c>
      <c r="D102" s="54">
        <v>261</v>
      </c>
      <c r="E102">
        <v>301</v>
      </c>
      <c r="F102">
        <v>312</v>
      </c>
      <c r="G102">
        <v>312</v>
      </c>
      <c r="H102">
        <v>314</v>
      </c>
      <c r="I102">
        <v>313</v>
      </c>
      <c r="J102">
        <v>313</v>
      </c>
      <c r="K102">
        <v>312</v>
      </c>
      <c r="L102">
        <v>311</v>
      </c>
      <c r="M102">
        <v>311</v>
      </c>
      <c r="N102">
        <v>312</v>
      </c>
      <c r="O102">
        <v>312</v>
      </c>
      <c r="P102">
        <v>313</v>
      </c>
      <c r="Q102">
        <v>313</v>
      </c>
      <c r="R102">
        <v>313</v>
      </c>
      <c r="S102">
        <v>313</v>
      </c>
      <c r="T102">
        <v>313</v>
      </c>
      <c r="U102">
        <v>313</v>
      </c>
      <c r="V102">
        <v>313</v>
      </c>
    </row>
    <row r="103" spans="1:22">
      <c r="A103" s="2" t="s">
        <v>114</v>
      </c>
      <c r="B103" s="54">
        <v>0</v>
      </c>
      <c r="C103" s="54">
        <v>0</v>
      </c>
      <c r="D103" s="54">
        <v>312</v>
      </c>
      <c r="E103">
        <v>354</v>
      </c>
      <c r="F103">
        <v>357</v>
      </c>
      <c r="G103">
        <v>360</v>
      </c>
      <c r="H103">
        <v>361</v>
      </c>
      <c r="I103">
        <v>361</v>
      </c>
      <c r="J103">
        <v>363</v>
      </c>
      <c r="K103">
        <v>363</v>
      </c>
      <c r="L103">
        <v>363</v>
      </c>
      <c r="M103">
        <v>363</v>
      </c>
      <c r="N103">
        <v>362</v>
      </c>
      <c r="O103">
        <v>362</v>
      </c>
      <c r="P103">
        <v>362</v>
      </c>
      <c r="Q103">
        <v>362</v>
      </c>
      <c r="R103">
        <v>362</v>
      </c>
      <c r="S103">
        <v>362</v>
      </c>
      <c r="T103">
        <v>362</v>
      </c>
      <c r="U103">
        <v>362</v>
      </c>
      <c r="V103">
        <v>362</v>
      </c>
    </row>
    <row r="104" spans="1:22">
      <c r="A104" s="2" t="s">
        <v>115</v>
      </c>
      <c r="B104" s="54">
        <v>0</v>
      </c>
      <c r="C104" s="54">
        <v>0</v>
      </c>
      <c r="D104" s="54">
        <v>277</v>
      </c>
      <c r="E104">
        <v>359</v>
      </c>
      <c r="F104">
        <v>367</v>
      </c>
      <c r="G104">
        <v>368</v>
      </c>
      <c r="H104">
        <v>367</v>
      </c>
      <c r="I104">
        <v>369</v>
      </c>
      <c r="J104">
        <v>369</v>
      </c>
      <c r="K104">
        <v>369</v>
      </c>
      <c r="L104">
        <v>369</v>
      </c>
      <c r="M104">
        <v>369</v>
      </c>
      <c r="N104">
        <v>369</v>
      </c>
      <c r="O104">
        <v>369</v>
      </c>
      <c r="P104">
        <v>369</v>
      </c>
      <c r="Q104">
        <v>369</v>
      </c>
      <c r="R104">
        <v>369</v>
      </c>
      <c r="S104">
        <v>369</v>
      </c>
      <c r="T104">
        <v>369</v>
      </c>
      <c r="U104">
        <v>369</v>
      </c>
      <c r="V104">
        <v>369</v>
      </c>
    </row>
    <row r="105" spans="1:22">
      <c r="A105" s="2" t="s">
        <v>116</v>
      </c>
      <c r="B105" s="54">
        <v>0</v>
      </c>
      <c r="C105" s="54">
        <v>0</v>
      </c>
      <c r="D105" s="54">
        <v>184</v>
      </c>
      <c r="E105">
        <v>321</v>
      </c>
      <c r="F105">
        <v>336</v>
      </c>
      <c r="G105">
        <v>340</v>
      </c>
      <c r="H105">
        <v>341</v>
      </c>
      <c r="I105">
        <v>342</v>
      </c>
      <c r="J105">
        <v>342</v>
      </c>
      <c r="K105">
        <v>342</v>
      </c>
      <c r="L105">
        <v>342</v>
      </c>
      <c r="M105">
        <v>343</v>
      </c>
      <c r="N105">
        <v>343</v>
      </c>
      <c r="O105">
        <v>343</v>
      </c>
      <c r="P105">
        <v>343</v>
      </c>
      <c r="Q105">
        <v>344</v>
      </c>
      <c r="R105">
        <v>344</v>
      </c>
      <c r="S105">
        <v>344</v>
      </c>
      <c r="T105">
        <v>344</v>
      </c>
      <c r="U105">
        <v>344</v>
      </c>
      <c r="V105">
        <v>344</v>
      </c>
    </row>
    <row r="106" spans="1:22">
      <c r="A106" s="2" t="s">
        <v>117</v>
      </c>
      <c r="B106" s="54">
        <v>0</v>
      </c>
      <c r="C106" s="54">
        <v>0</v>
      </c>
      <c r="D106" s="54">
        <v>117</v>
      </c>
      <c r="E106">
        <v>363</v>
      </c>
      <c r="F106">
        <v>380</v>
      </c>
      <c r="G106">
        <v>386</v>
      </c>
      <c r="H106">
        <v>390</v>
      </c>
      <c r="I106">
        <v>390</v>
      </c>
      <c r="J106">
        <v>390</v>
      </c>
      <c r="K106">
        <v>390</v>
      </c>
      <c r="L106">
        <v>390</v>
      </c>
      <c r="M106">
        <v>391</v>
      </c>
      <c r="N106">
        <v>391</v>
      </c>
      <c r="O106">
        <v>392</v>
      </c>
      <c r="P106">
        <v>392</v>
      </c>
      <c r="Q106">
        <v>392</v>
      </c>
      <c r="R106">
        <v>392</v>
      </c>
      <c r="S106">
        <v>392</v>
      </c>
      <c r="T106">
        <v>393</v>
      </c>
      <c r="U106">
        <v>393</v>
      </c>
      <c r="V106">
        <v>393</v>
      </c>
    </row>
    <row r="107" spans="1:22">
      <c r="A107" s="2" t="s">
        <v>118</v>
      </c>
      <c r="B107" s="54">
        <v>0</v>
      </c>
      <c r="C107" s="54">
        <v>0</v>
      </c>
      <c r="D107" s="54">
        <v>27</v>
      </c>
      <c r="E107">
        <v>326</v>
      </c>
      <c r="F107">
        <v>356</v>
      </c>
      <c r="G107">
        <v>363</v>
      </c>
      <c r="H107">
        <v>364</v>
      </c>
      <c r="I107">
        <v>364</v>
      </c>
      <c r="J107">
        <v>364</v>
      </c>
      <c r="K107">
        <v>364</v>
      </c>
      <c r="L107">
        <v>364</v>
      </c>
      <c r="M107">
        <v>364</v>
      </c>
      <c r="N107">
        <v>364</v>
      </c>
      <c r="O107">
        <v>364</v>
      </c>
      <c r="P107">
        <v>364</v>
      </c>
      <c r="Q107">
        <v>364</v>
      </c>
      <c r="R107">
        <v>364</v>
      </c>
      <c r="S107">
        <v>364</v>
      </c>
      <c r="T107">
        <v>364</v>
      </c>
      <c r="U107">
        <v>364</v>
      </c>
      <c r="V107">
        <v>364</v>
      </c>
    </row>
    <row r="108" spans="1:22">
      <c r="A108" s="2" t="s">
        <v>119</v>
      </c>
      <c r="B108">
        <v>0</v>
      </c>
      <c r="C108">
        <v>0</v>
      </c>
      <c r="D108">
        <v>0</v>
      </c>
      <c r="E108">
        <v>321</v>
      </c>
      <c r="F108">
        <v>369</v>
      </c>
      <c r="G108">
        <v>372</v>
      </c>
      <c r="H108">
        <v>375</v>
      </c>
      <c r="I108">
        <v>375</v>
      </c>
      <c r="J108">
        <v>375</v>
      </c>
      <c r="K108">
        <v>376</v>
      </c>
      <c r="L108">
        <v>376</v>
      </c>
      <c r="M108">
        <v>376</v>
      </c>
      <c r="N108">
        <v>376</v>
      </c>
      <c r="O108">
        <v>376</v>
      </c>
      <c r="P108">
        <v>376</v>
      </c>
      <c r="Q108">
        <v>376</v>
      </c>
      <c r="R108">
        <v>376</v>
      </c>
      <c r="S108">
        <v>376</v>
      </c>
      <c r="T108">
        <v>376</v>
      </c>
      <c r="U108">
        <v>376</v>
      </c>
      <c r="V108">
        <v>376</v>
      </c>
    </row>
    <row r="109" spans="1:22">
      <c r="A109" s="2" t="s">
        <v>120</v>
      </c>
      <c r="B109">
        <v>0</v>
      </c>
      <c r="C109">
        <v>0</v>
      </c>
      <c r="D109">
        <v>0</v>
      </c>
      <c r="E109">
        <v>306</v>
      </c>
      <c r="F109">
        <v>356</v>
      </c>
      <c r="G109">
        <v>363</v>
      </c>
      <c r="H109">
        <v>365</v>
      </c>
      <c r="I109">
        <v>364</v>
      </c>
      <c r="J109">
        <v>365</v>
      </c>
      <c r="K109">
        <v>365</v>
      </c>
      <c r="L109">
        <v>365</v>
      </c>
      <c r="M109">
        <v>365</v>
      </c>
      <c r="N109">
        <v>365</v>
      </c>
      <c r="O109">
        <v>365</v>
      </c>
      <c r="P109">
        <v>365</v>
      </c>
      <c r="Q109">
        <v>365</v>
      </c>
      <c r="R109">
        <v>365</v>
      </c>
      <c r="S109">
        <v>365</v>
      </c>
      <c r="T109">
        <v>366</v>
      </c>
      <c r="U109">
        <v>366</v>
      </c>
      <c r="V109">
        <v>366</v>
      </c>
    </row>
    <row r="110" spans="1:22">
      <c r="A110" s="2" t="s">
        <v>121</v>
      </c>
      <c r="B110">
        <v>0</v>
      </c>
      <c r="C110">
        <v>0</v>
      </c>
      <c r="D110">
        <v>0</v>
      </c>
      <c r="E110">
        <v>300</v>
      </c>
      <c r="F110">
        <v>341</v>
      </c>
      <c r="G110">
        <v>347</v>
      </c>
      <c r="H110">
        <v>352</v>
      </c>
      <c r="I110">
        <v>355</v>
      </c>
      <c r="J110">
        <v>355</v>
      </c>
      <c r="K110">
        <v>356</v>
      </c>
      <c r="L110">
        <v>356</v>
      </c>
      <c r="M110">
        <v>356</v>
      </c>
      <c r="N110">
        <v>356</v>
      </c>
      <c r="O110">
        <v>356</v>
      </c>
      <c r="P110">
        <v>356</v>
      </c>
      <c r="Q110">
        <v>356</v>
      </c>
      <c r="R110">
        <v>356</v>
      </c>
      <c r="S110">
        <v>356</v>
      </c>
      <c r="T110">
        <v>355</v>
      </c>
      <c r="U110">
        <v>355</v>
      </c>
      <c r="V110">
        <v>356</v>
      </c>
    </row>
    <row r="111" spans="1:22">
      <c r="A111" s="2" t="s">
        <v>122</v>
      </c>
      <c r="B111">
        <v>0</v>
      </c>
      <c r="C111">
        <v>0</v>
      </c>
      <c r="D111">
        <v>0</v>
      </c>
      <c r="E111">
        <v>287</v>
      </c>
      <c r="F111">
        <v>334</v>
      </c>
      <c r="G111">
        <v>342</v>
      </c>
      <c r="H111">
        <v>348</v>
      </c>
      <c r="I111">
        <v>350</v>
      </c>
      <c r="J111">
        <v>350</v>
      </c>
      <c r="K111">
        <v>350</v>
      </c>
      <c r="L111">
        <v>351</v>
      </c>
      <c r="M111">
        <v>351</v>
      </c>
      <c r="N111">
        <v>353</v>
      </c>
      <c r="O111">
        <v>353</v>
      </c>
      <c r="P111">
        <v>353</v>
      </c>
      <c r="Q111">
        <v>354</v>
      </c>
      <c r="R111">
        <v>354</v>
      </c>
      <c r="S111">
        <v>354</v>
      </c>
      <c r="T111">
        <v>354</v>
      </c>
      <c r="U111">
        <v>354</v>
      </c>
      <c r="V111">
        <v>354</v>
      </c>
    </row>
    <row r="112" spans="1:22">
      <c r="A112" s="2" t="s">
        <v>123</v>
      </c>
      <c r="B112">
        <v>0</v>
      </c>
      <c r="C112">
        <v>0</v>
      </c>
      <c r="D112">
        <v>0</v>
      </c>
      <c r="E112">
        <v>256</v>
      </c>
      <c r="F112">
        <v>341</v>
      </c>
      <c r="G112">
        <v>351</v>
      </c>
      <c r="H112">
        <v>352</v>
      </c>
      <c r="I112">
        <v>353</v>
      </c>
      <c r="J112">
        <v>353</v>
      </c>
      <c r="K112">
        <v>353</v>
      </c>
      <c r="L112">
        <v>353</v>
      </c>
      <c r="M112">
        <v>353</v>
      </c>
      <c r="N112">
        <v>353</v>
      </c>
      <c r="O112">
        <v>353</v>
      </c>
      <c r="P112">
        <v>353</v>
      </c>
      <c r="Q112">
        <v>353</v>
      </c>
      <c r="R112">
        <v>353</v>
      </c>
      <c r="S112">
        <v>353</v>
      </c>
      <c r="T112">
        <v>353</v>
      </c>
      <c r="U112">
        <v>353</v>
      </c>
      <c r="V112">
        <v>353</v>
      </c>
    </row>
    <row r="113" spans="1:22">
      <c r="A113" s="2" t="s">
        <v>124</v>
      </c>
      <c r="B113">
        <v>0</v>
      </c>
      <c r="C113">
        <v>0</v>
      </c>
      <c r="D113">
        <v>0</v>
      </c>
      <c r="E113">
        <v>186</v>
      </c>
      <c r="F113">
        <v>379</v>
      </c>
      <c r="G113">
        <v>391</v>
      </c>
      <c r="H113">
        <v>395</v>
      </c>
      <c r="I113">
        <v>397</v>
      </c>
      <c r="J113">
        <v>397</v>
      </c>
      <c r="K113">
        <v>398</v>
      </c>
      <c r="L113">
        <v>398</v>
      </c>
      <c r="M113">
        <v>398</v>
      </c>
      <c r="N113">
        <v>398</v>
      </c>
      <c r="O113">
        <v>398</v>
      </c>
      <c r="P113">
        <v>398</v>
      </c>
      <c r="Q113">
        <v>398</v>
      </c>
      <c r="R113">
        <v>398</v>
      </c>
      <c r="S113">
        <v>398</v>
      </c>
      <c r="T113">
        <v>398</v>
      </c>
      <c r="U113">
        <v>398</v>
      </c>
      <c r="V113">
        <v>398</v>
      </c>
    </row>
    <row r="114" spans="1:22">
      <c r="A114" s="2" t="s">
        <v>125</v>
      </c>
      <c r="B114">
        <v>0</v>
      </c>
      <c r="C114">
        <v>0</v>
      </c>
      <c r="D114">
        <v>0</v>
      </c>
      <c r="E114">
        <v>115</v>
      </c>
      <c r="F114">
        <v>369</v>
      </c>
      <c r="G114">
        <v>390</v>
      </c>
      <c r="H114">
        <v>396</v>
      </c>
      <c r="I114">
        <v>396</v>
      </c>
      <c r="J114">
        <v>397</v>
      </c>
      <c r="K114">
        <v>397</v>
      </c>
      <c r="L114">
        <v>398</v>
      </c>
      <c r="M114">
        <v>398</v>
      </c>
      <c r="N114">
        <v>398</v>
      </c>
      <c r="O114">
        <v>398</v>
      </c>
      <c r="P114">
        <v>398</v>
      </c>
      <c r="Q114">
        <v>398</v>
      </c>
      <c r="R114">
        <v>398</v>
      </c>
      <c r="S114">
        <v>398</v>
      </c>
      <c r="T114">
        <v>398</v>
      </c>
      <c r="U114">
        <v>398</v>
      </c>
      <c r="V114">
        <v>398</v>
      </c>
    </row>
    <row r="115" spans="1:22">
      <c r="A115" s="2" t="s">
        <v>126</v>
      </c>
      <c r="B115">
        <v>0</v>
      </c>
      <c r="C115">
        <v>0</v>
      </c>
      <c r="D115">
        <v>0</v>
      </c>
      <c r="E115">
        <v>15</v>
      </c>
      <c r="F115">
        <v>314</v>
      </c>
      <c r="G115">
        <v>337</v>
      </c>
      <c r="H115">
        <v>347</v>
      </c>
      <c r="I115">
        <v>348</v>
      </c>
      <c r="J115">
        <v>351</v>
      </c>
      <c r="K115">
        <v>353</v>
      </c>
      <c r="L115">
        <v>353</v>
      </c>
      <c r="M115">
        <v>353</v>
      </c>
      <c r="N115">
        <v>354</v>
      </c>
      <c r="O115">
        <v>354</v>
      </c>
      <c r="P115">
        <v>356</v>
      </c>
      <c r="Q115">
        <v>356</v>
      </c>
      <c r="R115">
        <v>356</v>
      </c>
      <c r="S115">
        <v>356</v>
      </c>
      <c r="T115">
        <v>356</v>
      </c>
      <c r="U115">
        <v>357</v>
      </c>
      <c r="V115">
        <v>357</v>
      </c>
    </row>
    <row r="116" spans="1:22">
      <c r="A116" s="2" t="s">
        <v>127</v>
      </c>
      <c r="B116">
        <v>0</v>
      </c>
      <c r="C116">
        <v>0</v>
      </c>
      <c r="D116">
        <v>0</v>
      </c>
      <c r="F116">
        <v>296</v>
      </c>
      <c r="G116">
        <v>321</v>
      </c>
      <c r="H116">
        <v>334</v>
      </c>
      <c r="I116">
        <v>338</v>
      </c>
      <c r="J116">
        <v>338</v>
      </c>
      <c r="K116">
        <v>338</v>
      </c>
      <c r="L116">
        <v>338</v>
      </c>
      <c r="M116">
        <v>338</v>
      </c>
      <c r="N116">
        <v>338</v>
      </c>
      <c r="O116">
        <v>338</v>
      </c>
      <c r="P116">
        <v>337</v>
      </c>
      <c r="Q116">
        <v>337</v>
      </c>
      <c r="R116">
        <v>337</v>
      </c>
      <c r="S116">
        <v>338</v>
      </c>
      <c r="T116">
        <v>338</v>
      </c>
      <c r="U116">
        <v>338</v>
      </c>
      <c r="V116">
        <v>338</v>
      </c>
    </row>
    <row r="117" spans="1:22">
      <c r="A117" s="2" t="s">
        <v>128</v>
      </c>
      <c r="B117">
        <v>0</v>
      </c>
      <c r="C117">
        <v>0</v>
      </c>
      <c r="D117">
        <v>0</v>
      </c>
      <c r="F117">
        <v>277</v>
      </c>
      <c r="G117">
        <v>310</v>
      </c>
      <c r="H117">
        <v>321</v>
      </c>
      <c r="I117">
        <v>325</v>
      </c>
      <c r="J117">
        <v>325</v>
      </c>
      <c r="K117">
        <v>326</v>
      </c>
      <c r="L117">
        <v>326</v>
      </c>
      <c r="M117">
        <v>326</v>
      </c>
      <c r="N117">
        <v>326</v>
      </c>
      <c r="O117">
        <v>327</v>
      </c>
      <c r="P117">
        <v>327</v>
      </c>
      <c r="Q117">
        <v>327</v>
      </c>
      <c r="R117">
        <v>327</v>
      </c>
      <c r="S117">
        <v>326</v>
      </c>
      <c r="T117">
        <v>326</v>
      </c>
      <c r="U117">
        <v>326</v>
      </c>
      <c r="V117">
        <v>326</v>
      </c>
    </row>
    <row r="118" spans="1:22">
      <c r="A118" s="2" t="s">
        <v>129</v>
      </c>
      <c r="B118">
        <v>0</v>
      </c>
      <c r="C118">
        <v>0</v>
      </c>
      <c r="D118">
        <v>0</v>
      </c>
      <c r="F118">
        <v>270</v>
      </c>
      <c r="G118">
        <v>302</v>
      </c>
      <c r="H118">
        <v>311</v>
      </c>
      <c r="I118">
        <v>311</v>
      </c>
      <c r="J118">
        <v>311</v>
      </c>
      <c r="K118">
        <v>312</v>
      </c>
      <c r="L118">
        <v>312</v>
      </c>
      <c r="M118">
        <v>312</v>
      </c>
      <c r="N118">
        <v>311</v>
      </c>
      <c r="O118">
        <v>310</v>
      </c>
      <c r="P118">
        <v>309</v>
      </c>
      <c r="Q118">
        <v>309</v>
      </c>
      <c r="R118">
        <v>309</v>
      </c>
      <c r="S118">
        <v>309</v>
      </c>
      <c r="T118">
        <v>309</v>
      </c>
      <c r="U118">
        <v>309</v>
      </c>
      <c r="V118">
        <v>309</v>
      </c>
    </row>
    <row r="119" spans="1:22">
      <c r="A119" s="2" t="s">
        <v>130</v>
      </c>
      <c r="B119">
        <v>0</v>
      </c>
      <c r="C119">
        <v>0</v>
      </c>
      <c r="D119">
        <v>0</v>
      </c>
      <c r="F119">
        <v>248</v>
      </c>
      <c r="G119">
        <v>311</v>
      </c>
      <c r="H119">
        <v>324</v>
      </c>
      <c r="I119">
        <v>326</v>
      </c>
      <c r="J119">
        <v>327</v>
      </c>
      <c r="K119">
        <v>327</v>
      </c>
      <c r="L119">
        <v>327</v>
      </c>
      <c r="M119">
        <v>330</v>
      </c>
      <c r="N119">
        <v>330</v>
      </c>
      <c r="O119">
        <v>330</v>
      </c>
      <c r="P119">
        <v>330</v>
      </c>
      <c r="Q119">
        <v>330</v>
      </c>
      <c r="R119">
        <v>330</v>
      </c>
      <c r="S119">
        <v>330</v>
      </c>
      <c r="T119">
        <v>330</v>
      </c>
      <c r="U119">
        <v>332</v>
      </c>
      <c r="V119">
        <v>332</v>
      </c>
    </row>
    <row r="120" spans="1:22">
      <c r="A120" s="2" t="s">
        <v>131</v>
      </c>
      <c r="B120">
        <v>0</v>
      </c>
      <c r="C120">
        <v>0</v>
      </c>
      <c r="D120">
        <v>0</v>
      </c>
      <c r="F120">
        <v>150</v>
      </c>
      <c r="G120">
        <v>306</v>
      </c>
      <c r="H120">
        <v>327</v>
      </c>
      <c r="I120">
        <v>331</v>
      </c>
      <c r="J120">
        <v>332</v>
      </c>
      <c r="K120">
        <v>332</v>
      </c>
      <c r="L120">
        <v>333</v>
      </c>
      <c r="M120">
        <v>333</v>
      </c>
      <c r="N120">
        <v>333</v>
      </c>
      <c r="O120">
        <v>333</v>
      </c>
      <c r="P120">
        <v>333</v>
      </c>
      <c r="Q120">
        <v>333</v>
      </c>
      <c r="R120">
        <v>332</v>
      </c>
      <c r="S120">
        <v>332</v>
      </c>
      <c r="T120">
        <v>332</v>
      </c>
      <c r="U120">
        <v>332</v>
      </c>
      <c r="V120">
        <v>332</v>
      </c>
    </row>
    <row r="121" spans="1:22">
      <c r="A121" s="2" t="s">
        <v>132</v>
      </c>
      <c r="B121">
        <v>0</v>
      </c>
      <c r="C121">
        <v>0</v>
      </c>
      <c r="D121">
        <v>0</v>
      </c>
      <c r="F121">
        <v>79</v>
      </c>
      <c r="G121">
        <v>308</v>
      </c>
      <c r="H121">
        <v>322</v>
      </c>
      <c r="I121">
        <v>323</v>
      </c>
      <c r="J121">
        <v>324</v>
      </c>
      <c r="K121">
        <v>324</v>
      </c>
      <c r="L121">
        <v>324</v>
      </c>
      <c r="M121">
        <v>324</v>
      </c>
      <c r="N121">
        <v>324</v>
      </c>
      <c r="O121">
        <v>324</v>
      </c>
      <c r="P121">
        <v>324</v>
      </c>
      <c r="Q121">
        <v>324</v>
      </c>
      <c r="R121">
        <v>324</v>
      </c>
      <c r="S121">
        <v>324</v>
      </c>
      <c r="T121">
        <v>324</v>
      </c>
      <c r="U121">
        <v>324</v>
      </c>
      <c r="V121">
        <v>325</v>
      </c>
    </row>
    <row r="122" spans="1:22">
      <c r="A122" s="2" t="s">
        <v>133</v>
      </c>
      <c r="B122">
        <v>0</v>
      </c>
      <c r="C122">
        <v>0</v>
      </c>
      <c r="D122">
        <v>0</v>
      </c>
      <c r="F122">
        <v>11</v>
      </c>
      <c r="G122">
        <v>255</v>
      </c>
      <c r="H122">
        <v>297</v>
      </c>
      <c r="I122">
        <v>304</v>
      </c>
      <c r="J122">
        <v>309</v>
      </c>
      <c r="K122">
        <v>312</v>
      </c>
      <c r="L122">
        <v>312</v>
      </c>
      <c r="M122">
        <v>312</v>
      </c>
      <c r="N122">
        <v>312</v>
      </c>
      <c r="O122">
        <v>312</v>
      </c>
      <c r="P122">
        <v>312</v>
      </c>
      <c r="Q122">
        <v>312</v>
      </c>
      <c r="R122">
        <v>312</v>
      </c>
      <c r="S122">
        <v>312</v>
      </c>
      <c r="T122">
        <v>312</v>
      </c>
      <c r="U122">
        <v>312</v>
      </c>
      <c r="V122">
        <v>312</v>
      </c>
    </row>
    <row r="123" spans="1:22">
      <c r="A123" s="2" t="s">
        <v>134</v>
      </c>
      <c r="B123">
        <v>0</v>
      </c>
      <c r="C123">
        <v>0</v>
      </c>
      <c r="D123">
        <v>0</v>
      </c>
      <c r="G123">
        <v>241</v>
      </c>
      <c r="H123">
        <v>321</v>
      </c>
      <c r="I123">
        <v>328</v>
      </c>
      <c r="J123">
        <v>329</v>
      </c>
      <c r="K123">
        <v>330</v>
      </c>
      <c r="L123">
        <v>330</v>
      </c>
      <c r="M123">
        <v>331</v>
      </c>
      <c r="N123">
        <v>331</v>
      </c>
      <c r="O123">
        <v>331</v>
      </c>
      <c r="P123">
        <v>331</v>
      </c>
      <c r="Q123">
        <v>331</v>
      </c>
      <c r="R123">
        <v>331</v>
      </c>
      <c r="S123">
        <v>331</v>
      </c>
      <c r="T123">
        <v>331</v>
      </c>
      <c r="U123">
        <v>331</v>
      </c>
      <c r="V123">
        <v>331</v>
      </c>
    </row>
    <row r="124" spans="1:22">
      <c r="A124" s="2" t="s">
        <v>135</v>
      </c>
      <c r="B124">
        <v>0</v>
      </c>
      <c r="C124">
        <v>0</v>
      </c>
      <c r="D124">
        <v>0</v>
      </c>
      <c r="G124">
        <v>262</v>
      </c>
      <c r="H124">
        <v>316</v>
      </c>
      <c r="I124">
        <v>325</v>
      </c>
      <c r="J124">
        <v>325</v>
      </c>
      <c r="K124">
        <v>325</v>
      </c>
      <c r="L124">
        <v>325</v>
      </c>
      <c r="M124">
        <v>325</v>
      </c>
      <c r="N124">
        <v>325</v>
      </c>
      <c r="O124">
        <v>325</v>
      </c>
      <c r="P124">
        <v>325</v>
      </c>
      <c r="Q124">
        <v>325</v>
      </c>
      <c r="R124">
        <v>325</v>
      </c>
      <c r="S124">
        <v>325</v>
      </c>
      <c r="T124">
        <v>325</v>
      </c>
      <c r="U124">
        <v>325</v>
      </c>
      <c r="V124">
        <v>325</v>
      </c>
    </row>
    <row r="125" spans="1:22">
      <c r="A125" s="2" t="s">
        <v>136</v>
      </c>
      <c r="B125">
        <v>0</v>
      </c>
      <c r="C125">
        <v>0</v>
      </c>
      <c r="D125">
        <v>0</v>
      </c>
      <c r="G125">
        <v>208</v>
      </c>
      <c r="H125">
        <v>293</v>
      </c>
      <c r="I125">
        <v>300</v>
      </c>
      <c r="J125">
        <v>299</v>
      </c>
      <c r="K125">
        <v>298</v>
      </c>
      <c r="L125">
        <v>298</v>
      </c>
      <c r="M125">
        <v>299</v>
      </c>
      <c r="N125">
        <v>299</v>
      </c>
      <c r="O125">
        <v>299</v>
      </c>
      <c r="P125">
        <v>299</v>
      </c>
      <c r="Q125">
        <v>299</v>
      </c>
      <c r="R125">
        <v>299</v>
      </c>
      <c r="S125">
        <v>299</v>
      </c>
      <c r="T125">
        <v>299</v>
      </c>
      <c r="U125">
        <v>299</v>
      </c>
      <c r="V125">
        <v>299</v>
      </c>
    </row>
    <row r="126" spans="1:22">
      <c r="A126" s="2" t="s">
        <v>137</v>
      </c>
      <c r="B126">
        <v>0</v>
      </c>
      <c r="C126">
        <v>0</v>
      </c>
      <c r="D126">
        <v>0</v>
      </c>
      <c r="G126">
        <v>134</v>
      </c>
      <c r="H126">
        <v>324</v>
      </c>
      <c r="I126">
        <v>331</v>
      </c>
      <c r="J126">
        <v>334</v>
      </c>
      <c r="K126">
        <v>336</v>
      </c>
      <c r="L126">
        <v>336</v>
      </c>
      <c r="M126">
        <v>335</v>
      </c>
      <c r="N126">
        <v>335</v>
      </c>
      <c r="O126">
        <v>335</v>
      </c>
      <c r="P126">
        <v>335</v>
      </c>
      <c r="Q126">
        <v>335</v>
      </c>
      <c r="R126">
        <v>335</v>
      </c>
      <c r="S126">
        <v>335</v>
      </c>
      <c r="T126">
        <v>335</v>
      </c>
      <c r="U126">
        <v>335</v>
      </c>
      <c r="V126">
        <v>335</v>
      </c>
    </row>
    <row r="127" spans="1:22">
      <c r="A127" s="2" t="s">
        <v>138</v>
      </c>
      <c r="B127">
        <v>0</v>
      </c>
      <c r="C127">
        <v>0</v>
      </c>
      <c r="D127">
        <v>0</v>
      </c>
      <c r="G127">
        <v>64</v>
      </c>
      <c r="H127">
        <v>303</v>
      </c>
      <c r="I127">
        <v>314</v>
      </c>
      <c r="J127">
        <v>318</v>
      </c>
      <c r="K127">
        <v>319</v>
      </c>
      <c r="L127">
        <v>320</v>
      </c>
      <c r="M127">
        <v>320</v>
      </c>
      <c r="N127">
        <v>322</v>
      </c>
      <c r="O127">
        <v>322</v>
      </c>
      <c r="P127">
        <v>322</v>
      </c>
      <c r="Q127">
        <v>322</v>
      </c>
      <c r="R127">
        <v>322</v>
      </c>
      <c r="S127">
        <v>322</v>
      </c>
      <c r="T127">
        <v>322</v>
      </c>
      <c r="U127">
        <v>322</v>
      </c>
      <c r="V127">
        <v>322</v>
      </c>
    </row>
    <row r="128" spans="1:22">
      <c r="A128" s="2" t="s">
        <v>139</v>
      </c>
      <c r="B128">
        <v>0</v>
      </c>
      <c r="C128">
        <v>0</v>
      </c>
      <c r="D128">
        <v>0</v>
      </c>
      <c r="G128">
        <v>1</v>
      </c>
      <c r="H128">
        <v>287</v>
      </c>
      <c r="I128">
        <v>312</v>
      </c>
      <c r="J128">
        <v>318</v>
      </c>
      <c r="K128">
        <v>319</v>
      </c>
      <c r="L128">
        <v>319</v>
      </c>
      <c r="M128">
        <v>319</v>
      </c>
      <c r="N128">
        <v>319</v>
      </c>
      <c r="O128">
        <v>319</v>
      </c>
      <c r="P128">
        <v>319</v>
      </c>
      <c r="Q128">
        <v>319</v>
      </c>
      <c r="R128">
        <v>319</v>
      </c>
      <c r="S128">
        <v>319</v>
      </c>
      <c r="T128">
        <v>319</v>
      </c>
      <c r="U128">
        <v>319</v>
      </c>
      <c r="V128">
        <v>319</v>
      </c>
    </row>
    <row r="129" spans="1:22">
      <c r="A129" s="2" t="s">
        <v>140</v>
      </c>
      <c r="B129">
        <v>0</v>
      </c>
      <c r="C129">
        <v>0</v>
      </c>
      <c r="D129">
        <v>0</v>
      </c>
      <c r="H129">
        <v>315</v>
      </c>
      <c r="I129">
        <v>347</v>
      </c>
      <c r="J129">
        <v>354</v>
      </c>
      <c r="K129">
        <v>357</v>
      </c>
      <c r="L129">
        <v>358</v>
      </c>
      <c r="M129">
        <v>360</v>
      </c>
      <c r="N129">
        <v>361</v>
      </c>
      <c r="O129">
        <v>362</v>
      </c>
      <c r="P129">
        <v>362</v>
      </c>
      <c r="Q129">
        <v>362</v>
      </c>
      <c r="R129">
        <v>361</v>
      </c>
      <c r="S129">
        <v>361</v>
      </c>
      <c r="T129">
        <v>361</v>
      </c>
      <c r="U129">
        <v>361</v>
      </c>
      <c r="V129">
        <v>361</v>
      </c>
    </row>
    <row r="130" spans="1:22">
      <c r="A130" s="2" t="s">
        <v>141</v>
      </c>
      <c r="B130">
        <v>0</v>
      </c>
      <c r="C130">
        <v>0</v>
      </c>
      <c r="D130">
        <v>0</v>
      </c>
      <c r="H130">
        <v>270</v>
      </c>
      <c r="I130">
        <v>290</v>
      </c>
      <c r="J130">
        <v>293</v>
      </c>
      <c r="K130">
        <v>294</v>
      </c>
      <c r="L130">
        <v>293</v>
      </c>
      <c r="M130">
        <v>294</v>
      </c>
      <c r="N130">
        <v>294</v>
      </c>
      <c r="O130">
        <v>294</v>
      </c>
      <c r="P130">
        <v>294</v>
      </c>
      <c r="Q130">
        <v>294</v>
      </c>
      <c r="R130">
        <v>294</v>
      </c>
      <c r="S130">
        <v>294</v>
      </c>
      <c r="T130">
        <v>295</v>
      </c>
      <c r="U130">
        <v>295</v>
      </c>
      <c r="V130">
        <v>295</v>
      </c>
    </row>
    <row r="131" spans="1:22">
      <c r="A131" s="2" t="s">
        <v>142</v>
      </c>
      <c r="B131">
        <v>0</v>
      </c>
      <c r="C131">
        <v>0</v>
      </c>
      <c r="D131">
        <v>0</v>
      </c>
      <c r="H131">
        <v>275</v>
      </c>
      <c r="I131">
        <v>294</v>
      </c>
      <c r="J131">
        <v>302</v>
      </c>
      <c r="K131">
        <v>304</v>
      </c>
      <c r="L131">
        <v>305</v>
      </c>
      <c r="M131">
        <v>305</v>
      </c>
      <c r="N131">
        <v>305</v>
      </c>
      <c r="O131">
        <v>305</v>
      </c>
      <c r="P131">
        <v>306</v>
      </c>
      <c r="Q131">
        <v>306</v>
      </c>
      <c r="R131">
        <v>306</v>
      </c>
      <c r="S131">
        <v>306</v>
      </c>
      <c r="T131">
        <v>306</v>
      </c>
      <c r="U131">
        <v>306</v>
      </c>
      <c r="V131">
        <v>306</v>
      </c>
    </row>
    <row r="132" spans="1:22">
      <c r="A132" s="2" t="s">
        <v>143</v>
      </c>
      <c r="B132">
        <v>0</v>
      </c>
      <c r="C132">
        <v>0</v>
      </c>
      <c r="D132">
        <v>0</v>
      </c>
      <c r="H132">
        <v>287</v>
      </c>
      <c r="I132">
        <v>320</v>
      </c>
      <c r="J132">
        <v>324</v>
      </c>
      <c r="K132">
        <v>328</v>
      </c>
      <c r="L132">
        <v>327</v>
      </c>
      <c r="M132">
        <v>329</v>
      </c>
      <c r="N132">
        <v>328</v>
      </c>
      <c r="O132">
        <v>328</v>
      </c>
      <c r="P132">
        <v>328</v>
      </c>
      <c r="Q132">
        <v>328</v>
      </c>
      <c r="R132">
        <v>329</v>
      </c>
      <c r="S132">
        <v>329</v>
      </c>
      <c r="T132">
        <v>329</v>
      </c>
      <c r="U132">
        <v>329</v>
      </c>
      <c r="V132">
        <v>329</v>
      </c>
    </row>
    <row r="133" spans="1:22">
      <c r="A133" s="2" t="s">
        <v>144</v>
      </c>
      <c r="B133">
        <v>0</v>
      </c>
      <c r="C133">
        <v>0</v>
      </c>
      <c r="D133">
        <v>0</v>
      </c>
      <c r="H133">
        <v>213</v>
      </c>
      <c r="I133">
        <v>291</v>
      </c>
      <c r="J133">
        <v>298</v>
      </c>
      <c r="K133">
        <v>304</v>
      </c>
      <c r="L133">
        <v>307</v>
      </c>
      <c r="M133">
        <v>308</v>
      </c>
      <c r="N133">
        <v>308</v>
      </c>
      <c r="O133">
        <v>308</v>
      </c>
      <c r="P133">
        <v>308</v>
      </c>
      <c r="Q133">
        <v>309</v>
      </c>
      <c r="R133">
        <v>309</v>
      </c>
      <c r="S133">
        <v>309</v>
      </c>
      <c r="T133">
        <v>309</v>
      </c>
      <c r="U133">
        <v>309</v>
      </c>
      <c r="V133">
        <v>309</v>
      </c>
    </row>
    <row r="134" spans="1:22">
      <c r="A134" s="2" t="s">
        <v>145</v>
      </c>
      <c r="B134">
        <v>0</v>
      </c>
      <c r="C134">
        <v>0</v>
      </c>
      <c r="D134">
        <v>0</v>
      </c>
      <c r="H134">
        <v>126</v>
      </c>
      <c r="I134">
        <v>311</v>
      </c>
      <c r="J134">
        <v>322</v>
      </c>
      <c r="K134">
        <v>324</v>
      </c>
      <c r="L134">
        <v>324</v>
      </c>
      <c r="M134">
        <v>324</v>
      </c>
      <c r="N134">
        <v>324</v>
      </c>
      <c r="O134">
        <v>324</v>
      </c>
      <c r="P134">
        <v>325</v>
      </c>
      <c r="Q134">
        <v>325</v>
      </c>
      <c r="R134">
        <v>325</v>
      </c>
      <c r="S134">
        <v>325</v>
      </c>
      <c r="T134">
        <v>325</v>
      </c>
      <c r="U134">
        <v>325</v>
      </c>
      <c r="V134">
        <v>325</v>
      </c>
    </row>
    <row r="135" spans="1:22">
      <c r="A135" s="2" t="s">
        <v>146</v>
      </c>
      <c r="B135">
        <v>0</v>
      </c>
      <c r="C135">
        <v>0</v>
      </c>
      <c r="D135">
        <v>0</v>
      </c>
      <c r="H135">
        <v>55</v>
      </c>
      <c r="I135">
        <v>309</v>
      </c>
      <c r="J135">
        <v>323</v>
      </c>
      <c r="K135">
        <v>324</v>
      </c>
      <c r="L135">
        <v>326</v>
      </c>
      <c r="M135">
        <v>327</v>
      </c>
      <c r="N135">
        <v>327</v>
      </c>
      <c r="O135">
        <v>327</v>
      </c>
      <c r="P135">
        <v>328</v>
      </c>
      <c r="Q135">
        <v>328</v>
      </c>
      <c r="R135">
        <v>328</v>
      </c>
      <c r="S135">
        <v>328</v>
      </c>
      <c r="T135">
        <v>328</v>
      </c>
      <c r="U135">
        <v>328</v>
      </c>
      <c r="V135">
        <v>328</v>
      </c>
    </row>
    <row r="136" spans="1:22">
      <c r="A136" s="2" t="s">
        <v>147</v>
      </c>
      <c r="B136">
        <v>0</v>
      </c>
      <c r="C136">
        <v>0</v>
      </c>
      <c r="D136">
        <v>0</v>
      </c>
      <c r="H136">
        <v>15</v>
      </c>
      <c r="I136">
        <v>265</v>
      </c>
      <c r="J136">
        <v>283</v>
      </c>
      <c r="K136">
        <v>291</v>
      </c>
      <c r="L136">
        <v>293</v>
      </c>
      <c r="M136">
        <v>294</v>
      </c>
      <c r="N136">
        <v>294</v>
      </c>
      <c r="O136">
        <v>294</v>
      </c>
      <c r="P136">
        <v>294</v>
      </c>
      <c r="Q136">
        <v>294</v>
      </c>
      <c r="R136">
        <v>294</v>
      </c>
      <c r="S136">
        <v>294</v>
      </c>
      <c r="T136">
        <v>294</v>
      </c>
      <c r="U136">
        <v>294</v>
      </c>
      <c r="V136">
        <v>294</v>
      </c>
    </row>
    <row r="137" spans="1:22">
      <c r="A137" s="2" t="s">
        <v>148</v>
      </c>
      <c r="B137">
        <v>0</v>
      </c>
      <c r="C137">
        <v>0</v>
      </c>
      <c r="D137">
        <v>0</v>
      </c>
      <c r="I137">
        <v>251</v>
      </c>
      <c r="J137">
        <v>273</v>
      </c>
      <c r="K137">
        <v>281</v>
      </c>
      <c r="L137">
        <v>283</v>
      </c>
      <c r="M137">
        <v>284</v>
      </c>
      <c r="N137">
        <v>284</v>
      </c>
      <c r="O137">
        <v>284</v>
      </c>
      <c r="P137">
        <v>284</v>
      </c>
      <c r="Q137">
        <v>284</v>
      </c>
      <c r="R137">
        <v>284</v>
      </c>
      <c r="S137">
        <v>284</v>
      </c>
      <c r="T137">
        <v>284</v>
      </c>
      <c r="U137">
        <v>284</v>
      </c>
      <c r="V137">
        <v>284</v>
      </c>
    </row>
    <row r="138" spans="1:22">
      <c r="A138" s="2" t="s">
        <v>149</v>
      </c>
      <c r="B138">
        <v>0</v>
      </c>
      <c r="C138">
        <v>0</v>
      </c>
      <c r="D138">
        <v>0</v>
      </c>
      <c r="I138">
        <v>283</v>
      </c>
      <c r="J138">
        <v>299</v>
      </c>
      <c r="K138">
        <v>309</v>
      </c>
      <c r="L138">
        <v>310</v>
      </c>
      <c r="M138">
        <v>310</v>
      </c>
      <c r="N138">
        <v>310</v>
      </c>
      <c r="O138">
        <v>310</v>
      </c>
      <c r="P138">
        <v>310</v>
      </c>
      <c r="Q138">
        <v>310</v>
      </c>
      <c r="R138">
        <v>310</v>
      </c>
      <c r="S138">
        <v>310</v>
      </c>
      <c r="T138">
        <v>310</v>
      </c>
      <c r="U138">
        <v>311</v>
      </c>
      <c r="V138">
        <v>311</v>
      </c>
    </row>
    <row r="139" spans="1:22">
      <c r="A139" s="2" t="s">
        <v>150</v>
      </c>
      <c r="B139">
        <v>0</v>
      </c>
      <c r="C139">
        <v>0</v>
      </c>
      <c r="D139">
        <v>0</v>
      </c>
      <c r="I139">
        <v>279</v>
      </c>
      <c r="J139">
        <v>307</v>
      </c>
      <c r="K139">
        <v>314</v>
      </c>
      <c r="L139">
        <v>318</v>
      </c>
      <c r="M139">
        <v>318</v>
      </c>
      <c r="N139">
        <v>318</v>
      </c>
      <c r="O139">
        <v>319</v>
      </c>
      <c r="P139">
        <v>319</v>
      </c>
      <c r="Q139">
        <v>319</v>
      </c>
      <c r="R139">
        <v>319</v>
      </c>
      <c r="S139">
        <v>319</v>
      </c>
      <c r="T139">
        <v>319</v>
      </c>
      <c r="U139">
        <v>319</v>
      </c>
      <c r="V139">
        <v>319</v>
      </c>
    </row>
    <row r="140" spans="1:22">
      <c r="A140" s="2" t="s">
        <v>151</v>
      </c>
      <c r="B140">
        <v>0</v>
      </c>
      <c r="C140">
        <v>0</v>
      </c>
      <c r="D140">
        <v>0</v>
      </c>
      <c r="I140">
        <v>195</v>
      </c>
      <c r="J140">
        <v>271</v>
      </c>
      <c r="K140">
        <v>280</v>
      </c>
      <c r="L140">
        <v>284</v>
      </c>
      <c r="M140">
        <v>288</v>
      </c>
      <c r="N140">
        <v>289</v>
      </c>
      <c r="O140">
        <v>289</v>
      </c>
      <c r="P140">
        <v>289</v>
      </c>
      <c r="Q140">
        <v>289</v>
      </c>
      <c r="R140">
        <v>289</v>
      </c>
      <c r="S140">
        <v>289</v>
      </c>
      <c r="T140">
        <v>289</v>
      </c>
      <c r="U140">
        <v>290</v>
      </c>
      <c r="V140">
        <v>290</v>
      </c>
    </row>
    <row r="141" spans="1:22">
      <c r="A141" s="2" t="s">
        <v>152</v>
      </c>
      <c r="B141">
        <v>0</v>
      </c>
      <c r="C141">
        <v>0</v>
      </c>
      <c r="D141">
        <v>0</v>
      </c>
      <c r="I141">
        <v>112</v>
      </c>
      <c r="J141">
        <v>268</v>
      </c>
      <c r="K141">
        <v>283</v>
      </c>
      <c r="L141">
        <v>285</v>
      </c>
      <c r="M141">
        <v>284</v>
      </c>
      <c r="N141">
        <v>283</v>
      </c>
      <c r="O141">
        <v>284</v>
      </c>
      <c r="P141">
        <v>284</v>
      </c>
      <c r="Q141">
        <v>284</v>
      </c>
      <c r="R141">
        <v>284</v>
      </c>
      <c r="S141">
        <v>284</v>
      </c>
      <c r="T141">
        <v>284</v>
      </c>
      <c r="U141">
        <v>284</v>
      </c>
      <c r="V141">
        <v>284</v>
      </c>
    </row>
    <row r="142" spans="1:22">
      <c r="A142" s="2" t="s">
        <v>153</v>
      </c>
      <c r="B142">
        <v>0</v>
      </c>
      <c r="C142">
        <v>0</v>
      </c>
      <c r="D142">
        <v>0</v>
      </c>
      <c r="I142">
        <v>63</v>
      </c>
      <c r="J142">
        <v>258</v>
      </c>
      <c r="K142">
        <v>265</v>
      </c>
      <c r="L142">
        <v>270</v>
      </c>
      <c r="M142">
        <v>274</v>
      </c>
      <c r="N142">
        <v>277</v>
      </c>
      <c r="O142">
        <v>275</v>
      </c>
      <c r="P142">
        <v>275</v>
      </c>
      <c r="Q142">
        <v>275</v>
      </c>
      <c r="R142">
        <v>275</v>
      </c>
      <c r="S142">
        <v>276</v>
      </c>
      <c r="T142">
        <v>275</v>
      </c>
      <c r="U142">
        <v>275</v>
      </c>
      <c r="V142">
        <v>275</v>
      </c>
    </row>
    <row r="143" spans="1:22">
      <c r="A143" s="2" t="s">
        <v>154</v>
      </c>
      <c r="B143">
        <v>0</v>
      </c>
      <c r="C143">
        <v>0</v>
      </c>
      <c r="D143">
        <v>0</v>
      </c>
      <c r="I143">
        <v>12</v>
      </c>
      <c r="J143">
        <v>235</v>
      </c>
      <c r="K143">
        <v>262</v>
      </c>
      <c r="L143">
        <v>270</v>
      </c>
      <c r="M143">
        <v>273</v>
      </c>
      <c r="N143">
        <v>274</v>
      </c>
      <c r="O143">
        <v>275</v>
      </c>
      <c r="P143">
        <v>276</v>
      </c>
      <c r="Q143">
        <v>275</v>
      </c>
      <c r="R143">
        <v>275</v>
      </c>
      <c r="S143">
        <v>275</v>
      </c>
      <c r="T143">
        <v>275</v>
      </c>
      <c r="U143">
        <v>275</v>
      </c>
      <c r="V143">
        <v>275</v>
      </c>
    </row>
    <row r="144" spans="1:22">
      <c r="A144" s="2" t="s">
        <v>155</v>
      </c>
      <c r="B144">
        <v>0</v>
      </c>
      <c r="C144">
        <v>0</v>
      </c>
      <c r="D144">
        <v>0</v>
      </c>
      <c r="I144">
        <v>0</v>
      </c>
      <c r="J144">
        <v>221</v>
      </c>
      <c r="K144">
        <v>256</v>
      </c>
      <c r="L144">
        <v>264</v>
      </c>
      <c r="M144">
        <v>264</v>
      </c>
      <c r="N144">
        <v>264</v>
      </c>
      <c r="O144">
        <v>264</v>
      </c>
      <c r="P144">
        <v>264</v>
      </c>
      <c r="Q144">
        <v>264</v>
      </c>
      <c r="R144">
        <v>265</v>
      </c>
      <c r="S144">
        <v>265</v>
      </c>
      <c r="T144">
        <v>265</v>
      </c>
      <c r="U144">
        <v>265</v>
      </c>
      <c r="V144">
        <v>265</v>
      </c>
    </row>
    <row r="145" spans="1:22">
      <c r="A145" s="2" t="s">
        <v>156</v>
      </c>
      <c r="B145">
        <v>0</v>
      </c>
      <c r="C145">
        <v>0</v>
      </c>
      <c r="D145">
        <v>0</v>
      </c>
      <c r="I145">
        <v>0</v>
      </c>
      <c r="J145">
        <v>232</v>
      </c>
      <c r="K145">
        <v>269</v>
      </c>
      <c r="L145">
        <v>274</v>
      </c>
      <c r="M145">
        <v>276</v>
      </c>
      <c r="N145">
        <v>278</v>
      </c>
      <c r="O145">
        <v>278</v>
      </c>
      <c r="P145">
        <v>278</v>
      </c>
      <c r="Q145">
        <v>278</v>
      </c>
      <c r="R145">
        <v>278</v>
      </c>
      <c r="S145">
        <v>278</v>
      </c>
      <c r="T145">
        <v>278</v>
      </c>
      <c r="U145">
        <v>278</v>
      </c>
      <c r="V145">
        <v>278</v>
      </c>
    </row>
    <row r="146" spans="1:22">
      <c r="A146" s="2" t="s">
        <v>157</v>
      </c>
      <c r="B146">
        <v>0</v>
      </c>
      <c r="C146">
        <v>0</v>
      </c>
      <c r="D146">
        <v>0</v>
      </c>
      <c r="I146">
        <v>0</v>
      </c>
      <c r="J146">
        <v>199</v>
      </c>
      <c r="K146">
        <v>290</v>
      </c>
      <c r="L146">
        <v>296</v>
      </c>
      <c r="M146">
        <v>300</v>
      </c>
      <c r="N146">
        <v>301</v>
      </c>
      <c r="O146">
        <v>302</v>
      </c>
      <c r="P146">
        <v>302</v>
      </c>
      <c r="Q146">
        <v>303</v>
      </c>
      <c r="R146">
        <v>303</v>
      </c>
      <c r="S146">
        <v>303</v>
      </c>
      <c r="T146">
        <v>303</v>
      </c>
      <c r="U146">
        <v>302</v>
      </c>
      <c r="V146">
        <v>302</v>
      </c>
    </row>
    <row r="147" spans="1:22">
      <c r="A147" s="2" t="s">
        <v>158</v>
      </c>
      <c r="B147">
        <v>0</v>
      </c>
      <c r="C147">
        <v>0</v>
      </c>
      <c r="D147">
        <v>0</v>
      </c>
      <c r="I147">
        <v>0</v>
      </c>
      <c r="J147">
        <v>117</v>
      </c>
      <c r="K147">
        <v>252</v>
      </c>
      <c r="L147">
        <v>257</v>
      </c>
      <c r="M147">
        <v>258</v>
      </c>
      <c r="N147">
        <v>258</v>
      </c>
      <c r="O147">
        <v>258</v>
      </c>
      <c r="P147">
        <v>258</v>
      </c>
      <c r="Q147">
        <v>258</v>
      </c>
      <c r="R147">
        <v>258</v>
      </c>
      <c r="S147">
        <v>258</v>
      </c>
      <c r="T147">
        <v>258</v>
      </c>
      <c r="U147">
        <v>259</v>
      </c>
      <c r="V147">
        <v>259</v>
      </c>
    </row>
    <row r="148" spans="1:22">
      <c r="A148" s="2" t="s">
        <v>159</v>
      </c>
      <c r="B148">
        <v>0</v>
      </c>
      <c r="C148">
        <v>0</v>
      </c>
      <c r="D148">
        <v>0</v>
      </c>
      <c r="I148">
        <v>0</v>
      </c>
      <c r="J148">
        <v>66</v>
      </c>
      <c r="K148">
        <v>261</v>
      </c>
      <c r="L148">
        <v>274</v>
      </c>
      <c r="M148">
        <v>279</v>
      </c>
      <c r="N148">
        <v>278</v>
      </c>
      <c r="O148">
        <v>278</v>
      </c>
      <c r="P148">
        <v>278</v>
      </c>
      <c r="Q148">
        <v>278</v>
      </c>
      <c r="R148">
        <v>278</v>
      </c>
      <c r="S148">
        <v>278</v>
      </c>
      <c r="T148">
        <v>278</v>
      </c>
      <c r="U148">
        <v>277</v>
      </c>
      <c r="V148">
        <v>277</v>
      </c>
    </row>
    <row r="149" spans="1:22">
      <c r="A149" s="2" t="s">
        <v>160</v>
      </c>
      <c r="B149">
        <v>0</v>
      </c>
      <c r="C149">
        <v>0</v>
      </c>
      <c r="D149">
        <v>0</v>
      </c>
      <c r="I149">
        <v>0</v>
      </c>
      <c r="J149">
        <v>43</v>
      </c>
      <c r="K149">
        <v>223</v>
      </c>
      <c r="L149">
        <v>238</v>
      </c>
      <c r="M149">
        <v>244</v>
      </c>
      <c r="N149">
        <v>247</v>
      </c>
      <c r="O149">
        <v>247</v>
      </c>
      <c r="P149">
        <v>249</v>
      </c>
      <c r="Q149">
        <v>249</v>
      </c>
      <c r="R149">
        <v>249</v>
      </c>
      <c r="S149">
        <v>249</v>
      </c>
      <c r="T149">
        <v>249</v>
      </c>
      <c r="U149">
        <v>249</v>
      </c>
      <c r="V149">
        <v>249</v>
      </c>
    </row>
    <row r="150" spans="1:22">
      <c r="A150" s="2" t="s">
        <v>161</v>
      </c>
      <c r="B150">
        <v>0</v>
      </c>
      <c r="C150">
        <v>0</v>
      </c>
      <c r="D150">
        <v>0</v>
      </c>
      <c r="I150">
        <v>0</v>
      </c>
      <c r="J150">
        <v>21</v>
      </c>
      <c r="K150">
        <v>262</v>
      </c>
      <c r="L150">
        <v>285</v>
      </c>
      <c r="M150">
        <v>289</v>
      </c>
      <c r="N150">
        <v>291</v>
      </c>
      <c r="O150">
        <v>292</v>
      </c>
      <c r="P150">
        <v>292</v>
      </c>
      <c r="Q150">
        <v>292</v>
      </c>
      <c r="R150">
        <v>292</v>
      </c>
      <c r="S150">
        <v>292</v>
      </c>
      <c r="T150">
        <v>292</v>
      </c>
      <c r="U150">
        <v>292</v>
      </c>
      <c r="V150">
        <v>292</v>
      </c>
    </row>
    <row r="151" spans="1:22">
      <c r="A151" s="2" t="s">
        <v>162</v>
      </c>
      <c r="B151">
        <v>0</v>
      </c>
      <c r="C151">
        <v>0</v>
      </c>
      <c r="D151">
        <v>0</v>
      </c>
      <c r="I151">
        <v>0</v>
      </c>
      <c r="J151">
        <v>0</v>
      </c>
      <c r="K151">
        <v>243</v>
      </c>
      <c r="L151">
        <v>258</v>
      </c>
      <c r="M151">
        <v>266</v>
      </c>
      <c r="N151">
        <v>269</v>
      </c>
      <c r="O151">
        <v>270</v>
      </c>
      <c r="P151">
        <v>270</v>
      </c>
      <c r="Q151">
        <v>270</v>
      </c>
      <c r="R151">
        <v>270</v>
      </c>
      <c r="S151">
        <v>270</v>
      </c>
      <c r="T151">
        <v>270</v>
      </c>
      <c r="U151">
        <v>270</v>
      </c>
      <c r="V151">
        <v>270</v>
      </c>
    </row>
    <row r="152" spans="1:22">
      <c r="A152" s="2" t="s">
        <v>163</v>
      </c>
      <c r="B152">
        <v>0</v>
      </c>
      <c r="C152">
        <v>0</v>
      </c>
      <c r="D152">
        <v>0</v>
      </c>
      <c r="I152">
        <v>0</v>
      </c>
      <c r="J152">
        <v>0</v>
      </c>
      <c r="K152">
        <v>244</v>
      </c>
      <c r="L152">
        <v>263</v>
      </c>
      <c r="M152">
        <v>266</v>
      </c>
      <c r="N152">
        <v>267</v>
      </c>
      <c r="O152">
        <v>268</v>
      </c>
      <c r="P152">
        <v>269</v>
      </c>
      <c r="Q152">
        <v>268</v>
      </c>
      <c r="R152">
        <v>268</v>
      </c>
      <c r="S152">
        <v>268</v>
      </c>
      <c r="T152">
        <v>268</v>
      </c>
      <c r="U152">
        <v>268</v>
      </c>
      <c r="V152">
        <v>268</v>
      </c>
    </row>
    <row r="153" spans="1:22">
      <c r="A153" s="2" t="s">
        <v>164</v>
      </c>
      <c r="B153">
        <v>0</v>
      </c>
      <c r="C153">
        <v>0</v>
      </c>
      <c r="D153">
        <v>0</v>
      </c>
      <c r="I153">
        <v>0</v>
      </c>
      <c r="J153">
        <v>0</v>
      </c>
      <c r="K153">
        <v>207</v>
      </c>
      <c r="L153">
        <v>235</v>
      </c>
      <c r="M153">
        <v>239</v>
      </c>
      <c r="N153">
        <v>239</v>
      </c>
      <c r="O153">
        <v>240</v>
      </c>
      <c r="P153">
        <v>240</v>
      </c>
      <c r="Q153">
        <v>240</v>
      </c>
      <c r="R153">
        <v>240</v>
      </c>
      <c r="S153">
        <v>240</v>
      </c>
      <c r="T153">
        <v>241</v>
      </c>
      <c r="U153">
        <v>241</v>
      </c>
      <c r="V153">
        <v>242</v>
      </c>
    </row>
    <row r="154" spans="1:22">
      <c r="A154" s="2" t="s">
        <v>165</v>
      </c>
      <c r="B154">
        <v>0</v>
      </c>
      <c r="C154">
        <v>0</v>
      </c>
      <c r="D154">
        <v>0</v>
      </c>
      <c r="I154">
        <v>0</v>
      </c>
      <c r="J154">
        <v>0</v>
      </c>
      <c r="K154">
        <v>144</v>
      </c>
      <c r="L154">
        <v>216</v>
      </c>
      <c r="M154">
        <v>221</v>
      </c>
      <c r="N154">
        <v>223</v>
      </c>
      <c r="O154">
        <v>226</v>
      </c>
      <c r="P154">
        <v>226</v>
      </c>
      <c r="Q154">
        <v>225</v>
      </c>
      <c r="R154">
        <v>225</v>
      </c>
      <c r="S154">
        <v>226</v>
      </c>
      <c r="T154">
        <v>225</v>
      </c>
      <c r="U154">
        <v>225</v>
      </c>
      <c r="V154">
        <v>225</v>
      </c>
    </row>
    <row r="155" spans="1:22">
      <c r="A155" s="2" t="s">
        <v>166</v>
      </c>
      <c r="B155">
        <v>0</v>
      </c>
      <c r="C155">
        <v>0</v>
      </c>
      <c r="D155">
        <v>0</v>
      </c>
      <c r="I155">
        <v>0</v>
      </c>
      <c r="J155">
        <v>0</v>
      </c>
      <c r="K155">
        <v>82</v>
      </c>
      <c r="L155">
        <v>235</v>
      </c>
      <c r="M155">
        <v>241</v>
      </c>
      <c r="N155">
        <v>244</v>
      </c>
      <c r="O155">
        <v>244</v>
      </c>
      <c r="P155">
        <v>244</v>
      </c>
      <c r="Q155">
        <v>244</v>
      </c>
      <c r="R155">
        <v>244</v>
      </c>
      <c r="S155">
        <v>245</v>
      </c>
      <c r="T155">
        <v>245</v>
      </c>
      <c r="U155">
        <v>245</v>
      </c>
      <c r="V155">
        <v>245</v>
      </c>
    </row>
    <row r="156" spans="1:22">
      <c r="A156" s="2" t="s">
        <v>167</v>
      </c>
      <c r="B156">
        <v>0</v>
      </c>
      <c r="C156">
        <v>0</v>
      </c>
      <c r="D156">
        <v>0</v>
      </c>
      <c r="I156">
        <v>0</v>
      </c>
      <c r="J156">
        <v>0</v>
      </c>
      <c r="K156">
        <v>42</v>
      </c>
      <c r="L156">
        <v>203</v>
      </c>
      <c r="M156">
        <v>213</v>
      </c>
      <c r="N156">
        <v>216</v>
      </c>
      <c r="O156">
        <v>216</v>
      </c>
      <c r="P156">
        <v>216</v>
      </c>
      <c r="Q156">
        <v>216</v>
      </c>
      <c r="R156">
        <v>216</v>
      </c>
      <c r="S156">
        <v>216</v>
      </c>
      <c r="T156">
        <v>216</v>
      </c>
      <c r="U156">
        <v>217</v>
      </c>
      <c r="V156">
        <v>216</v>
      </c>
    </row>
    <row r="157" spans="1:22">
      <c r="A157" s="2" t="s">
        <v>168</v>
      </c>
      <c r="B157">
        <v>0</v>
      </c>
      <c r="C157">
        <v>0</v>
      </c>
      <c r="D157">
        <v>0</v>
      </c>
      <c r="I157">
        <v>0</v>
      </c>
      <c r="J157">
        <v>0</v>
      </c>
      <c r="K157">
        <v>7</v>
      </c>
      <c r="L157">
        <v>199</v>
      </c>
      <c r="M157">
        <v>221</v>
      </c>
      <c r="N157">
        <v>225</v>
      </c>
      <c r="O157">
        <v>226</v>
      </c>
      <c r="P157">
        <v>228</v>
      </c>
      <c r="Q157">
        <v>230</v>
      </c>
      <c r="R157">
        <v>230</v>
      </c>
      <c r="S157">
        <v>230</v>
      </c>
      <c r="T157">
        <v>230</v>
      </c>
      <c r="U157">
        <v>229</v>
      </c>
      <c r="V157">
        <v>229</v>
      </c>
    </row>
    <row r="158" spans="1:22">
      <c r="A158" s="2" t="s">
        <v>169</v>
      </c>
      <c r="B158">
        <v>0</v>
      </c>
      <c r="C158">
        <v>0</v>
      </c>
      <c r="D158">
        <v>0</v>
      </c>
      <c r="I158">
        <v>0</v>
      </c>
      <c r="J158">
        <v>0</v>
      </c>
      <c r="K158">
        <v>0</v>
      </c>
      <c r="L158">
        <v>210</v>
      </c>
      <c r="M158">
        <v>237</v>
      </c>
      <c r="N158">
        <v>239</v>
      </c>
      <c r="O158">
        <v>240</v>
      </c>
      <c r="P158">
        <v>242</v>
      </c>
      <c r="Q158">
        <v>241</v>
      </c>
      <c r="R158">
        <v>241</v>
      </c>
      <c r="S158">
        <v>241</v>
      </c>
      <c r="T158">
        <v>241</v>
      </c>
      <c r="U158">
        <v>242</v>
      </c>
      <c r="V158">
        <v>242</v>
      </c>
    </row>
    <row r="159" spans="1:22">
      <c r="A159" s="2" t="s">
        <v>170</v>
      </c>
      <c r="B159">
        <v>0</v>
      </c>
      <c r="C159">
        <v>0</v>
      </c>
      <c r="D159">
        <v>0</v>
      </c>
      <c r="I159">
        <v>0</v>
      </c>
      <c r="J159">
        <v>0</v>
      </c>
      <c r="K159">
        <v>0</v>
      </c>
      <c r="L159">
        <v>226</v>
      </c>
      <c r="M159">
        <v>248</v>
      </c>
      <c r="N159">
        <v>253</v>
      </c>
      <c r="O159">
        <v>255</v>
      </c>
      <c r="P159">
        <v>256</v>
      </c>
      <c r="Q159">
        <v>256</v>
      </c>
      <c r="R159">
        <v>256</v>
      </c>
      <c r="S159">
        <v>256</v>
      </c>
      <c r="T159">
        <v>256</v>
      </c>
      <c r="U159">
        <v>256</v>
      </c>
      <c r="V159">
        <v>256</v>
      </c>
    </row>
    <row r="160" spans="1:22">
      <c r="A160" s="2" t="s">
        <v>171</v>
      </c>
      <c r="B160">
        <v>0</v>
      </c>
      <c r="C160">
        <v>0</v>
      </c>
      <c r="D160">
        <v>0</v>
      </c>
      <c r="I160">
        <v>0</v>
      </c>
      <c r="J160">
        <v>0</v>
      </c>
      <c r="K160">
        <v>0</v>
      </c>
      <c r="L160">
        <v>225</v>
      </c>
      <c r="M160">
        <v>255</v>
      </c>
      <c r="N160">
        <v>259</v>
      </c>
      <c r="O160">
        <v>262</v>
      </c>
      <c r="P160">
        <v>263</v>
      </c>
      <c r="Q160">
        <v>264</v>
      </c>
      <c r="R160">
        <v>264</v>
      </c>
      <c r="S160">
        <v>264</v>
      </c>
      <c r="T160">
        <v>264</v>
      </c>
      <c r="U160">
        <v>264</v>
      </c>
      <c r="V160">
        <v>264</v>
      </c>
    </row>
    <row r="161" spans="1:22">
      <c r="A161" s="2" t="s">
        <v>172</v>
      </c>
      <c r="B161">
        <v>0</v>
      </c>
      <c r="C161">
        <v>0</v>
      </c>
      <c r="D161">
        <v>0</v>
      </c>
      <c r="I161">
        <v>0</v>
      </c>
      <c r="J161">
        <v>0</v>
      </c>
      <c r="K161">
        <v>0</v>
      </c>
      <c r="L161">
        <v>202</v>
      </c>
      <c r="M161">
        <v>258</v>
      </c>
      <c r="N161">
        <v>266</v>
      </c>
      <c r="O161">
        <v>268</v>
      </c>
      <c r="P161">
        <v>268</v>
      </c>
      <c r="Q161">
        <v>268</v>
      </c>
      <c r="R161">
        <v>268</v>
      </c>
      <c r="S161">
        <v>268</v>
      </c>
      <c r="T161">
        <v>268</v>
      </c>
      <c r="U161">
        <v>268</v>
      </c>
      <c r="V161">
        <v>269</v>
      </c>
    </row>
    <row r="162" spans="1:22">
      <c r="A162" s="2" t="s">
        <v>173</v>
      </c>
      <c r="B162">
        <v>0</v>
      </c>
      <c r="C162">
        <v>0</v>
      </c>
      <c r="D162">
        <v>0</v>
      </c>
      <c r="I162">
        <v>0</v>
      </c>
      <c r="J162">
        <v>0</v>
      </c>
      <c r="K162">
        <v>0</v>
      </c>
      <c r="L162">
        <v>98</v>
      </c>
      <c r="M162">
        <v>232</v>
      </c>
      <c r="N162">
        <v>243</v>
      </c>
      <c r="O162">
        <v>247</v>
      </c>
      <c r="P162">
        <v>250</v>
      </c>
      <c r="Q162">
        <v>250</v>
      </c>
      <c r="R162">
        <v>251</v>
      </c>
      <c r="S162">
        <v>251</v>
      </c>
      <c r="T162">
        <v>251</v>
      </c>
      <c r="U162">
        <v>251</v>
      </c>
      <c r="V162">
        <v>251</v>
      </c>
    </row>
    <row r="163" spans="1:22">
      <c r="A163" s="2" t="s">
        <v>174</v>
      </c>
      <c r="B163">
        <v>0</v>
      </c>
      <c r="C163">
        <v>0</v>
      </c>
      <c r="D163">
        <v>0</v>
      </c>
      <c r="I163">
        <v>0</v>
      </c>
      <c r="J163">
        <v>0</v>
      </c>
      <c r="K163">
        <v>0</v>
      </c>
      <c r="L163">
        <v>46</v>
      </c>
      <c r="M163">
        <v>212</v>
      </c>
      <c r="N163">
        <v>223</v>
      </c>
      <c r="O163">
        <v>225</v>
      </c>
      <c r="P163">
        <v>225</v>
      </c>
      <c r="Q163">
        <v>226</v>
      </c>
      <c r="R163">
        <v>226</v>
      </c>
      <c r="S163">
        <v>226</v>
      </c>
      <c r="T163">
        <v>226</v>
      </c>
      <c r="U163">
        <v>226</v>
      </c>
      <c r="V163">
        <v>227</v>
      </c>
    </row>
    <row r="164" spans="1:22">
      <c r="A164" s="2" t="s">
        <v>175</v>
      </c>
      <c r="B164">
        <v>0</v>
      </c>
      <c r="C164">
        <v>0</v>
      </c>
      <c r="D164">
        <v>0</v>
      </c>
      <c r="I164">
        <v>0</v>
      </c>
      <c r="J164">
        <v>0</v>
      </c>
      <c r="K164">
        <v>0</v>
      </c>
      <c r="L164">
        <v>4</v>
      </c>
      <c r="M164">
        <v>234</v>
      </c>
      <c r="N164">
        <v>263</v>
      </c>
      <c r="O164">
        <v>266</v>
      </c>
      <c r="P164">
        <v>267</v>
      </c>
      <c r="Q164">
        <v>268</v>
      </c>
      <c r="R164">
        <v>269</v>
      </c>
      <c r="S164">
        <v>269</v>
      </c>
      <c r="T164">
        <v>269</v>
      </c>
      <c r="U164">
        <v>269</v>
      </c>
      <c r="V164">
        <v>269</v>
      </c>
    </row>
    <row r="165" spans="1:22">
      <c r="A165" s="2" t="s">
        <v>176</v>
      </c>
      <c r="B165">
        <v>0</v>
      </c>
      <c r="C165">
        <v>0</v>
      </c>
      <c r="D165">
        <v>0</v>
      </c>
      <c r="I165">
        <v>0</v>
      </c>
      <c r="J165">
        <v>0</v>
      </c>
      <c r="K165">
        <v>0</v>
      </c>
      <c r="L165">
        <v>0</v>
      </c>
      <c r="M165">
        <v>205</v>
      </c>
      <c r="N165">
        <v>226</v>
      </c>
      <c r="O165">
        <v>230</v>
      </c>
      <c r="P165">
        <v>233</v>
      </c>
      <c r="Q165">
        <v>233</v>
      </c>
      <c r="R165">
        <v>233</v>
      </c>
      <c r="S165">
        <v>233</v>
      </c>
      <c r="T165">
        <v>233</v>
      </c>
      <c r="U165">
        <v>233</v>
      </c>
      <c r="V165">
        <v>233</v>
      </c>
    </row>
    <row r="166" spans="1:22">
      <c r="A166" s="2" t="s">
        <v>177</v>
      </c>
      <c r="B166">
        <v>0</v>
      </c>
      <c r="C166">
        <v>0</v>
      </c>
      <c r="D166">
        <v>0</v>
      </c>
      <c r="I166">
        <v>0</v>
      </c>
      <c r="J166">
        <v>0</v>
      </c>
      <c r="K166">
        <v>0</v>
      </c>
      <c r="L166">
        <v>0</v>
      </c>
      <c r="M166">
        <v>199</v>
      </c>
      <c r="N166">
        <v>230</v>
      </c>
      <c r="O166">
        <v>234</v>
      </c>
      <c r="P166">
        <v>233</v>
      </c>
      <c r="Q166">
        <v>233</v>
      </c>
      <c r="R166">
        <v>233</v>
      </c>
      <c r="S166">
        <v>233</v>
      </c>
      <c r="T166">
        <v>233</v>
      </c>
      <c r="U166">
        <v>235</v>
      </c>
      <c r="V166">
        <v>234</v>
      </c>
    </row>
    <row r="167" spans="1:22">
      <c r="A167" s="2" t="s">
        <v>178</v>
      </c>
      <c r="B167">
        <v>0</v>
      </c>
      <c r="C167">
        <v>0</v>
      </c>
      <c r="D167">
        <v>0</v>
      </c>
      <c r="I167">
        <v>0</v>
      </c>
      <c r="J167">
        <v>0</v>
      </c>
      <c r="K167">
        <v>0</v>
      </c>
      <c r="L167">
        <v>0</v>
      </c>
      <c r="M167">
        <v>187</v>
      </c>
      <c r="N167">
        <v>221</v>
      </c>
      <c r="O167">
        <v>229</v>
      </c>
      <c r="P167">
        <v>232</v>
      </c>
      <c r="Q167">
        <v>231</v>
      </c>
      <c r="R167">
        <v>231</v>
      </c>
      <c r="S167">
        <v>231</v>
      </c>
      <c r="T167">
        <v>231</v>
      </c>
      <c r="U167">
        <v>231</v>
      </c>
      <c r="V167">
        <v>231</v>
      </c>
    </row>
    <row r="168" spans="1:22">
      <c r="A168" s="2" t="s">
        <v>179</v>
      </c>
      <c r="B168">
        <v>0</v>
      </c>
      <c r="C168">
        <v>0</v>
      </c>
      <c r="D168">
        <v>0</v>
      </c>
      <c r="I168">
        <v>0</v>
      </c>
      <c r="J168">
        <v>0</v>
      </c>
      <c r="K168">
        <v>0</v>
      </c>
      <c r="L168">
        <v>0</v>
      </c>
      <c r="M168">
        <v>151</v>
      </c>
      <c r="N168">
        <v>250</v>
      </c>
      <c r="O168">
        <v>255</v>
      </c>
      <c r="P168">
        <v>257</v>
      </c>
      <c r="Q168">
        <v>259</v>
      </c>
      <c r="R168">
        <v>259</v>
      </c>
      <c r="S168">
        <v>259</v>
      </c>
      <c r="T168">
        <v>259</v>
      </c>
      <c r="U168">
        <v>258</v>
      </c>
      <c r="V168">
        <v>258</v>
      </c>
    </row>
    <row r="169" spans="1:22">
      <c r="A169" s="2" t="s">
        <v>180</v>
      </c>
      <c r="B169">
        <v>0</v>
      </c>
      <c r="C169">
        <v>0</v>
      </c>
      <c r="D169">
        <v>0</v>
      </c>
      <c r="I169">
        <v>0</v>
      </c>
      <c r="J169">
        <v>0</v>
      </c>
      <c r="K169">
        <v>0</v>
      </c>
      <c r="L169">
        <v>0</v>
      </c>
      <c r="M169">
        <v>75</v>
      </c>
      <c r="N169">
        <v>254</v>
      </c>
      <c r="O169">
        <v>272</v>
      </c>
      <c r="P169">
        <v>275</v>
      </c>
      <c r="Q169">
        <v>275</v>
      </c>
      <c r="R169">
        <v>276</v>
      </c>
      <c r="S169">
        <v>277</v>
      </c>
      <c r="T169">
        <v>277</v>
      </c>
      <c r="U169">
        <v>277</v>
      </c>
      <c r="V169">
        <v>278</v>
      </c>
    </row>
    <row r="170" spans="1:22">
      <c r="A170" s="2" t="s">
        <v>181</v>
      </c>
      <c r="B170">
        <v>0</v>
      </c>
      <c r="C170">
        <v>0</v>
      </c>
      <c r="D170">
        <v>0</v>
      </c>
      <c r="I170">
        <v>0</v>
      </c>
      <c r="J170">
        <v>0</v>
      </c>
      <c r="K170">
        <v>0</v>
      </c>
      <c r="L170">
        <v>0</v>
      </c>
      <c r="M170">
        <v>39</v>
      </c>
      <c r="N170">
        <v>217</v>
      </c>
      <c r="O170">
        <v>235</v>
      </c>
      <c r="P170">
        <v>242</v>
      </c>
      <c r="Q170">
        <v>242</v>
      </c>
      <c r="R170">
        <v>241</v>
      </c>
      <c r="S170">
        <v>243</v>
      </c>
      <c r="T170">
        <v>243</v>
      </c>
      <c r="U170">
        <v>243</v>
      </c>
      <c r="V170">
        <v>243</v>
      </c>
    </row>
    <row r="171" spans="1:22">
      <c r="A171" s="2" t="s">
        <v>182</v>
      </c>
      <c r="B171">
        <v>0</v>
      </c>
      <c r="C171">
        <v>0</v>
      </c>
      <c r="D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214</v>
      </c>
      <c r="O171">
        <v>237</v>
      </c>
      <c r="P171">
        <v>241</v>
      </c>
      <c r="Q171">
        <v>243</v>
      </c>
      <c r="R171">
        <v>243</v>
      </c>
      <c r="S171">
        <v>244</v>
      </c>
      <c r="T171">
        <v>244</v>
      </c>
      <c r="U171">
        <v>244</v>
      </c>
      <c r="V171">
        <v>244</v>
      </c>
    </row>
    <row r="172" spans="1:22">
      <c r="A172" s="2" t="s">
        <v>183</v>
      </c>
      <c r="B172">
        <v>0</v>
      </c>
      <c r="C172">
        <v>0</v>
      </c>
      <c r="D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208</v>
      </c>
      <c r="O172">
        <v>241</v>
      </c>
      <c r="P172">
        <v>251</v>
      </c>
      <c r="Q172">
        <v>253</v>
      </c>
      <c r="R172">
        <v>254</v>
      </c>
      <c r="S172">
        <v>254</v>
      </c>
      <c r="T172">
        <v>254</v>
      </c>
      <c r="U172">
        <v>255</v>
      </c>
      <c r="V172">
        <v>255</v>
      </c>
    </row>
    <row r="173" spans="1:22">
      <c r="A173" s="2" t="s">
        <v>184</v>
      </c>
      <c r="B173">
        <v>0</v>
      </c>
      <c r="C173">
        <v>0</v>
      </c>
      <c r="D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178</v>
      </c>
      <c r="O173">
        <v>207</v>
      </c>
      <c r="P173">
        <v>210</v>
      </c>
      <c r="Q173">
        <v>211</v>
      </c>
      <c r="R173">
        <v>211</v>
      </c>
      <c r="S173">
        <v>210</v>
      </c>
      <c r="T173">
        <v>210</v>
      </c>
      <c r="U173">
        <v>210</v>
      </c>
      <c r="V173">
        <v>211</v>
      </c>
    </row>
    <row r="174" spans="1:22">
      <c r="A174" s="2" t="s">
        <v>185</v>
      </c>
      <c r="B174">
        <v>0</v>
      </c>
      <c r="C174">
        <v>0</v>
      </c>
      <c r="D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184</v>
      </c>
      <c r="O174">
        <v>234</v>
      </c>
      <c r="P174">
        <v>238</v>
      </c>
      <c r="Q174">
        <v>243</v>
      </c>
      <c r="R174">
        <v>245</v>
      </c>
      <c r="S174">
        <v>247</v>
      </c>
      <c r="T174">
        <v>247</v>
      </c>
      <c r="U174">
        <v>247</v>
      </c>
      <c r="V174">
        <v>247</v>
      </c>
    </row>
    <row r="175" spans="1:22">
      <c r="A175" s="2" t="s">
        <v>186</v>
      </c>
      <c r="B175">
        <v>0</v>
      </c>
      <c r="C175">
        <v>0</v>
      </c>
      <c r="D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99</v>
      </c>
      <c r="O175">
        <v>224</v>
      </c>
      <c r="P175">
        <v>231</v>
      </c>
      <c r="Q175">
        <v>235</v>
      </c>
      <c r="R175">
        <v>236</v>
      </c>
      <c r="S175">
        <v>236</v>
      </c>
      <c r="T175">
        <v>236</v>
      </c>
      <c r="U175">
        <v>237</v>
      </c>
      <c r="V175">
        <v>237</v>
      </c>
    </row>
    <row r="176" spans="1:22">
      <c r="A176" s="2" t="s">
        <v>187</v>
      </c>
      <c r="B176">
        <v>0</v>
      </c>
      <c r="C176">
        <v>0</v>
      </c>
      <c r="D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46</v>
      </c>
      <c r="O176">
        <v>236</v>
      </c>
      <c r="P176">
        <v>255</v>
      </c>
      <c r="Q176">
        <v>259</v>
      </c>
      <c r="R176">
        <v>260</v>
      </c>
      <c r="S176">
        <v>260</v>
      </c>
      <c r="T176">
        <v>260</v>
      </c>
      <c r="U176">
        <v>259</v>
      </c>
      <c r="V176">
        <v>260</v>
      </c>
    </row>
    <row r="177" spans="1:22">
      <c r="A177" s="2" t="s">
        <v>188</v>
      </c>
      <c r="B177">
        <v>0</v>
      </c>
      <c r="C177">
        <v>0</v>
      </c>
      <c r="D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236</v>
      </c>
      <c r="P177">
        <v>249</v>
      </c>
      <c r="Q177">
        <v>255</v>
      </c>
      <c r="R177">
        <v>255</v>
      </c>
      <c r="S177">
        <v>256</v>
      </c>
      <c r="T177">
        <v>256</v>
      </c>
      <c r="U177">
        <v>255</v>
      </c>
      <c r="V177">
        <v>255</v>
      </c>
    </row>
    <row r="178" spans="1:22">
      <c r="A178" s="2" t="s">
        <v>189</v>
      </c>
      <c r="B178">
        <v>0</v>
      </c>
      <c r="C178">
        <v>0</v>
      </c>
      <c r="D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192</v>
      </c>
      <c r="P178">
        <v>210</v>
      </c>
      <c r="Q178">
        <v>217</v>
      </c>
      <c r="R178">
        <v>219</v>
      </c>
      <c r="S178">
        <v>220</v>
      </c>
      <c r="T178">
        <v>220</v>
      </c>
      <c r="U178">
        <v>220</v>
      </c>
      <c r="V178">
        <v>221</v>
      </c>
    </row>
    <row r="179" spans="1:22">
      <c r="A179" s="2" t="s">
        <v>190</v>
      </c>
      <c r="B179">
        <v>0</v>
      </c>
      <c r="C179">
        <v>0</v>
      </c>
      <c r="D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191</v>
      </c>
      <c r="P179">
        <v>221</v>
      </c>
      <c r="Q179">
        <v>229</v>
      </c>
      <c r="R179">
        <v>231</v>
      </c>
      <c r="S179">
        <v>231</v>
      </c>
      <c r="T179">
        <v>232</v>
      </c>
      <c r="U179">
        <v>233</v>
      </c>
      <c r="V179">
        <v>233</v>
      </c>
    </row>
    <row r="180" spans="1:22">
      <c r="A180" s="2" t="s">
        <v>191</v>
      </c>
      <c r="B180">
        <v>0</v>
      </c>
      <c r="C180">
        <v>0</v>
      </c>
      <c r="D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183</v>
      </c>
      <c r="P180">
        <v>205</v>
      </c>
      <c r="Q180">
        <v>210</v>
      </c>
      <c r="R180">
        <v>210</v>
      </c>
      <c r="S180">
        <v>212</v>
      </c>
      <c r="T180">
        <v>212</v>
      </c>
      <c r="U180">
        <v>212</v>
      </c>
      <c r="V180">
        <v>212</v>
      </c>
    </row>
    <row r="181" spans="1:22">
      <c r="A181" s="2" t="s">
        <v>192</v>
      </c>
      <c r="B181">
        <v>0</v>
      </c>
      <c r="C181">
        <v>0</v>
      </c>
      <c r="D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183</v>
      </c>
      <c r="P181">
        <v>214</v>
      </c>
      <c r="Q181">
        <v>225</v>
      </c>
      <c r="R181">
        <v>227</v>
      </c>
      <c r="S181">
        <v>226</v>
      </c>
      <c r="T181">
        <v>226</v>
      </c>
      <c r="U181">
        <v>226</v>
      </c>
      <c r="V181">
        <v>226</v>
      </c>
    </row>
    <row r="182" spans="1:22">
      <c r="A182" s="2" t="s">
        <v>193</v>
      </c>
      <c r="B182">
        <v>0</v>
      </c>
      <c r="C182">
        <v>0</v>
      </c>
      <c r="D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144</v>
      </c>
      <c r="P182">
        <v>203</v>
      </c>
      <c r="Q182">
        <v>213</v>
      </c>
      <c r="R182">
        <v>215</v>
      </c>
      <c r="S182">
        <v>218</v>
      </c>
      <c r="T182">
        <v>218</v>
      </c>
      <c r="U182">
        <v>219</v>
      </c>
      <c r="V182">
        <v>219</v>
      </c>
    </row>
    <row r="183" spans="1:22">
      <c r="A183" s="2" t="s">
        <v>194</v>
      </c>
      <c r="B183">
        <v>0</v>
      </c>
      <c r="C183">
        <v>0</v>
      </c>
      <c r="D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80</v>
      </c>
      <c r="P183">
        <v>211</v>
      </c>
      <c r="Q183">
        <v>221</v>
      </c>
      <c r="R183">
        <v>224</v>
      </c>
      <c r="S183">
        <v>224</v>
      </c>
      <c r="T183">
        <v>224</v>
      </c>
      <c r="U183">
        <v>225</v>
      </c>
      <c r="V183">
        <v>225</v>
      </c>
    </row>
    <row r="184" spans="1:22">
      <c r="A184" s="2" t="s">
        <v>195</v>
      </c>
      <c r="B184">
        <v>0</v>
      </c>
      <c r="C184">
        <v>0</v>
      </c>
      <c r="D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44</v>
      </c>
      <c r="P184">
        <v>240</v>
      </c>
      <c r="Q184">
        <v>249</v>
      </c>
      <c r="R184">
        <v>252</v>
      </c>
      <c r="S184">
        <v>254</v>
      </c>
      <c r="T184">
        <v>255</v>
      </c>
      <c r="U184">
        <v>255</v>
      </c>
      <c r="V184">
        <v>256</v>
      </c>
    </row>
    <row r="185" spans="1:22">
      <c r="A185" s="2" t="s">
        <v>196</v>
      </c>
      <c r="B185">
        <v>0</v>
      </c>
      <c r="C185">
        <v>0</v>
      </c>
      <c r="D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195</v>
      </c>
      <c r="Q185">
        <v>215</v>
      </c>
      <c r="R185">
        <v>218</v>
      </c>
      <c r="S185">
        <v>222</v>
      </c>
      <c r="T185">
        <v>222</v>
      </c>
      <c r="U185">
        <v>222</v>
      </c>
      <c r="V185">
        <v>222</v>
      </c>
    </row>
    <row r="186" spans="1:22">
      <c r="A186" s="2" t="s">
        <v>197</v>
      </c>
      <c r="B186">
        <v>0</v>
      </c>
      <c r="C186">
        <v>0</v>
      </c>
      <c r="D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220</v>
      </c>
      <c r="Q186">
        <v>242</v>
      </c>
      <c r="R186">
        <v>245</v>
      </c>
      <c r="S186">
        <v>246</v>
      </c>
      <c r="T186">
        <v>247</v>
      </c>
      <c r="U186">
        <v>248</v>
      </c>
      <c r="V186">
        <v>248</v>
      </c>
    </row>
    <row r="187" spans="1:22">
      <c r="A187" s="2" t="s">
        <v>198</v>
      </c>
      <c r="B187">
        <v>0</v>
      </c>
      <c r="C187">
        <v>0</v>
      </c>
      <c r="D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230</v>
      </c>
      <c r="Q187">
        <v>260</v>
      </c>
      <c r="R187">
        <v>265</v>
      </c>
      <c r="S187">
        <v>268</v>
      </c>
      <c r="T187">
        <v>269</v>
      </c>
      <c r="U187">
        <v>269</v>
      </c>
      <c r="V187">
        <v>269</v>
      </c>
    </row>
    <row r="188" spans="1:22">
      <c r="A188" s="2" t="s">
        <v>199</v>
      </c>
      <c r="B188">
        <v>0</v>
      </c>
      <c r="C188">
        <v>0</v>
      </c>
      <c r="D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176</v>
      </c>
      <c r="Q188">
        <v>191</v>
      </c>
      <c r="R188">
        <v>195</v>
      </c>
      <c r="S188">
        <v>195</v>
      </c>
      <c r="T188">
        <v>196</v>
      </c>
      <c r="U188">
        <v>197</v>
      </c>
      <c r="V188">
        <v>197</v>
      </c>
    </row>
    <row r="189" spans="1:22">
      <c r="A189" s="2" t="s">
        <v>200</v>
      </c>
      <c r="B189">
        <v>0</v>
      </c>
      <c r="C189">
        <v>0</v>
      </c>
      <c r="D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147</v>
      </c>
      <c r="Q189">
        <v>221</v>
      </c>
      <c r="R189">
        <v>226</v>
      </c>
      <c r="S189">
        <v>228</v>
      </c>
      <c r="T189">
        <v>228</v>
      </c>
      <c r="U189">
        <v>228</v>
      </c>
      <c r="V189">
        <v>228</v>
      </c>
    </row>
    <row r="190" spans="1:22">
      <c r="A190" s="2" t="s">
        <v>201</v>
      </c>
      <c r="B190">
        <v>0</v>
      </c>
      <c r="C190">
        <v>0</v>
      </c>
      <c r="D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82</v>
      </c>
      <c r="Q190">
        <v>225</v>
      </c>
      <c r="R190">
        <v>237</v>
      </c>
      <c r="S190">
        <v>239</v>
      </c>
      <c r="T190">
        <v>240</v>
      </c>
      <c r="U190">
        <v>240</v>
      </c>
      <c r="V190">
        <v>240</v>
      </c>
    </row>
    <row r="191" spans="1:22">
      <c r="A191" s="2" t="s">
        <v>202</v>
      </c>
      <c r="B191">
        <v>0</v>
      </c>
      <c r="C191">
        <v>0</v>
      </c>
      <c r="D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33</v>
      </c>
      <c r="Q191">
        <v>212</v>
      </c>
      <c r="R191">
        <v>229</v>
      </c>
      <c r="S191">
        <v>234</v>
      </c>
      <c r="T191">
        <v>236</v>
      </c>
      <c r="U191">
        <v>236</v>
      </c>
      <c r="V191">
        <v>236</v>
      </c>
    </row>
    <row r="192" spans="1:22">
      <c r="A192" s="2" t="s">
        <v>203</v>
      </c>
      <c r="B192">
        <v>0</v>
      </c>
      <c r="C192">
        <v>0</v>
      </c>
      <c r="D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199</v>
      </c>
      <c r="R192">
        <v>212</v>
      </c>
      <c r="S192">
        <v>217</v>
      </c>
      <c r="T192">
        <v>218</v>
      </c>
      <c r="U192">
        <v>219</v>
      </c>
      <c r="V192">
        <v>219</v>
      </c>
    </row>
    <row r="193" spans="1:22">
      <c r="A193" s="2" t="s">
        <v>204</v>
      </c>
      <c r="B193">
        <v>0</v>
      </c>
      <c r="C193">
        <v>0</v>
      </c>
      <c r="D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200</v>
      </c>
      <c r="R193">
        <v>223</v>
      </c>
      <c r="S193">
        <v>230</v>
      </c>
      <c r="T193">
        <v>230</v>
      </c>
      <c r="U193">
        <v>230</v>
      </c>
      <c r="V193">
        <v>230</v>
      </c>
    </row>
    <row r="194" spans="1:22">
      <c r="A194" s="2" t="s">
        <v>205</v>
      </c>
      <c r="B194">
        <v>0</v>
      </c>
      <c r="C194">
        <v>0</v>
      </c>
      <c r="D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187</v>
      </c>
      <c r="R194">
        <v>207</v>
      </c>
      <c r="S194">
        <v>209</v>
      </c>
      <c r="T194">
        <v>211</v>
      </c>
      <c r="U194">
        <v>211</v>
      </c>
      <c r="V194">
        <v>211</v>
      </c>
    </row>
    <row r="195" spans="1:22">
      <c r="A195" s="2" t="s">
        <v>206</v>
      </c>
      <c r="B195">
        <v>0</v>
      </c>
      <c r="C195">
        <v>0</v>
      </c>
      <c r="D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197</v>
      </c>
      <c r="R195">
        <v>219</v>
      </c>
      <c r="S195">
        <v>224</v>
      </c>
      <c r="T195">
        <v>224</v>
      </c>
      <c r="U195">
        <v>225</v>
      </c>
      <c r="V195">
        <v>226</v>
      </c>
    </row>
    <row r="196" spans="1:22">
      <c r="A196" s="2" t="s">
        <v>207</v>
      </c>
      <c r="B196">
        <v>0</v>
      </c>
      <c r="C196">
        <v>0</v>
      </c>
      <c r="D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139</v>
      </c>
      <c r="R196">
        <v>207</v>
      </c>
      <c r="S196">
        <v>210</v>
      </c>
      <c r="T196">
        <v>211</v>
      </c>
      <c r="U196">
        <v>212</v>
      </c>
      <c r="V196">
        <v>212</v>
      </c>
    </row>
    <row r="197" spans="1:22">
      <c r="A197" s="2" t="s">
        <v>208</v>
      </c>
      <c r="B197">
        <v>0</v>
      </c>
      <c r="C197">
        <v>0</v>
      </c>
      <c r="D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102</v>
      </c>
      <c r="R197">
        <v>201</v>
      </c>
      <c r="S197">
        <v>217</v>
      </c>
      <c r="T197">
        <v>216</v>
      </c>
      <c r="U197">
        <v>218</v>
      </c>
      <c r="V197">
        <v>219</v>
      </c>
    </row>
    <row r="198" spans="1:22">
      <c r="A198" s="2" t="s">
        <v>209</v>
      </c>
      <c r="B198">
        <v>0</v>
      </c>
      <c r="C198">
        <v>0</v>
      </c>
      <c r="D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50</v>
      </c>
      <c r="R198">
        <v>241</v>
      </c>
      <c r="S198">
        <v>253</v>
      </c>
      <c r="T198">
        <v>256</v>
      </c>
      <c r="U198">
        <v>259</v>
      </c>
      <c r="V198">
        <v>259</v>
      </c>
    </row>
    <row r="199" spans="1:22">
      <c r="A199" s="2" t="s">
        <v>210</v>
      </c>
      <c r="B199">
        <v>0</v>
      </c>
      <c r="C199">
        <v>0</v>
      </c>
      <c r="D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</v>
      </c>
      <c r="R199">
        <v>206</v>
      </c>
      <c r="S199">
        <v>225</v>
      </c>
      <c r="T199">
        <v>234</v>
      </c>
      <c r="U199">
        <v>235</v>
      </c>
      <c r="V199">
        <v>235</v>
      </c>
    </row>
    <row r="200" spans="1:22">
      <c r="A200" s="2" t="s">
        <v>211</v>
      </c>
      <c r="B200">
        <v>0</v>
      </c>
      <c r="C200">
        <v>0</v>
      </c>
      <c r="D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179</v>
      </c>
      <c r="S200">
        <v>199</v>
      </c>
      <c r="T200">
        <v>203</v>
      </c>
      <c r="U200">
        <v>208</v>
      </c>
      <c r="V200">
        <v>208</v>
      </c>
    </row>
    <row r="201" spans="1:22">
      <c r="A201" s="2" t="s">
        <v>212</v>
      </c>
      <c r="B201">
        <v>0</v>
      </c>
      <c r="C201">
        <v>0</v>
      </c>
      <c r="D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176</v>
      </c>
      <c r="S201">
        <v>195</v>
      </c>
      <c r="T201">
        <v>199</v>
      </c>
      <c r="U201">
        <v>202</v>
      </c>
      <c r="V201">
        <v>205</v>
      </c>
    </row>
    <row r="202" spans="1:22">
      <c r="A202" s="2" t="s">
        <v>213</v>
      </c>
      <c r="B202">
        <v>0</v>
      </c>
      <c r="C202">
        <v>0</v>
      </c>
      <c r="D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180</v>
      </c>
      <c r="S202">
        <v>206</v>
      </c>
      <c r="T202">
        <v>210</v>
      </c>
      <c r="U202">
        <v>213</v>
      </c>
      <c r="V202">
        <v>215</v>
      </c>
    </row>
    <row r="203" spans="1:22">
      <c r="A203" s="2" t="s">
        <v>214</v>
      </c>
      <c r="B203">
        <v>0</v>
      </c>
      <c r="C203">
        <v>0</v>
      </c>
      <c r="D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125</v>
      </c>
      <c r="S203">
        <v>181</v>
      </c>
      <c r="T203">
        <v>188</v>
      </c>
      <c r="U203">
        <v>191</v>
      </c>
      <c r="V203">
        <v>192</v>
      </c>
    </row>
    <row r="204" spans="1:22">
      <c r="A204" s="2" t="s">
        <v>215</v>
      </c>
      <c r="B204">
        <v>0</v>
      </c>
      <c r="C204">
        <v>0</v>
      </c>
      <c r="D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77</v>
      </c>
      <c r="S204">
        <v>212</v>
      </c>
      <c r="T204">
        <v>220</v>
      </c>
      <c r="U204">
        <v>222</v>
      </c>
      <c r="V204">
        <v>223</v>
      </c>
    </row>
    <row r="205" spans="1:22">
      <c r="A205" s="2" t="s">
        <v>216</v>
      </c>
      <c r="B205">
        <v>0</v>
      </c>
      <c r="C205">
        <v>0</v>
      </c>
      <c r="D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40</v>
      </c>
      <c r="S205">
        <v>191</v>
      </c>
      <c r="T205">
        <v>198</v>
      </c>
      <c r="U205">
        <v>199</v>
      </c>
      <c r="V205">
        <v>201</v>
      </c>
    </row>
    <row r="206" spans="1:22">
      <c r="A206" s="2" t="s">
        <v>217</v>
      </c>
      <c r="B206">
        <v>0</v>
      </c>
      <c r="C206">
        <v>0</v>
      </c>
      <c r="D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188</v>
      </c>
      <c r="T206">
        <v>209</v>
      </c>
      <c r="U206">
        <v>215</v>
      </c>
      <c r="V206">
        <v>219</v>
      </c>
    </row>
    <row r="207" spans="1:22">
      <c r="A207" s="2" t="s">
        <v>218</v>
      </c>
      <c r="B207">
        <v>0</v>
      </c>
      <c r="C207">
        <v>0</v>
      </c>
      <c r="D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207</v>
      </c>
      <c r="T207">
        <v>231</v>
      </c>
      <c r="U207">
        <v>243</v>
      </c>
      <c r="V207">
        <v>243</v>
      </c>
    </row>
    <row r="208" spans="1:22">
      <c r="A208" s="2" t="s">
        <v>219</v>
      </c>
      <c r="B208">
        <v>0</v>
      </c>
      <c r="C208">
        <v>0</v>
      </c>
      <c r="D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193</v>
      </c>
      <c r="T208">
        <v>203</v>
      </c>
      <c r="U208">
        <v>207</v>
      </c>
      <c r="V208">
        <v>209</v>
      </c>
    </row>
    <row r="209" spans="1:22">
      <c r="A209" s="2" t="s">
        <v>220</v>
      </c>
      <c r="B209">
        <v>0</v>
      </c>
      <c r="C209">
        <v>0</v>
      </c>
      <c r="D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188</v>
      </c>
      <c r="T209">
        <v>214</v>
      </c>
      <c r="U209">
        <v>217</v>
      </c>
      <c r="V209">
        <v>221</v>
      </c>
    </row>
    <row r="210" spans="1:22">
      <c r="A210" s="2" t="s">
        <v>221</v>
      </c>
      <c r="B210">
        <v>0</v>
      </c>
      <c r="C210">
        <v>0</v>
      </c>
      <c r="D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141</v>
      </c>
      <c r="T210">
        <v>198</v>
      </c>
      <c r="U210">
        <v>207</v>
      </c>
      <c r="V210">
        <v>209</v>
      </c>
    </row>
    <row r="211" spans="1:22">
      <c r="A211" s="2" t="s">
        <v>222</v>
      </c>
      <c r="B211">
        <v>0</v>
      </c>
      <c r="C211">
        <v>0</v>
      </c>
      <c r="D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54</v>
      </c>
      <c r="T211">
        <v>177</v>
      </c>
      <c r="U211">
        <v>189</v>
      </c>
      <c r="V211">
        <v>193</v>
      </c>
    </row>
    <row r="212" spans="1:22">
      <c r="A212" s="2" t="s">
        <v>223</v>
      </c>
      <c r="B212">
        <v>0</v>
      </c>
      <c r="C212">
        <v>0</v>
      </c>
      <c r="D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34</v>
      </c>
      <c r="T212">
        <v>215</v>
      </c>
      <c r="U212">
        <v>234</v>
      </c>
      <c r="V212">
        <v>239</v>
      </c>
    </row>
    <row r="213" spans="1:22">
      <c r="A213" s="2" t="s">
        <v>224</v>
      </c>
      <c r="B213">
        <v>0</v>
      </c>
      <c r="C213">
        <v>0</v>
      </c>
      <c r="D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203</v>
      </c>
      <c r="U213">
        <v>234</v>
      </c>
      <c r="V213">
        <v>239</v>
      </c>
    </row>
    <row r="214" spans="1:22">
      <c r="A214" s="2" t="s">
        <v>225</v>
      </c>
      <c r="B214">
        <v>0</v>
      </c>
      <c r="C214">
        <v>0</v>
      </c>
      <c r="D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154</v>
      </c>
      <c r="U214">
        <v>214</v>
      </c>
      <c r="V214">
        <v>218</v>
      </c>
    </row>
    <row r="215" spans="1:22">
      <c r="A215" s="2" t="s">
        <v>226</v>
      </c>
      <c r="B215">
        <v>0</v>
      </c>
      <c r="C215">
        <v>0</v>
      </c>
      <c r="D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149</v>
      </c>
      <c r="U215">
        <v>191</v>
      </c>
      <c r="V215">
        <v>197</v>
      </c>
    </row>
    <row r="216" spans="1:22">
      <c r="A216" s="2" t="s">
        <v>227</v>
      </c>
      <c r="B216">
        <v>0</v>
      </c>
      <c r="C216">
        <v>0</v>
      </c>
      <c r="D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123</v>
      </c>
      <c r="U216">
        <v>227</v>
      </c>
      <c r="V216">
        <v>231</v>
      </c>
    </row>
    <row r="217" spans="1:22">
      <c r="A217" s="2" t="s">
        <v>228</v>
      </c>
      <c r="B217">
        <v>0</v>
      </c>
      <c r="C217">
        <v>0</v>
      </c>
      <c r="D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53</v>
      </c>
      <c r="U217">
        <v>204</v>
      </c>
      <c r="V217">
        <v>208</v>
      </c>
    </row>
    <row r="218" spans="1:22">
      <c r="A218" s="2" t="s">
        <v>229</v>
      </c>
      <c r="B218">
        <v>0</v>
      </c>
      <c r="C218">
        <v>0</v>
      </c>
      <c r="D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24</v>
      </c>
      <c r="U218">
        <v>199</v>
      </c>
      <c r="V218">
        <v>208</v>
      </c>
    </row>
    <row r="219" spans="1:22">
      <c r="A219" s="2" t="s">
        <v>230</v>
      </c>
      <c r="B219">
        <v>0</v>
      </c>
      <c r="C219">
        <v>0</v>
      </c>
      <c r="D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196</v>
      </c>
      <c r="V219">
        <v>204</v>
      </c>
    </row>
    <row r="220" spans="1:22">
      <c r="A220" s="2" t="s">
        <v>231</v>
      </c>
      <c r="B220">
        <v>0</v>
      </c>
      <c r="C220">
        <v>0</v>
      </c>
      <c r="D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194</v>
      </c>
      <c r="V220">
        <v>214</v>
      </c>
    </row>
    <row r="221" spans="1:22">
      <c r="A221" s="2" t="s">
        <v>232</v>
      </c>
      <c r="B221">
        <v>0</v>
      </c>
      <c r="C221">
        <v>0</v>
      </c>
      <c r="D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187</v>
      </c>
      <c r="V221">
        <v>205</v>
      </c>
    </row>
    <row r="222" spans="1:22">
      <c r="A222" s="2" t="s">
        <v>233</v>
      </c>
      <c r="B222">
        <v>0</v>
      </c>
      <c r="C222">
        <v>0</v>
      </c>
      <c r="D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202</v>
      </c>
      <c r="V222">
        <v>231</v>
      </c>
    </row>
    <row r="223" spans="1:22">
      <c r="A223" s="2" t="s">
        <v>234</v>
      </c>
      <c r="B223">
        <v>0</v>
      </c>
      <c r="C223">
        <v>0</v>
      </c>
      <c r="D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171</v>
      </c>
      <c r="V223">
        <v>207</v>
      </c>
    </row>
    <row r="224" spans="1:22">
      <c r="A224" s="2" t="s">
        <v>235</v>
      </c>
      <c r="B224">
        <v>0</v>
      </c>
      <c r="C224">
        <v>0</v>
      </c>
      <c r="D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140</v>
      </c>
      <c r="V224">
        <v>203</v>
      </c>
    </row>
    <row r="225" spans="1:22">
      <c r="A225" s="2" t="s">
        <v>236</v>
      </c>
      <c r="B225">
        <v>0</v>
      </c>
      <c r="C225">
        <v>0</v>
      </c>
      <c r="D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72</v>
      </c>
      <c r="V225">
        <v>198</v>
      </c>
    </row>
    <row r="226" spans="1:22">
      <c r="A226" s="2" t="s">
        <v>237</v>
      </c>
      <c r="B226">
        <v>0</v>
      </c>
      <c r="C226">
        <v>0</v>
      </c>
      <c r="D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33</v>
      </c>
      <c r="V226">
        <v>202</v>
      </c>
    </row>
    <row r="227" spans="1:22">
      <c r="A227" s="2" t="s">
        <v>238</v>
      </c>
      <c r="B227">
        <v>0</v>
      </c>
      <c r="C227">
        <v>0</v>
      </c>
      <c r="D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5</v>
      </c>
      <c r="V227">
        <v>245</v>
      </c>
    </row>
    <row r="228" spans="1:22">
      <c r="A228" s="2" t="s">
        <v>239</v>
      </c>
      <c r="B228">
        <v>0</v>
      </c>
      <c r="C228">
        <v>0</v>
      </c>
      <c r="D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0</v>
      </c>
      <c r="V228">
        <v>216</v>
      </c>
    </row>
    <row r="229" spans="1:22">
      <c r="A229" s="2" t="s">
        <v>240</v>
      </c>
      <c r="B229">
        <v>0</v>
      </c>
      <c r="C229">
        <v>0</v>
      </c>
      <c r="D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0</v>
      </c>
      <c r="V229">
        <v>179</v>
      </c>
    </row>
    <row r="230" spans="1:22">
      <c r="A230" s="2" t="s">
        <v>241</v>
      </c>
      <c r="B230">
        <v>0</v>
      </c>
      <c r="C230">
        <v>0</v>
      </c>
      <c r="D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0</v>
      </c>
      <c r="V230">
        <v>180</v>
      </c>
    </row>
    <row r="231" spans="1:22">
      <c r="A231" s="2" t="s">
        <v>242</v>
      </c>
      <c r="B231">
        <v>0</v>
      </c>
      <c r="C231">
        <v>0</v>
      </c>
      <c r="D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0</v>
      </c>
      <c r="V231">
        <v>168</v>
      </c>
    </row>
    <row r="232" spans="1:22">
      <c r="A232" s="2" t="s">
        <v>243</v>
      </c>
      <c r="B232">
        <v>0</v>
      </c>
      <c r="C232">
        <v>0</v>
      </c>
      <c r="D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0</v>
      </c>
      <c r="V232">
        <v>104</v>
      </c>
    </row>
    <row r="233" spans="1:22">
      <c r="A233" s="2" t="s">
        <v>244</v>
      </c>
      <c r="B233">
        <v>0</v>
      </c>
      <c r="C233">
        <v>0</v>
      </c>
      <c r="D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0</v>
      </c>
      <c r="V233">
        <v>55</v>
      </c>
    </row>
    <row r="234" spans="1:22">
      <c r="A234" s="2" t="s">
        <v>245</v>
      </c>
      <c r="B234">
        <v>0</v>
      </c>
      <c r="C234">
        <v>0</v>
      </c>
      <c r="D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0</v>
      </c>
      <c r="V234">
        <v>1</v>
      </c>
    </row>
    <row r="235" spans="1:22">
      <c r="A235" s="2" t="s">
        <v>246</v>
      </c>
      <c r="B235">
        <v>0</v>
      </c>
      <c r="C235">
        <v>0</v>
      </c>
      <c r="D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0</v>
      </c>
      <c r="V235">
        <v>0</v>
      </c>
    </row>
    <row r="236" spans="1:22">
      <c r="A236" s="2" t="s">
        <v>247</v>
      </c>
      <c r="B236">
        <v>0</v>
      </c>
      <c r="C236">
        <v>0</v>
      </c>
      <c r="D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0</v>
      </c>
      <c r="V236">
        <v>0</v>
      </c>
    </row>
    <row r="237" spans="1:22">
      <c r="A237" s="2" t="s">
        <v>248</v>
      </c>
      <c r="B237">
        <v>0</v>
      </c>
      <c r="C237">
        <v>0</v>
      </c>
      <c r="D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0</v>
      </c>
      <c r="V237">
        <v>0</v>
      </c>
    </row>
    <row r="238" spans="1:22">
      <c r="A238" s="2" t="s">
        <v>249</v>
      </c>
      <c r="B238">
        <v>0</v>
      </c>
      <c r="C238">
        <v>0</v>
      </c>
      <c r="D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0</v>
      </c>
      <c r="V238">
        <v>0</v>
      </c>
    </row>
    <row r="239" spans="1:22">
      <c r="A239" s="2" t="s">
        <v>250</v>
      </c>
      <c r="B239">
        <v>0</v>
      </c>
      <c r="C239">
        <v>0</v>
      </c>
      <c r="D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0</v>
      </c>
      <c r="V239">
        <v>0</v>
      </c>
    </row>
    <row r="240" spans="1:22">
      <c r="A240" s="2" t="s">
        <v>251</v>
      </c>
      <c r="B240">
        <v>0</v>
      </c>
      <c r="C240">
        <v>0</v>
      </c>
      <c r="D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0</v>
      </c>
      <c r="V240">
        <v>0</v>
      </c>
    </row>
    <row r="241" spans="1:22">
      <c r="A241" s="2" t="s">
        <v>252</v>
      </c>
      <c r="B241">
        <v>0</v>
      </c>
      <c r="C241">
        <v>0</v>
      </c>
      <c r="D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0</v>
      </c>
      <c r="V241">
        <v>0</v>
      </c>
    </row>
    <row r="242" spans="1:22">
      <c r="A242" s="2" t="s">
        <v>253</v>
      </c>
      <c r="B242">
        <v>0</v>
      </c>
      <c r="C242">
        <v>0</v>
      </c>
      <c r="D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0</v>
      </c>
      <c r="V242">
        <v>0</v>
      </c>
    </row>
    <row r="243" spans="1:22">
      <c r="A243" s="2" t="s">
        <v>254</v>
      </c>
      <c r="B243">
        <v>0</v>
      </c>
      <c r="C243">
        <v>0</v>
      </c>
      <c r="D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0</v>
      </c>
      <c r="V243">
        <v>0</v>
      </c>
    </row>
    <row r="244" spans="1:22">
      <c r="A244" s="2" t="s">
        <v>255</v>
      </c>
      <c r="B244">
        <v>0</v>
      </c>
      <c r="C244">
        <v>0</v>
      </c>
      <c r="D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0</v>
      </c>
      <c r="V244">
        <v>0</v>
      </c>
    </row>
    <row r="245" spans="1:22">
      <c r="A245" s="2" t="s">
        <v>256</v>
      </c>
      <c r="B245">
        <v>0</v>
      </c>
      <c r="C245">
        <v>0</v>
      </c>
      <c r="D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0</v>
      </c>
      <c r="V245">
        <v>0</v>
      </c>
    </row>
    <row r="246" spans="1:22">
      <c r="A246" s="2" t="s">
        <v>257</v>
      </c>
      <c r="B246">
        <v>0</v>
      </c>
      <c r="C246">
        <v>0</v>
      </c>
      <c r="D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0</v>
      </c>
      <c r="V246">
        <v>0</v>
      </c>
    </row>
    <row r="247" spans="1:22">
      <c r="A247" s="2" t="s">
        <v>258</v>
      </c>
      <c r="B247">
        <v>0</v>
      </c>
      <c r="C247">
        <v>0</v>
      </c>
      <c r="D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0</v>
      </c>
      <c r="V247">
        <v>0</v>
      </c>
    </row>
    <row r="248" spans="1:22">
      <c r="A248" s="2" t="s">
        <v>259</v>
      </c>
      <c r="B248">
        <v>0</v>
      </c>
      <c r="C248">
        <v>0</v>
      </c>
      <c r="D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0</v>
      </c>
      <c r="V248">
        <v>0</v>
      </c>
    </row>
    <row r="249" spans="1:22">
      <c r="A249" s="2" t="s">
        <v>260</v>
      </c>
      <c r="B249">
        <v>0</v>
      </c>
      <c r="C249">
        <v>0</v>
      </c>
      <c r="D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0</v>
      </c>
      <c r="V249">
        <v>0</v>
      </c>
    </row>
    <row r="250" spans="1:22">
      <c r="A250" s="2" t="s">
        <v>261</v>
      </c>
      <c r="B250">
        <v>0</v>
      </c>
      <c r="C250">
        <v>0</v>
      </c>
      <c r="D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0</v>
      </c>
      <c r="V250">
        <v>0</v>
      </c>
    </row>
    <row r="251" spans="1:22">
      <c r="A251" s="2" t="s">
        <v>262</v>
      </c>
      <c r="B251">
        <v>0</v>
      </c>
      <c r="C251">
        <v>0</v>
      </c>
      <c r="D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0</v>
      </c>
      <c r="V251">
        <v>0</v>
      </c>
    </row>
    <row r="252" spans="1:22">
      <c r="A252" s="2" t="s">
        <v>263</v>
      </c>
      <c r="B252">
        <v>0</v>
      </c>
      <c r="C252">
        <v>0</v>
      </c>
      <c r="D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0</v>
      </c>
      <c r="V252">
        <v>0</v>
      </c>
    </row>
    <row r="253" spans="1:22">
      <c r="A253" s="2" t="s">
        <v>264</v>
      </c>
      <c r="B253">
        <v>0</v>
      </c>
      <c r="C253">
        <v>0</v>
      </c>
      <c r="D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0</v>
      </c>
      <c r="V253">
        <v>0</v>
      </c>
    </row>
    <row r="254" spans="1:22">
      <c r="A254" s="2" t="s">
        <v>265</v>
      </c>
      <c r="B254">
        <v>0</v>
      </c>
      <c r="C254">
        <v>0</v>
      </c>
      <c r="D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0</v>
      </c>
      <c r="V254">
        <v>0</v>
      </c>
    </row>
    <row r="255" spans="1:22">
      <c r="A255" s="2" t="s">
        <v>266</v>
      </c>
      <c r="B255">
        <v>0</v>
      </c>
      <c r="C255">
        <v>0</v>
      </c>
      <c r="D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0</v>
      </c>
      <c r="V255">
        <v>0</v>
      </c>
    </row>
    <row r="256" spans="1:22">
      <c r="A256" s="2" t="s">
        <v>267</v>
      </c>
      <c r="B256">
        <v>0</v>
      </c>
      <c r="C256">
        <v>0</v>
      </c>
      <c r="D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0</v>
      </c>
      <c r="V256">
        <v>0</v>
      </c>
    </row>
    <row r="257" spans="1:22">
      <c r="A257" s="2" t="s">
        <v>268</v>
      </c>
      <c r="B257">
        <v>0</v>
      </c>
      <c r="C257">
        <v>0</v>
      </c>
      <c r="D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0</v>
      </c>
      <c r="V257">
        <v>0</v>
      </c>
    </row>
    <row r="258" spans="1:22">
      <c r="A258" s="2" t="s">
        <v>269</v>
      </c>
      <c r="B258">
        <v>0</v>
      </c>
      <c r="C258">
        <v>0</v>
      </c>
      <c r="D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0</v>
      </c>
      <c r="V258">
        <v>0</v>
      </c>
    </row>
    <row r="259" spans="1:22">
      <c r="A259" s="2" t="s">
        <v>270</v>
      </c>
      <c r="B259">
        <v>0</v>
      </c>
      <c r="C259">
        <v>0</v>
      </c>
      <c r="D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0</v>
      </c>
      <c r="V259">
        <v>0</v>
      </c>
    </row>
    <row r="260" spans="1:22">
      <c r="A260" s="2" t="s">
        <v>271</v>
      </c>
      <c r="B260">
        <v>0</v>
      </c>
      <c r="C260">
        <v>0</v>
      </c>
      <c r="D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0</v>
      </c>
      <c r="V260">
        <v>0</v>
      </c>
    </row>
    <row r="261" spans="1:22">
      <c r="A261" s="2" t="s">
        <v>272</v>
      </c>
      <c r="B261">
        <v>0</v>
      </c>
      <c r="C261">
        <v>0</v>
      </c>
      <c r="D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0</v>
      </c>
      <c r="V261">
        <v>0</v>
      </c>
    </row>
    <row r="262" spans="1:22">
      <c r="A262" s="2" t="s">
        <v>273</v>
      </c>
      <c r="B262">
        <v>0</v>
      </c>
      <c r="C262">
        <v>0</v>
      </c>
      <c r="D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0</v>
      </c>
      <c r="V262">
        <v>0</v>
      </c>
    </row>
    <row r="263" spans="1:22">
      <c r="A263" s="2" t="s">
        <v>274</v>
      </c>
      <c r="B263">
        <v>0</v>
      </c>
      <c r="C263">
        <v>0</v>
      </c>
      <c r="D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0</v>
      </c>
      <c r="V263">
        <v>0</v>
      </c>
    </row>
    <row r="264" spans="1:22">
      <c r="A264" s="2" t="s">
        <v>275</v>
      </c>
      <c r="B264">
        <v>0</v>
      </c>
      <c r="C264">
        <v>0</v>
      </c>
      <c r="D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0</v>
      </c>
      <c r="V264">
        <v>0</v>
      </c>
    </row>
    <row r="265" spans="1:22">
      <c r="A265" s="2" t="s">
        <v>276</v>
      </c>
      <c r="B265">
        <v>0</v>
      </c>
      <c r="C265">
        <v>0</v>
      </c>
      <c r="D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0</v>
      </c>
      <c r="V265">
        <v>0</v>
      </c>
    </row>
    <row r="266" spans="1:22">
      <c r="A266" s="2" t="s">
        <v>277</v>
      </c>
      <c r="B266">
        <v>0</v>
      </c>
      <c r="C266">
        <v>0</v>
      </c>
      <c r="D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0</v>
      </c>
      <c r="V266">
        <v>0</v>
      </c>
    </row>
    <row r="267" spans="1:22">
      <c r="A267" s="2" t="s">
        <v>278</v>
      </c>
      <c r="B267">
        <v>0</v>
      </c>
      <c r="C267">
        <v>0</v>
      </c>
      <c r="D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0</v>
      </c>
      <c r="V267">
        <v>0</v>
      </c>
    </row>
    <row r="268" spans="1:22">
      <c r="A268" s="2" t="s">
        <v>279</v>
      </c>
      <c r="B268">
        <v>0</v>
      </c>
      <c r="C268">
        <v>0</v>
      </c>
      <c r="D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0</v>
      </c>
      <c r="V268">
        <v>0</v>
      </c>
    </row>
    <row r="269" spans="1:22">
      <c r="A269" s="2" t="s">
        <v>280</v>
      </c>
      <c r="B269">
        <v>0</v>
      </c>
      <c r="C269">
        <v>0</v>
      </c>
      <c r="D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0</v>
      </c>
      <c r="V269">
        <v>0</v>
      </c>
    </row>
    <row r="270" spans="1:22">
      <c r="A270" s="2" t="s">
        <v>281</v>
      </c>
      <c r="B270">
        <v>0</v>
      </c>
      <c r="C270">
        <v>0</v>
      </c>
      <c r="D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0</v>
      </c>
      <c r="V270">
        <v>0</v>
      </c>
    </row>
    <row r="271" spans="1:22">
      <c r="A271" s="2" t="s">
        <v>282</v>
      </c>
      <c r="B271">
        <v>0</v>
      </c>
      <c r="C271">
        <v>0</v>
      </c>
      <c r="D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0</v>
      </c>
      <c r="V271">
        <v>0</v>
      </c>
    </row>
    <row r="272" spans="1:22">
      <c r="A272" s="2" t="s">
        <v>283</v>
      </c>
      <c r="B272">
        <v>0</v>
      </c>
      <c r="C272">
        <v>0</v>
      </c>
      <c r="D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0</v>
      </c>
      <c r="V272">
        <v>0</v>
      </c>
    </row>
    <row r="273" spans="1:22">
      <c r="A273" s="2" t="s">
        <v>284</v>
      </c>
      <c r="B273">
        <v>0</v>
      </c>
      <c r="C273">
        <v>0</v>
      </c>
      <c r="D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0</v>
      </c>
      <c r="V273">
        <v>0</v>
      </c>
    </row>
    <row r="274" spans="1:22">
      <c r="A274" s="2" t="s">
        <v>285</v>
      </c>
      <c r="B274">
        <v>0</v>
      </c>
      <c r="C274">
        <v>0</v>
      </c>
      <c r="D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0</v>
      </c>
      <c r="V274">
        <v>0</v>
      </c>
    </row>
    <row r="275" spans="1:22">
      <c r="A275" s="2" t="s">
        <v>286</v>
      </c>
      <c r="B275">
        <v>0</v>
      </c>
      <c r="C275">
        <v>0</v>
      </c>
      <c r="D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0</v>
      </c>
      <c r="V275">
        <v>0</v>
      </c>
    </row>
    <row r="276" spans="1:22">
      <c r="A276" s="2" t="s">
        <v>287</v>
      </c>
      <c r="B276">
        <v>0</v>
      </c>
      <c r="C276">
        <v>0</v>
      </c>
      <c r="D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0</v>
      </c>
      <c r="V276">
        <v>0</v>
      </c>
    </row>
    <row r="277" spans="1:22">
      <c r="A277" s="2" t="s">
        <v>288</v>
      </c>
      <c r="B277">
        <v>0</v>
      </c>
      <c r="C277">
        <v>0</v>
      </c>
      <c r="D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0</v>
      </c>
      <c r="V277">
        <v>0</v>
      </c>
    </row>
    <row r="278" spans="1:22">
      <c r="A278" s="2" t="s">
        <v>289</v>
      </c>
      <c r="B278">
        <v>0</v>
      </c>
      <c r="C278">
        <v>0</v>
      </c>
      <c r="D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0</v>
      </c>
      <c r="V278">
        <v>0</v>
      </c>
    </row>
    <row r="279" spans="1:22">
      <c r="A279" s="2" t="s">
        <v>290</v>
      </c>
      <c r="B279">
        <v>0</v>
      </c>
      <c r="C279">
        <v>0</v>
      </c>
      <c r="D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0</v>
      </c>
      <c r="V279">
        <v>0</v>
      </c>
    </row>
    <row r="280" spans="1:22">
      <c r="A280" s="2" t="s">
        <v>291</v>
      </c>
      <c r="B280">
        <v>0</v>
      </c>
      <c r="C280">
        <v>0</v>
      </c>
      <c r="D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0</v>
      </c>
      <c r="V280">
        <v>0</v>
      </c>
    </row>
    <row r="281" spans="1:22">
      <c r="A281" s="2" t="s">
        <v>292</v>
      </c>
      <c r="B281">
        <v>0</v>
      </c>
      <c r="C281">
        <v>0</v>
      </c>
      <c r="D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0</v>
      </c>
      <c r="V281">
        <v>0</v>
      </c>
    </row>
    <row r="282" spans="1:22">
      <c r="A282" s="2" t="s">
        <v>293</v>
      </c>
      <c r="B282">
        <v>0</v>
      </c>
      <c r="C282">
        <v>0</v>
      </c>
      <c r="D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0</v>
      </c>
      <c r="V282">
        <v>0</v>
      </c>
    </row>
    <row r="283" spans="1:22">
      <c r="A283" s="2" t="s">
        <v>294</v>
      </c>
      <c r="B283">
        <v>0</v>
      </c>
      <c r="C283">
        <v>0</v>
      </c>
      <c r="D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0</v>
      </c>
      <c r="V283">
        <v>0</v>
      </c>
    </row>
    <row r="284" spans="1:22">
      <c r="A284" s="2" t="s">
        <v>295</v>
      </c>
      <c r="B284">
        <v>0</v>
      </c>
      <c r="C284">
        <v>0</v>
      </c>
      <c r="D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0</v>
      </c>
      <c r="V284">
        <v>0</v>
      </c>
    </row>
    <row r="285" spans="1:22">
      <c r="A285" s="2" t="s">
        <v>296</v>
      </c>
      <c r="B285">
        <v>0</v>
      </c>
      <c r="C285">
        <v>0</v>
      </c>
      <c r="D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0</v>
      </c>
      <c r="V285">
        <v>0</v>
      </c>
    </row>
    <row r="286" spans="1:22">
      <c r="A286" s="2" t="s">
        <v>297</v>
      </c>
      <c r="B286">
        <v>0</v>
      </c>
      <c r="C286">
        <v>0</v>
      </c>
      <c r="D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0</v>
      </c>
      <c r="V286">
        <v>0</v>
      </c>
    </row>
    <row r="287" spans="1:22">
      <c r="A287" s="2" t="s">
        <v>298</v>
      </c>
      <c r="B287">
        <v>0</v>
      </c>
      <c r="C287">
        <v>0</v>
      </c>
      <c r="D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0</v>
      </c>
      <c r="V287">
        <v>0</v>
      </c>
    </row>
    <row r="288" spans="1:22">
      <c r="A288" s="2" t="s">
        <v>299</v>
      </c>
      <c r="B288">
        <v>0</v>
      </c>
      <c r="C288">
        <v>0</v>
      </c>
      <c r="D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0</v>
      </c>
      <c r="V288">
        <v>0</v>
      </c>
    </row>
    <row r="289" spans="1:22">
      <c r="A289" s="2" t="s">
        <v>300</v>
      </c>
      <c r="B289">
        <v>0</v>
      </c>
      <c r="C289">
        <v>0</v>
      </c>
      <c r="D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0</v>
      </c>
      <c r="V289">
        <v>0</v>
      </c>
    </row>
    <row r="290" spans="1:22">
      <c r="A290" s="2" t="s">
        <v>301</v>
      </c>
      <c r="B290">
        <v>0</v>
      </c>
      <c r="C290">
        <v>0</v>
      </c>
      <c r="D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0</v>
      </c>
      <c r="V290">
        <v>0</v>
      </c>
    </row>
    <row r="291" spans="1:22">
      <c r="A291" s="2" t="s">
        <v>302</v>
      </c>
      <c r="B291">
        <v>0</v>
      </c>
      <c r="C291">
        <v>0</v>
      </c>
      <c r="D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0</v>
      </c>
      <c r="V291">
        <v>0</v>
      </c>
    </row>
    <row r="292" spans="1:22">
      <c r="A292" s="2" t="s">
        <v>303</v>
      </c>
      <c r="B292">
        <v>0</v>
      </c>
      <c r="C292">
        <v>0</v>
      </c>
      <c r="D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0</v>
      </c>
      <c r="V292">
        <v>0</v>
      </c>
    </row>
    <row r="293" spans="1:22">
      <c r="A293" s="2" t="s">
        <v>304</v>
      </c>
      <c r="B293">
        <v>0</v>
      </c>
      <c r="C293">
        <v>0</v>
      </c>
      <c r="D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0</v>
      </c>
      <c r="V293">
        <v>0</v>
      </c>
    </row>
    <row r="294" spans="1:22">
      <c r="A294" s="2" t="s">
        <v>305</v>
      </c>
      <c r="B294">
        <v>0</v>
      </c>
      <c r="C294">
        <v>0</v>
      </c>
      <c r="D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0</v>
      </c>
      <c r="V294">
        <v>0</v>
      </c>
    </row>
    <row r="295" spans="1:22">
      <c r="A295" s="2" t="s">
        <v>306</v>
      </c>
      <c r="B295">
        <v>0</v>
      </c>
      <c r="C295">
        <v>0</v>
      </c>
      <c r="D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0</v>
      </c>
      <c r="V295">
        <v>0</v>
      </c>
    </row>
    <row r="296" spans="1:22">
      <c r="A296" s="2" t="s">
        <v>307</v>
      </c>
      <c r="B296">
        <v>0</v>
      </c>
      <c r="C296">
        <v>0</v>
      </c>
      <c r="D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0</v>
      </c>
      <c r="V296">
        <v>0</v>
      </c>
    </row>
    <row r="297" spans="1:22">
      <c r="A297" s="2" t="s">
        <v>308</v>
      </c>
      <c r="B297">
        <v>0</v>
      </c>
      <c r="C297">
        <v>0</v>
      </c>
      <c r="D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0</v>
      </c>
      <c r="V297">
        <v>0</v>
      </c>
    </row>
    <row r="298" spans="1:22">
      <c r="A298" s="2" t="s">
        <v>309</v>
      </c>
      <c r="B298">
        <v>0</v>
      </c>
      <c r="C298">
        <v>0</v>
      </c>
      <c r="D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0</v>
      </c>
      <c r="V298">
        <v>0</v>
      </c>
    </row>
    <row r="299" spans="1:22">
      <c r="A299" s="2" t="s">
        <v>310</v>
      </c>
      <c r="B299">
        <v>0</v>
      </c>
      <c r="C299">
        <v>0</v>
      </c>
      <c r="D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0</v>
      </c>
      <c r="V299">
        <v>0</v>
      </c>
    </row>
    <row r="300" spans="1:22">
      <c r="A300" s="2" t="s">
        <v>311</v>
      </c>
      <c r="B300">
        <v>0</v>
      </c>
      <c r="C300">
        <v>0</v>
      </c>
      <c r="D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0</v>
      </c>
      <c r="V300">
        <v>0</v>
      </c>
    </row>
    <row r="301" spans="1:22">
      <c r="A301" s="2" t="s">
        <v>312</v>
      </c>
      <c r="B301">
        <v>0</v>
      </c>
      <c r="C301">
        <v>0</v>
      </c>
      <c r="D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0</v>
      </c>
      <c r="V301">
        <v>0</v>
      </c>
    </row>
    <row r="302" spans="1:22">
      <c r="A302" s="2" t="s">
        <v>313</v>
      </c>
      <c r="B302">
        <v>0</v>
      </c>
      <c r="C302">
        <v>0</v>
      </c>
      <c r="D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0</v>
      </c>
      <c r="V302">
        <v>0</v>
      </c>
    </row>
    <row r="303" spans="1:22">
      <c r="A303" s="2" t="s">
        <v>314</v>
      </c>
      <c r="B303">
        <v>0</v>
      </c>
      <c r="C303">
        <v>0</v>
      </c>
      <c r="D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0</v>
      </c>
      <c r="V303">
        <v>0</v>
      </c>
    </row>
    <row r="304" spans="1:22">
      <c r="A304" s="2" t="s">
        <v>315</v>
      </c>
      <c r="B304">
        <v>0</v>
      </c>
      <c r="C304">
        <v>0</v>
      </c>
      <c r="D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0</v>
      </c>
      <c r="V304">
        <v>0</v>
      </c>
    </row>
    <row r="305" spans="1:22">
      <c r="A305" s="2" t="s">
        <v>316</v>
      </c>
      <c r="B305">
        <v>0</v>
      </c>
      <c r="C305">
        <v>0</v>
      </c>
      <c r="D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0</v>
      </c>
      <c r="V305">
        <v>0</v>
      </c>
    </row>
    <row r="306" spans="1:22">
      <c r="A306" s="2" t="s">
        <v>317</v>
      </c>
      <c r="B306">
        <v>0</v>
      </c>
      <c r="C306">
        <v>0</v>
      </c>
      <c r="D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0</v>
      </c>
      <c r="V306">
        <v>0</v>
      </c>
    </row>
    <row r="307" spans="1:22">
      <c r="A307" s="2" t="s">
        <v>318</v>
      </c>
      <c r="B307">
        <v>0</v>
      </c>
      <c r="C307">
        <v>0</v>
      </c>
      <c r="D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0</v>
      </c>
      <c r="V307">
        <v>0</v>
      </c>
    </row>
    <row r="308" spans="1:22">
      <c r="A308" s="2" t="s">
        <v>319</v>
      </c>
      <c r="B308">
        <v>0</v>
      </c>
      <c r="C308">
        <v>0</v>
      </c>
      <c r="D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U308">
        <v>0</v>
      </c>
      <c r="V308">
        <v>0</v>
      </c>
    </row>
    <row r="309" spans="1:22">
      <c r="A309" s="2" t="s">
        <v>320</v>
      </c>
      <c r="B309">
        <v>0</v>
      </c>
      <c r="C309">
        <v>0</v>
      </c>
      <c r="D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U309">
        <v>0</v>
      </c>
      <c r="V309">
        <v>0</v>
      </c>
    </row>
    <row r="310" spans="1:22">
      <c r="A310" s="2" t="s">
        <v>321</v>
      </c>
      <c r="B310">
        <v>0</v>
      </c>
      <c r="C310">
        <v>0</v>
      </c>
      <c r="D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U310">
        <v>0</v>
      </c>
      <c r="V310">
        <v>0</v>
      </c>
    </row>
    <row r="311" spans="1:22">
      <c r="A311" s="2" t="s">
        <v>322</v>
      </c>
      <c r="B311">
        <v>0</v>
      </c>
      <c r="C311">
        <v>0</v>
      </c>
      <c r="D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0</v>
      </c>
      <c r="V311">
        <v>0</v>
      </c>
    </row>
    <row r="312" spans="1:22">
      <c r="A312" s="2" t="s">
        <v>323</v>
      </c>
      <c r="B312">
        <v>0</v>
      </c>
      <c r="C312">
        <v>0</v>
      </c>
      <c r="D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0</v>
      </c>
      <c r="V312">
        <v>0</v>
      </c>
    </row>
    <row r="313" spans="1:22">
      <c r="A313" s="2" t="s">
        <v>324</v>
      </c>
      <c r="B313">
        <v>0</v>
      </c>
      <c r="C313">
        <v>0</v>
      </c>
      <c r="D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U313">
        <v>0</v>
      </c>
      <c r="V313">
        <v>0</v>
      </c>
    </row>
    <row r="314" spans="1:22">
      <c r="A314" s="2" t="s">
        <v>325</v>
      </c>
      <c r="B314">
        <v>0</v>
      </c>
      <c r="C314">
        <v>0</v>
      </c>
      <c r="D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0</v>
      </c>
      <c r="V314">
        <v>0</v>
      </c>
    </row>
    <row r="315" spans="1:22">
      <c r="A315" s="2" t="s">
        <v>326</v>
      </c>
      <c r="B315">
        <v>0</v>
      </c>
      <c r="C315">
        <v>0</v>
      </c>
      <c r="D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U315">
        <v>0</v>
      </c>
      <c r="V315">
        <v>0</v>
      </c>
    </row>
    <row r="316" spans="1:22">
      <c r="A316" s="2" t="s">
        <v>327</v>
      </c>
      <c r="B316">
        <v>0</v>
      </c>
      <c r="C316">
        <v>0</v>
      </c>
      <c r="D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0</v>
      </c>
      <c r="V316">
        <v>0</v>
      </c>
    </row>
    <row r="317" spans="1:22">
      <c r="A317" s="2" t="s">
        <v>328</v>
      </c>
      <c r="B317">
        <v>0</v>
      </c>
      <c r="C317">
        <v>0</v>
      </c>
      <c r="D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U317">
        <v>0</v>
      </c>
      <c r="V317">
        <v>0</v>
      </c>
    </row>
    <row r="318" spans="1:22">
      <c r="A318" s="2" t="s">
        <v>329</v>
      </c>
      <c r="B318">
        <v>0</v>
      </c>
      <c r="C318">
        <v>0</v>
      </c>
      <c r="D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U318">
        <v>0</v>
      </c>
      <c r="V318">
        <v>0</v>
      </c>
    </row>
    <row r="319" spans="1:22">
      <c r="A319" s="2" t="s">
        <v>330</v>
      </c>
      <c r="B319">
        <v>0</v>
      </c>
      <c r="C319">
        <v>0</v>
      </c>
      <c r="D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U319">
        <v>0</v>
      </c>
      <c r="V319">
        <v>0</v>
      </c>
    </row>
    <row r="320" spans="1:22">
      <c r="A320" s="2" t="s">
        <v>331</v>
      </c>
      <c r="B320">
        <v>0</v>
      </c>
      <c r="C320">
        <v>0</v>
      </c>
      <c r="D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0</v>
      </c>
      <c r="V320">
        <v>0</v>
      </c>
    </row>
    <row r="321" spans="1:22">
      <c r="A321" s="2" t="s">
        <v>332</v>
      </c>
      <c r="B321">
        <v>0</v>
      </c>
      <c r="C321">
        <v>0</v>
      </c>
      <c r="D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U321">
        <v>0</v>
      </c>
      <c r="V321">
        <v>0</v>
      </c>
    </row>
    <row r="322" spans="1:22">
      <c r="A322" s="2" t="s">
        <v>333</v>
      </c>
      <c r="B322">
        <v>0</v>
      </c>
      <c r="C322">
        <v>0</v>
      </c>
      <c r="D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U322">
        <v>0</v>
      </c>
      <c r="V322">
        <v>0</v>
      </c>
    </row>
    <row r="323" spans="1:22">
      <c r="A323" s="2" t="s">
        <v>334</v>
      </c>
      <c r="B323">
        <v>0</v>
      </c>
      <c r="C323">
        <v>0</v>
      </c>
      <c r="D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>
        <v>0</v>
      </c>
      <c r="V323">
        <v>0</v>
      </c>
    </row>
    <row r="324" spans="1:22">
      <c r="A324" s="2" t="s">
        <v>335</v>
      </c>
      <c r="B324">
        <v>0</v>
      </c>
      <c r="C324">
        <v>0</v>
      </c>
      <c r="D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0</v>
      </c>
      <c r="V324">
        <v>0</v>
      </c>
    </row>
    <row r="325" spans="1:22">
      <c r="A325" s="2" t="s">
        <v>336</v>
      </c>
      <c r="B325">
        <v>0</v>
      </c>
      <c r="C325">
        <v>0</v>
      </c>
      <c r="D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0</v>
      </c>
      <c r="V325">
        <v>0</v>
      </c>
    </row>
    <row r="326" spans="1:22">
      <c r="A326" s="2" t="s">
        <v>337</v>
      </c>
      <c r="B326">
        <v>0</v>
      </c>
      <c r="C326">
        <v>0</v>
      </c>
      <c r="D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>
        <v>0</v>
      </c>
      <c r="V326">
        <v>0</v>
      </c>
    </row>
    <row r="327" spans="1:22">
      <c r="A327" s="2" t="s">
        <v>338</v>
      </c>
      <c r="B327">
        <v>0</v>
      </c>
      <c r="C327">
        <v>0</v>
      </c>
      <c r="D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0</v>
      </c>
      <c r="V327">
        <v>0</v>
      </c>
    </row>
    <row r="328" spans="1:22">
      <c r="A328" s="2" t="s">
        <v>339</v>
      </c>
      <c r="B328">
        <v>0</v>
      </c>
      <c r="C328">
        <v>0</v>
      </c>
      <c r="D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U328">
        <v>0</v>
      </c>
      <c r="V328">
        <v>0</v>
      </c>
    </row>
    <row r="329" spans="1:22">
      <c r="A329" s="2" t="s">
        <v>340</v>
      </c>
      <c r="B329">
        <v>0</v>
      </c>
      <c r="C329">
        <v>0</v>
      </c>
      <c r="D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0</v>
      </c>
      <c r="V329">
        <v>0</v>
      </c>
    </row>
    <row r="330" spans="1:22">
      <c r="A330" s="2" t="s">
        <v>341</v>
      </c>
      <c r="B330">
        <v>0</v>
      </c>
      <c r="C330">
        <v>0</v>
      </c>
      <c r="D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0</v>
      </c>
      <c r="V330">
        <v>0</v>
      </c>
    </row>
    <row r="331" spans="1:22">
      <c r="A331" s="2" t="s">
        <v>342</v>
      </c>
      <c r="B331">
        <v>0</v>
      </c>
      <c r="C331">
        <v>0</v>
      </c>
      <c r="D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0</v>
      </c>
      <c r="V331">
        <v>0</v>
      </c>
    </row>
    <row r="332" spans="1:22">
      <c r="A332" s="2" t="s">
        <v>343</v>
      </c>
      <c r="B332">
        <v>0</v>
      </c>
      <c r="C332">
        <v>0</v>
      </c>
      <c r="D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0</v>
      </c>
      <c r="V332">
        <v>0</v>
      </c>
    </row>
    <row r="333" spans="1:22">
      <c r="A333" s="2" t="s">
        <v>344</v>
      </c>
      <c r="B333">
        <v>0</v>
      </c>
      <c r="C333">
        <v>0</v>
      </c>
      <c r="D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0</v>
      </c>
      <c r="V333">
        <v>0</v>
      </c>
    </row>
    <row r="334" spans="1:22">
      <c r="A334" s="2" t="s">
        <v>345</v>
      </c>
      <c r="B334">
        <v>0</v>
      </c>
      <c r="C334">
        <v>0</v>
      </c>
      <c r="D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0</v>
      </c>
      <c r="V334">
        <v>0</v>
      </c>
    </row>
    <row r="335" spans="1:22">
      <c r="A335" s="2" t="s">
        <v>346</v>
      </c>
      <c r="B335">
        <v>0</v>
      </c>
      <c r="C335">
        <v>0</v>
      </c>
      <c r="D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U335">
        <v>0</v>
      </c>
      <c r="V335">
        <v>0</v>
      </c>
    </row>
    <row r="336" spans="1:22">
      <c r="A336" s="2" t="s">
        <v>347</v>
      </c>
      <c r="B336">
        <v>0</v>
      </c>
      <c r="C336">
        <v>0</v>
      </c>
      <c r="D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U336">
        <v>0</v>
      </c>
      <c r="V336">
        <v>0</v>
      </c>
    </row>
    <row r="337" spans="1:22">
      <c r="A337" s="2" t="s">
        <v>348</v>
      </c>
      <c r="B337">
        <v>0</v>
      </c>
      <c r="C337">
        <v>0</v>
      </c>
      <c r="D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U337">
        <v>0</v>
      </c>
      <c r="V337">
        <v>0</v>
      </c>
    </row>
    <row r="338" spans="1:22">
      <c r="A338" s="2" t="s">
        <v>349</v>
      </c>
      <c r="B338">
        <v>0</v>
      </c>
      <c r="C338">
        <v>0</v>
      </c>
      <c r="D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U338">
        <v>0</v>
      </c>
      <c r="V338">
        <v>0</v>
      </c>
    </row>
    <row r="339" spans="1:22">
      <c r="A339" s="2" t="s">
        <v>350</v>
      </c>
      <c r="B339">
        <v>0</v>
      </c>
      <c r="C339">
        <v>0</v>
      </c>
      <c r="D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U339">
        <v>0</v>
      </c>
      <c r="V339">
        <v>0</v>
      </c>
    </row>
    <row r="340" spans="1:22">
      <c r="A340" s="2" t="s">
        <v>351</v>
      </c>
      <c r="B340">
        <v>0</v>
      </c>
      <c r="C340">
        <v>0</v>
      </c>
      <c r="D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U340">
        <v>0</v>
      </c>
      <c r="V340">
        <v>0</v>
      </c>
    </row>
    <row r="341" spans="1:22">
      <c r="A341" s="2" t="s">
        <v>352</v>
      </c>
      <c r="B341">
        <v>0</v>
      </c>
      <c r="C341">
        <v>0</v>
      </c>
      <c r="D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0</v>
      </c>
      <c r="V341">
        <v>0</v>
      </c>
    </row>
    <row r="342" spans="1:22">
      <c r="A342" s="2" t="s">
        <v>353</v>
      </c>
      <c r="B342">
        <v>0</v>
      </c>
      <c r="C342">
        <v>0</v>
      </c>
      <c r="D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0</v>
      </c>
      <c r="V342">
        <v>0</v>
      </c>
    </row>
    <row r="343" spans="1:22">
      <c r="A343" s="2" t="s">
        <v>354</v>
      </c>
      <c r="B343">
        <v>0</v>
      </c>
      <c r="C343">
        <v>0</v>
      </c>
      <c r="D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0</v>
      </c>
      <c r="V343">
        <v>0</v>
      </c>
    </row>
    <row r="344" spans="1:22">
      <c r="A344" s="2" t="s">
        <v>355</v>
      </c>
      <c r="B344">
        <v>0</v>
      </c>
      <c r="C344">
        <v>0</v>
      </c>
      <c r="D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0</v>
      </c>
      <c r="V344">
        <v>0</v>
      </c>
    </row>
    <row r="345" spans="1:22">
      <c r="A345" s="2" t="s">
        <v>356</v>
      </c>
      <c r="B345">
        <v>0</v>
      </c>
      <c r="C345">
        <v>0</v>
      </c>
      <c r="D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0</v>
      </c>
      <c r="V345">
        <v>0</v>
      </c>
    </row>
    <row r="346" spans="1:22">
      <c r="A346" s="2" t="s">
        <v>357</v>
      </c>
      <c r="B346">
        <v>0</v>
      </c>
      <c r="C346">
        <v>0</v>
      </c>
      <c r="D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U346">
        <v>0</v>
      </c>
      <c r="V346">
        <v>0</v>
      </c>
    </row>
    <row r="347" spans="1:22">
      <c r="A347" s="2" t="s">
        <v>358</v>
      </c>
      <c r="B347">
        <v>0</v>
      </c>
      <c r="C347">
        <v>0</v>
      </c>
      <c r="D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0</v>
      </c>
      <c r="V347">
        <v>0</v>
      </c>
    </row>
    <row r="348" spans="1:22">
      <c r="A348" s="2" t="s">
        <v>359</v>
      </c>
      <c r="B348">
        <v>0</v>
      </c>
      <c r="C348">
        <v>0</v>
      </c>
      <c r="D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U348">
        <v>0</v>
      </c>
      <c r="V348">
        <v>0</v>
      </c>
    </row>
    <row r="349" spans="1:22">
      <c r="A349" s="2" t="s">
        <v>360</v>
      </c>
      <c r="B349">
        <v>0</v>
      </c>
      <c r="C349">
        <v>0</v>
      </c>
      <c r="D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0</v>
      </c>
      <c r="V349">
        <v>0</v>
      </c>
    </row>
    <row r="350" spans="1:22">
      <c r="A350" s="2" t="s">
        <v>361</v>
      </c>
      <c r="B350">
        <v>0</v>
      </c>
      <c r="C350">
        <v>0</v>
      </c>
      <c r="D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0</v>
      </c>
      <c r="V350">
        <v>0</v>
      </c>
    </row>
    <row r="351" spans="1:22">
      <c r="A351" s="2" t="s">
        <v>362</v>
      </c>
      <c r="B351">
        <v>0</v>
      </c>
      <c r="C351">
        <v>0</v>
      </c>
      <c r="D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0</v>
      </c>
      <c r="V351">
        <v>0</v>
      </c>
    </row>
    <row r="352" spans="1:22">
      <c r="A352" s="2" t="s">
        <v>363</v>
      </c>
      <c r="B352">
        <v>0</v>
      </c>
      <c r="C352">
        <v>0</v>
      </c>
      <c r="D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0</v>
      </c>
      <c r="V352">
        <v>0</v>
      </c>
    </row>
    <row r="353" spans="1:22">
      <c r="A353" s="2" t="s">
        <v>364</v>
      </c>
      <c r="B353">
        <v>0</v>
      </c>
      <c r="C353">
        <v>0</v>
      </c>
      <c r="D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0</v>
      </c>
      <c r="V353">
        <v>0</v>
      </c>
    </row>
    <row r="354" spans="1:22">
      <c r="A354" s="2" t="s">
        <v>365</v>
      </c>
      <c r="B354">
        <v>0</v>
      </c>
      <c r="C354">
        <v>0</v>
      </c>
      <c r="D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0</v>
      </c>
      <c r="V354">
        <v>0</v>
      </c>
    </row>
    <row r="355" spans="1:22">
      <c r="A355" s="2" t="s">
        <v>366</v>
      </c>
      <c r="B355">
        <v>0</v>
      </c>
      <c r="C355">
        <v>0</v>
      </c>
      <c r="D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0</v>
      </c>
      <c r="V355">
        <v>0</v>
      </c>
    </row>
    <row r="356" spans="1:22">
      <c r="A356" s="2" t="s">
        <v>367</v>
      </c>
      <c r="B356">
        <v>0</v>
      </c>
      <c r="C356">
        <v>0</v>
      </c>
      <c r="D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0</v>
      </c>
      <c r="V356">
        <v>0</v>
      </c>
    </row>
    <row r="357" spans="1:22">
      <c r="A357" s="2" t="s">
        <v>368</v>
      </c>
      <c r="B357">
        <v>0</v>
      </c>
      <c r="C357">
        <v>0</v>
      </c>
      <c r="D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0</v>
      </c>
      <c r="V357">
        <v>0</v>
      </c>
    </row>
    <row r="358" spans="1:22">
      <c r="A358" s="2" t="s">
        <v>369</v>
      </c>
      <c r="B358">
        <v>0</v>
      </c>
      <c r="C358">
        <v>0</v>
      </c>
      <c r="D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0</v>
      </c>
      <c r="V358">
        <v>0</v>
      </c>
    </row>
    <row r="359" spans="1:22">
      <c r="A359" s="2" t="s">
        <v>370</v>
      </c>
      <c r="B359">
        <v>0</v>
      </c>
      <c r="C359">
        <v>0</v>
      </c>
      <c r="D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0</v>
      </c>
      <c r="V359">
        <v>0</v>
      </c>
    </row>
    <row r="360" spans="1:22">
      <c r="A360" s="2" t="s">
        <v>371</v>
      </c>
      <c r="B360">
        <v>0</v>
      </c>
      <c r="C360">
        <v>0</v>
      </c>
      <c r="D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0</v>
      </c>
      <c r="V360">
        <v>0</v>
      </c>
    </row>
    <row r="361" spans="1:22">
      <c r="A361" s="2" t="s">
        <v>372</v>
      </c>
      <c r="B361">
        <v>0</v>
      </c>
      <c r="C361">
        <v>0</v>
      </c>
      <c r="D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0</v>
      </c>
      <c r="V361">
        <v>0</v>
      </c>
    </row>
    <row r="362" spans="1:22">
      <c r="A362" s="2" t="s">
        <v>373</v>
      </c>
      <c r="B362">
        <v>0</v>
      </c>
      <c r="C362">
        <v>0</v>
      </c>
      <c r="D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0</v>
      </c>
      <c r="V362">
        <v>0</v>
      </c>
    </row>
    <row r="363" spans="1:22">
      <c r="A363" s="2" t="s">
        <v>374</v>
      </c>
      <c r="B363">
        <v>0</v>
      </c>
      <c r="C363">
        <v>0</v>
      </c>
      <c r="D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0</v>
      </c>
      <c r="V363">
        <v>0</v>
      </c>
    </row>
    <row r="364" spans="1:22">
      <c r="A364" s="2" t="s">
        <v>375</v>
      </c>
      <c r="B364">
        <v>0</v>
      </c>
      <c r="C364">
        <v>0</v>
      </c>
      <c r="D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0</v>
      </c>
      <c r="V364">
        <v>0</v>
      </c>
    </row>
    <row r="365" spans="1:22">
      <c r="A365" s="2" t="s">
        <v>376</v>
      </c>
      <c r="B365">
        <v>0</v>
      </c>
      <c r="C365">
        <v>0</v>
      </c>
      <c r="D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0</v>
      </c>
      <c r="V365">
        <v>0</v>
      </c>
    </row>
    <row r="366" spans="1:22">
      <c r="A366" s="2" t="s">
        <v>377</v>
      </c>
      <c r="B366">
        <v>0</v>
      </c>
      <c r="C366">
        <v>0</v>
      </c>
      <c r="D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0</v>
      </c>
      <c r="V366">
        <v>0</v>
      </c>
    </row>
    <row r="367" spans="1:22">
      <c r="A367" s="2" t="s">
        <v>378</v>
      </c>
      <c r="B367">
        <v>0</v>
      </c>
      <c r="C367">
        <v>0</v>
      </c>
      <c r="D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0</v>
      </c>
      <c r="V367">
        <v>0</v>
      </c>
    </row>
    <row r="368" spans="1:22">
      <c r="A368" s="2" t="s">
        <v>379</v>
      </c>
      <c r="B368">
        <v>0</v>
      </c>
      <c r="C368">
        <v>0</v>
      </c>
      <c r="D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0</v>
      </c>
      <c r="V368">
        <v>0</v>
      </c>
    </row>
    <row r="369" spans="1:22">
      <c r="A369" s="2" t="s">
        <v>380</v>
      </c>
      <c r="B369">
        <v>0</v>
      </c>
      <c r="C369">
        <v>0</v>
      </c>
      <c r="D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0</v>
      </c>
      <c r="V369">
        <v>0</v>
      </c>
    </row>
    <row r="370" spans="1:22">
      <c r="A370" s="2" t="s">
        <v>381</v>
      </c>
      <c r="B370">
        <v>0</v>
      </c>
      <c r="C370">
        <v>0</v>
      </c>
      <c r="D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0</v>
      </c>
      <c r="V370">
        <v>0</v>
      </c>
    </row>
    <row r="371" spans="1:22">
      <c r="A371" s="2" t="s">
        <v>382</v>
      </c>
      <c r="B371">
        <v>0</v>
      </c>
      <c r="C371">
        <v>0</v>
      </c>
      <c r="D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0</v>
      </c>
      <c r="V371">
        <v>0</v>
      </c>
    </row>
    <row r="372" spans="1:22">
      <c r="A372" s="2" t="s">
        <v>383</v>
      </c>
      <c r="B372">
        <v>0</v>
      </c>
      <c r="C372">
        <v>0</v>
      </c>
      <c r="D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0</v>
      </c>
      <c r="V372">
        <v>0</v>
      </c>
    </row>
    <row r="373" spans="1:22">
      <c r="A373" s="2" t="s">
        <v>384</v>
      </c>
      <c r="B373">
        <v>0</v>
      </c>
      <c r="C373">
        <v>0</v>
      </c>
      <c r="D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0</v>
      </c>
      <c r="V373">
        <v>0</v>
      </c>
    </row>
    <row r="374" spans="1:22">
      <c r="A374" s="2" t="s">
        <v>17</v>
      </c>
      <c r="B374">
        <v>559</v>
      </c>
      <c r="C374">
        <v>599</v>
      </c>
      <c r="D374">
        <v>638</v>
      </c>
      <c r="I374">
        <v>888</v>
      </c>
      <c r="J374">
        <v>928</v>
      </c>
      <c r="K374" s="4">
        <v>981</v>
      </c>
      <c r="L374" s="4">
        <v>1026</v>
      </c>
      <c r="M374" s="4">
        <v>1079</v>
      </c>
      <c r="N374" s="4">
        <v>1120</v>
      </c>
      <c r="O374" s="4">
        <v>1178</v>
      </c>
      <c r="P374" s="4">
        <v>1221</v>
      </c>
      <c r="Q374" s="4">
        <v>1285</v>
      </c>
      <c r="R374" s="4">
        <v>1344</v>
      </c>
      <c r="S374" s="4">
        <v>1392</v>
      </c>
      <c r="T374" s="4">
        <v>1435</v>
      </c>
      <c r="U374" s="4">
        <v>1504</v>
      </c>
      <c r="V374" s="4">
        <v>1554</v>
      </c>
    </row>
  </sheetData>
  <conditionalFormatting sqref="B8:B86 B98:B374">
    <cfRule type="cellIs" dxfId="39" priority="35" operator="equal">
      <formula>0</formula>
    </cfRule>
  </conditionalFormatting>
  <conditionalFormatting sqref="C8:C374">
    <cfRule type="cellIs" dxfId="38" priority="34" operator="equal">
      <formula>0</formula>
    </cfRule>
  </conditionalFormatting>
  <conditionalFormatting sqref="D8:D374">
    <cfRule type="cellIs" dxfId="37" priority="33" operator="equal">
      <formula>0</formula>
    </cfRule>
  </conditionalFormatting>
  <conditionalFormatting sqref="B87:B97">
    <cfRule type="cellIs" dxfId="36" priority="32" operator="equal">
      <formula>0</formula>
    </cfRule>
  </conditionalFormatting>
  <conditionalFormatting sqref="F8:F122">
    <cfRule type="cellIs" dxfId="35" priority="31" operator="equal">
      <formula>0</formula>
    </cfRule>
  </conditionalFormatting>
  <conditionalFormatting sqref="G8:G128">
    <cfRule type="cellIs" dxfId="34" priority="30" operator="equal">
      <formula>0</formula>
    </cfRule>
  </conditionalFormatting>
  <conditionalFormatting sqref="H8:H136">
    <cfRule type="cellIs" dxfId="33" priority="28" operator="equal">
      <formula>0</formula>
    </cfRule>
  </conditionalFormatting>
  <conditionalFormatting sqref="I8:I374">
    <cfRule type="cellIs" dxfId="32" priority="27" operator="equal">
      <formula>0</formula>
    </cfRule>
  </conditionalFormatting>
  <conditionalFormatting sqref="J8:J374">
    <cfRule type="cellIs" dxfId="31" priority="26" operator="equal">
      <formula>0</formula>
    </cfRule>
  </conditionalFormatting>
  <conditionalFormatting sqref="K8:K374">
    <cfRule type="cellIs" dxfId="30" priority="24" operator="equal">
      <formula>0</formula>
    </cfRule>
  </conditionalFormatting>
  <conditionalFormatting sqref="K374">
    <cfRule type="cellIs" dxfId="29" priority="23" stopIfTrue="1" operator="lessThan">
      <formula>0</formula>
    </cfRule>
  </conditionalFormatting>
  <conditionalFormatting sqref="L8:L374">
    <cfRule type="cellIs" dxfId="28" priority="22" operator="equal">
      <formula>0</formula>
    </cfRule>
  </conditionalFormatting>
  <conditionalFormatting sqref="L374">
    <cfRule type="cellIs" dxfId="27" priority="21" stopIfTrue="1" operator="lessThan">
      <formula>0</formula>
    </cfRule>
  </conditionalFormatting>
  <conditionalFormatting sqref="M8:M374">
    <cfRule type="cellIs" dxfId="26" priority="20" operator="equal">
      <formula>0</formula>
    </cfRule>
  </conditionalFormatting>
  <conditionalFormatting sqref="M374">
    <cfRule type="cellIs" dxfId="25" priority="19" stopIfTrue="1" operator="lessThan">
      <formula>0</formula>
    </cfRule>
  </conditionalFormatting>
  <conditionalFormatting sqref="N8:N374">
    <cfRule type="cellIs" dxfId="24" priority="18" operator="equal">
      <formula>0</formula>
    </cfRule>
  </conditionalFormatting>
  <conditionalFormatting sqref="N374">
    <cfRule type="cellIs" dxfId="23" priority="17" stopIfTrue="1" operator="lessThan">
      <formula>0</formula>
    </cfRule>
  </conditionalFormatting>
  <conditionalFormatting sqref="O8:O374">
    <cfRule type="cellIs" dxfId="22" priority="16" operator="equal">
      <formula>0</formula>
    </cfRule>
  </conditionalFormatting>
  <conditionalFormatting sqref="O374">
    <cfRule type="cellIs" dxfId="21" priority="15" stopIfTrue="1" operator="lessThan">
      <formula>0</formula>
    </cfRule>
  </conditionalFormatting>
  <conditionalFormatting sqref="P8:P374">
    <cfRule type="cellIs" dxfId="20" priority="14" operator="equal">
      <formula>0</formula>
    </cfRule>
  </conditionalFormatting>
  <conditionalFormatting sqref="P374">
    <cfRule type="cellIs" dxfId="19" priority="13" stopIfTrue="1" operator="lessThan">
      <formula>0</formula>
    </cfRule>
  </conditionalFormatting>
  <conditionalFormatting sqref="Q8:Q374">
    <cfRule type="cellIs" dxfId="18" priority="12" operator="equal">
      <formula>0</formula>
    </cfRule>
  </conditionalFormatting>
  <conditionalFormatting sqref="Q374">
    <cfRule type="cellIs" dxfId="17" priority="11" stopIfTrue="1" operator="lessThan">
      <formula>0</formula>
    </cfRule>
  </conditionalFormatting>
  <conditionalFormatting sqref="R8:R374">
    <cfRule type="cellIs" dxfId="16" priority="10" operator="equal">
      <formula>0</formula>
    </cfRule>
  </conditionalFormatting>
  <conditionalFormatting sqref="R374">
    <cfRule type="cellIs" dxfId="15" priority="9" stopIfTrue="1" operator="lessThan">
      <formula>0</formula>
    </cfRule>
  </conditionalFormatting>
  <conditionalFormatting sqref="T374">
    <cfRule type="cellIs" dxfId="14" priority="8" operator="equal">
      <formula>0</formula>
    </cfRule>
  </conditionalFormatting>
  <conditionalFormatting sqref="T374">
    <cfRule type="cellIs" dxfId="13" priority="7" stopIfTrue="1" operator="lessThan">
      <formula>0</formula>
    </cfRule>
  </conditionalFormatting>
  <conditionalFormatting sqref="S374">
    <cfRule type="cellIs" dxfId="12" priority="6" operator="equal">
      <formula>0</formula>
    </cfRule>
  </conditionalFormatting>
  <conditionalFormatting sqref="S374">
    <cfRule type="cellIs" dxfId="11" priority="5" stopIfTrue="1" operator="lessThan">
      <formula>0</formula>
    </cfRule>
  </conditionalFormatting>
  <conditionalFormatting sqref="U8:U374">
    <cfRule type="cellIs" dxfId="10" priority="4" operator="equal">
      <formula>0</formula>
    </cfRule>
  </conditionalFormatting>
  <conditionalFormatting sqref="U374">
    <cfRule type="cellIs" dxfId="9" priority="3" stopIfTrue="1" operator="lessThan">
      <formula>0</formula>
    </cfRule>
  </conditionalFormatting>
  <conditionalFormatting sqref="V8:V374">
    <cfRule type="cellIs" dxfId="8" priority="2" operator="equal">
      <formula>0</formula>
    </cfRule>
  </conditionalFormatting>
  <conditionalFormatting sqref="V374">
    <cfRule type="cellIs" dxfId="7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9"/>
  <sheetViews>
    <sheetView workbookViewId="0">
      <pane xSplit="1" ySplit="12" topLeftCell="B13" activePane="bottomRight" state="frozen"/>
      <selection activeCell="A10" sqref="A10"/>
      <selection pane="topRight" activeCell="A10" sqref="A10"/>
      <selection pane="bottomLeft" activeCell="A10" sqref="A10"/>
      <selection pane="bottomRight" activeCell="B3" sqref="B3"/>
    </sheetView>
  </sheetViews>
  <sheetFormatPr baseColWidth="10" defaultColWidth="8.83203125" defaultRowHeight="13"/>
  <cols>
    <col min="1" max="1" width="13.83203125" customWidth="1"/>
    <col min="2" max="5" width="15" customWidth="1"/>
    <col min="6" max="6" width="1.5" bestFit="1" customWidth="1"/>
    <col min="7" max="10" width="15" customWidth="1"/>
    <col min="11" max="12" width="9.6640625" hidden="1" customWidth="1"/>
    <col min="13" max="16" width="9.6640625" customWidth="1"/>
  </cols>
  <sheetData>
    <row r="1" spans="1:12" ht="15">
      <c r="A1" s="23"/>
      <c r="C1" t="s">
        <v>1283</v>
      </c>
    </row>
    <row r="2" spans="1:12" ht="15">
      <c r="A2" s="23"/>
      <c r="C2" t="s">
        <v>1367</v>
      </c>
    </row>
    <row r="3" spans="1:12">
      <c r="A3" s="23"/>
    </row>
    <row r="4" spans="1:12" ht="16">
      <c r="A4" s="15" t="s">
        <v>1359</v>
      </c>
    </row>
    <row r="5" spans="1:12">
      <c r="A5" s="47" t="s">
        <v>1178</v>
      </c>
    </row>
    <row r="6" spans="1:12">
      <c r="A6" s="38" t="s">
        <v>1360</v>
      </c>
    </row>
    <row r="7" spans="1:12">
      <c r="A7" s="22" t="s">
        <v>1237</v>
      </c>
      <c r="B7" s="42"/>
      <c r="C7" s="42"/>
      <c r="D7" s="42"/>
      <c r="E7" s="42"/>
      <c r="F7" s="42"/>
      <c r="G7" s="42"/>
      <c r="H7" s="6"/>
      <c r="I7" s="6"/>
      <c r="J7" s="6"/>
    </row>
    <row r="8" spans="1:12">
      <c r="A8" s="47" t="s">
        <v>1120</v>
      </c>
      <c r="B8" s="78" t="s">
        <v>1307</v>
      </c>
      <c r="C8" s="79"/>
      <c r="D8" s="79"/>
      <c r="E8" s="79"/>
      <c r="F8" s="79"/>
      <c r="G8" s="79"/>
      <c r="H8" s="79"/>
      <c r="I8" s="79"/>
      <c r="J8" s="79"/>
    </row>
    <row r="9" spans="1:12" ht="15">
      <c r="A9" s="23" t="s">
        <v>1305</v>
      </c>
      <c r="B9" s="72" t="s">
        <v>1308</v>
      </c>
      <c r="C9" s="79"/>
      <c r="D9" s="79"/>
      <c r="E9" s="79"/>
      <c r="F9" s="48"/>
      <c r="G9" s="80" t="s">
        <v>1324</v>
      </c>
      <c r="H9" s="81"/>
      <c r="I9" s="81"/>
      <c r="J9" s="81"/>
    </row>
    <row r="10" spans="1:12">
      <c r="A10" s="40" t="s">
        <v>1170</v>
      </c>
      <c r="B10" s="43" t="s">
        <v>1236</v>
      </c>
      <c r="C10" t="s">
        <v>1309</v>
      </c>
      <c r="D10" s="43" t="s">
        <v>1310</v>
      </c>
      <c r="E10" s="43" t="s">
        <v>1311</v>
      </c>
      <c r="F10" s="48"/>
      <c r="G10" s="43" t="s">
        <v>1236</v>
      </c>
      <c r="H10" t="s">
        <v>1309</v>
      </c>
      <c r="I10" s="43" t="s">
        <v>1310</v>
      </c>
      <c r="J10" s="43" t="s">
        <v>1311</v>
      </c>
    </row>
    <row r="11" spans="1:12">
      <c r="A11" s="26"/>
      <c r="B11" s="42" t="s">
        <v>1234</v>
      </c>
      <c r="C11" s="42" t="s">
        <v>1312</v>
      </c>
      <c r="D11" s="42" t="s">
        <v>1313</v>
      </c>
      <c r="E11" s="42" t="s">
        <v>1314</v>
      </c>
      <c r="F11" s="6"/>
      <c r="G11" s="42" t="s">
        <v>1234</v>
      </c>
      <c r="H11" s="42" t="s">
        <v>1312</v>
      </c>
      <c r="I11" s="42" t="s">
        <v>1313</v>
      </c>
      <c r="J11" s="42" t="s">
        <v>1314</v>
      </c>
    </row>
    <row r="12" spans="1:12" s="11" customFormat="1" ht="6" customHeight="1">
      <c r="A12" s="11" t="s">
        <v>1123</v>
      </c>
      <c r="B12" s="11" t="s">
        <v>1230</v>
      </c>
      <c r="C12" s="11" t="s">
        <v>1315</v>
      </c>
      <c r="D12" s="11" t="s">
        <v>1316</v>
      </c>
      <c r="E12" s="11" t="s">
        <v>1317</v>
      </c>
      <c r="F12" s="11" t="s">
        <v>1</v>
      </c>
      <c r="G12" s="11" t="s">
        <v>1231</v>
      </c>
      <c r="H12" s="11" t="s">
        <v>1318</v>
      </c>
      <c r="I12" s="11" t="s">
        <v>1319</v>
      </c>
      <c r="J12" s="11" t="s">
        <v>1320</v>
      </c>
      <c r="K12" s="11" t="s">
        <v>2</v>
      </c>
      <c r="L12" s="11" t="s">
        <v>1241</v>
      </c>
    </row>
    <row r="13" spans="1:12">
      <c r="A13" s="23">
        <v>1</v>
      </c>
      <c r="B13" s="4">
        <v>1187.2</v>
      </c>
      <c r="C13" s="4">
        <v>1044.2</v>
      </c>
      <c r="D13" s="4">
        <v>143</v>
      </c>
      <c r="E13" s="57">
        <v>12.0451482479784</v>
      </c>
      <c r="F13" s="4"/>
      <c r="G13" s="4">
        <v>1347</v>
      </c>
      <c r="H13" s="4">
        <v>1196</v>
      </c>
      <c r="I13" s="4">
        <v>151</v>
      </c>
      <c r="J13" s="57">
        <v>11.2100965107647</v>
      </c>
      <c r="K13">
        <v>1</v>
      </c>
      <c r="L13" t="s">
        <v>1365</v>
      </c>
    </row>
    <row r="14" spans="1:12">
      <c r="A14" s="23">
        <v>2</v>
      </c>
      <c r="B14" s="4">
        <v>1947.2</v>
      </c>
      <c r="C14" s="4">
        <v>1724.8</v>
      </c>
      <c r="D14" s="4">
        <v>222.4</v>
      </c>
      <c r="E14" s="57">
        <v>11.4215283483977</v>
      </c>
      <c r="F14" s="4"/>
      <c r="G14" s="4">
        <v>1890</v>
      </c>
      <c r="H14" s="4">
        <v>1624</v>
      </c>
      <c r="I14" s="4">
        <v>266</v>
      </c>
      <c r="J14" s="57">
        <v>14.074074074074099</v>
      </c>
      <c r="K14">
        <v>2</v>
      </c>
      <c r="L14" t="s">
        <v>1365</v>
      </c>
    </row>
    <row r="15" spans="1:12">
      <c r="A15" s="23">
        <v>3</v>
      </c>
      <c r="B15" s="4">
        <v>1951</v>
      </c>
      <c r="C15" s="4">
        <v>1717.8</v>
      </c>
      <c r="D15" s="4">
        <v>233.2</v>
      </c>
      <c r="E15" s="57">
        <v>11.952844695028199</v>
      </c>
      <c r="F15" s="4"/>
      <c r="G15" s="4">
        <v>1827</v>
      </c>
      <c r="H15" s="4">
        <v>1590</v>
      </c>
      <c r="I15" s="4">
        <v>237</v>
      </c>
      <c r="J15" s="57">
        <v>12.972085385878501</v>
      </c>
      <c r="K15">
        <v>3</v>
      </c>
      <c r="L15" t="s">
        <v>1365</v>
      </c>
    </row>
    <row r="16" spans="1:12">
      <c r="A16" s="23">
        <v>4</v>
      </c>
      <c r="B16" s="4">
        <v>1944</v>
      </c>
      <c r="C16" s="4">
        <v>1725.4</v>
      </c>
      <c r="D16" s="4">
        <v>218.6</v>
      </c>
      <c r="E16" s="57">
        <v>11.2448559670782</v>
      </c>
      <c r="F16" s="4"/>
      <c r="G16" s="4">
        <v>1730</v>
      </c>
      <c r="H16" s="4">
        <v>1517</v>
      </c>
      <c r="I16" s="4">
        <v>213</v>
      </c>
      <c r="J16" s="57">
        <v>12.312138728323699</v>
      </c>
      <c r="K16">
        <v>4</v>
      </c>
      <c r="L16" t="s">
        <v>1365</v>
      </c>
    </row>
    <row r="17" spans="1:12">
      <c r="A17" s="23">
        <v>5</v>
      </c>
      <c r="B17" s="4">
        <v>1911.4</v>
      </c>
      <c r="C17" s="4">
        <v>1678.6</v>
      </c>
      <c r="D17" s="4">
        <v>232.8</v>
      </c>
      <c r="E17" s="57">
        <v>12.179554253426801</v>
      </c>
      <c r="F17" s="4"/>
      <c r="G17" s="4">
        <v>1847</v>
      </c>
      <c r="H17" s="4">
        <v>1619</v>
      </c>
      <c r="I17" s="4">
        <v>228</v>
      </c>
      <c r="J17" s="57">
        <v>12.3443421765024</v>
      </c>
      <c r="K17">
        <v>5</v>
      </c>
      <c r="L17" t="s">
        <v>1365</v>
      </c>
    </row>
    <row r="18" spans="1:12">
      <c r="A18" s="23">
        <v>6</v>
      </c>
      <c r="B18" s="4">
        <v>1905</v>
      </c>
      <c r="C18" s="4">
        <v>1670.4</v>
      </c>
      <c r="D18" s="4">
        <v>234.6</v>
      </c>
      <c r="E18" s="57">
        <v>12.3149606299213</v>
      </c>
      <c r="F18" s="4"/>
      <c r="G18" s="4">
        <v>1726</v>
      </c>
      <c r="H18" s="4">
        <v>1518</v>
      </c>
      <c r="I18" s="4">
        <v>208</v>
      </c>
      <c r="J18" s="57">
        <v>12.050984936268801</v>
      </c>
      <c r="K18">
        <v>6</v>
      </c>
      <c r="L18" t="s">
        <v>1365</v>
      </c>
    </row>
    <row r="19" spans="1:12">
      <c r="A19" s="23">
        <v>7</v>
      </c>
      <c r="B19" s="4">
        <v>1901.4</v>
      </c>
      <c r="C19" s="4">
        <v>1674.2</v>
      </c>
      <c r="D19" s="4">
        <v>227.2</v>
      </c>
      <c r="E19" s="57">
        <v>11.9490901441043</v>
      </c>
      <c r="F19" s="4"/>
      <c r="G19" s="4">
        <v>1825</v>
      </c>
      <c r="H19" s="4">
        <v>1595</v>
      </c>
      <c r="I19" s="4">
        <v>230</v>
      </c>
      <c r="J19" s="57">
        <v>12.6027397260274</v>
      </c>
      <c r="K19">
        <v>7</v>
      </c>
      <c r="L19" t="s">
        <v>1365</v>
      </c>
    </row>
    <row r="20" spans="1:12">
      <c r="A20" s="23">
        <v>8</v>
      </c>
      <c r="B20" s="4">
        <v>1978.2</v>
      </c>
      <c r="C20" s="4">
        <v>1738.8</v>
      </c>
      <c r="D20" s="4">
        <v>239.4</v>
      </c>
      <c r="E20" s="57">
        <v>12.101910828025501</v>
      </c>
      <c r="F20" s="4"/>
      <c r="G20" s="4">
        <v>1776</v>
      </c>
      <c r="H20" s="4">
        <v>1544</v>
      </c>
      <c r="I20" s="4">
        <v>232</v>
      </c>
      <c r="J20" s="57">
        <v>13.063063063063099</v>
      </c>
      <c r="K20">
        <v>8</v>
      </c>
      <c r="L20" t="s">
        <v>1365</v>
      </c>
    </row>
    <row r="21" spans="1:12" s="1" customFormat="1">
      <c r="A21" s="45">
        <v>9</v>
      </c>
      <c r="B21" s="27">
        <v>1989.8</v>
      </c>
      <c r="C21" s="4">
        <v>1744.4</v>
      </c>
      <c r="D21" s="4">
        <v>245.4</v>
      </c>
      <c r="E21" s="57">
        <v>12.3328977786712</v>
      </c>
      <c r="F21" s="4"/>
      <c r="G21" s="4">
        <v>1779</v>
      </c>
      <c r="H21" s="27">
        <v>1550</v>
      </c>
      <c r="I21" s="27">
        <v>229</v>
      </c>
      <c r="J21" s="58">
        <v>12.8724002248454</v>
      </c>
      <c r="K21" s="1">
        <v>9</v>
      </c>
      <c r="L21" s="1" t="s">
        <v>1365</v>
      </c>
    </row>
    <row r="22" spans="1:12">
      <c r="A22" s="23">
        <v>10</v>
      </c>
      <c r="B22" s="4">
        <v>1957</v>
      </c>
      <c r="C22" s="4">
        <v>1712.8</v>
      </c>
      <c r="D22" s="4">
        <v>244.2</v>
      </c>
      <c r="E22" s="57">
        <v>12.478283086356701</v>
      </c>
      <c r="F22" s="4"/>
      <c r="G22" s="4">
        <v>1825</v>
      </c>
      <c r="H22" s="4">
        <v>1578</v>
      </c>
      <c r="I22" s="4">
        <v>247</v>
      </c>
      <c r="J22" s="57">
        <v>13.5342465753425</v>
      </c>
      <c r="K22">
        <v>10</v>
      </c>
      <c r="L22" t="s">
        <v>1365</v>
      </c>
    </row>
    <row r="23" spans="1:12">
      <c r="A23" s="23">
        <v>11</v>
      </c>
      <c r="B23" s="4">
        <v>1898</v>
      </c>
      <c r="C23" s="4">
        <v>1670.8</v>
      </c>
      <c r="D23" s="4">
        <v>227.2</v>
      </c>
      <c r="E23" s="57">
        <v>11.970495258166499</v>
      </c>
      <c r="F23" s="4"/>
      <c r="G23" s="4">
        <v>1730</v>
      </c>
      <c r="H23" s="4">
        <v>1518</v>
      </c>
      <c r="I23" s="4">
        <v>212</v>
      </c>
      <c r="J23" s="57">
        <v>12.254335260115599</v>
      </c>
      <c r="K23">
        <v>11</v>
      </c>
      <c r="L23" t="s">
        <v>1365</v>
      </c>
    </row>
    <row r="24" spans="1:12">
      <c r="A24" s="23">
        <v>12</v>
      </c>
      <c r="B24" s="4">
        <v>1830.4</v>
      </c>
      <c r="C24" s="4">
        <v>1603.4</v>
      </c>
      <c r="D24" s="4">
        <v>227</v>
      </c>
      <c r="E24" s="57">
        <v>12.401660839160799</v>
      </c>
      <c r="F24" s="4"/>
      <c r="G24" s="4">
        <v>1863</v>
      </c>
      <c r="H24" s="4">
        <v>1601</v>
      </c>
      <c r="I24" s="4">
        <v>262</v>
      </c>
      <c r="J24" s="57">
        <v>14.0633387010199</v>
      </c>
      <c r="K24">
        <v>12</v>
      </c>
      <c r="L24" t="s">
        <v>1365</v>
      </c>
    </row>
    <row r="25" spans="1:12">
      <c r="A25" s="23">
        <v>13</v>
      </c>
      <c r="B25" s="4">
        <v>1806</v>
      </c>
      <c r="C25" s="4">
        <v>1582.2</v>
      </c>
      <c r="D25" s="4">
        <v>223.8</v>
      </c>
      <c r="E25" s="57">
        <v>12.3920265780731</v>
      </c>
      <c r="F25" s="4"/>
      <c r="G25" s="4">
        <v>2037</v>
      </c>
      <c r="H25" s="4">
        <v>1740</v>
      </c>
      <c r="I25" s="4">
        <v>297</v>
      </c>
      <c r="J25" s="57">
        <v>14.580265095729001</v>
      </c>
      <c r="K25">
        <v>13</v>
      </c>
      <c r="L25" t="s">
        <v>1365</v>
      </c>
    </row>
    <row r="26" spans="1:12">
      <c r="A26" s="23">
        <v>14</v>
      </c>
      <c r="B26" s="4">
        <v>1816</v>
      </c>
      <c r="C26" s="4">
        <v>1596.4</v>
      </c>
      <c r="D26" s="4">
        <v>219.6</v>
      </c>
      <c r="E26" s="57">
        <v>12.092511013215899</v>
      </c>
      <c r="F26" s="4"/>
      <c r="G26" s="4">
        <v>2382</v>
      </c>
      <c r="H26" s="4">
        <v>1999</v>
      </c>
      <c r="I26" s="4">
        <v>383</v>
      </c>
      <c r="J26" s="57">
        <v>16.0789252728799</v>
      </c>
      <c r="K26">
        <v>14</v>
      </c>
      <c r="L26" t="s">
        <v>1365</v>
      </c>
    </row>
    <row r="27" spans="1:12">
      <c r="A27" s="23">
        <v>15</v>
      </c>
      <c r="B27" s="4">
        <v>1748.4</v>
      </c>
      <c r="C27" s="4">
        <v>1541.4</v>
      </c>
      <c r="D27" s="4">
        <v>207</v>
      </c>
      <c r="E27" s="57">
        <v>11.839396019217601</v>
      </c>
      <c r="F27" s="4"/>
      <c r="G27" s="4">
        <v>2568</v>
      </c>
      <c r="H27" s="4">
        <v>2148</v>
      </c>
      <c r="I27" s="4">
        <v>420</v>
      </c>
      <c r="J27" s="57">
        <v>16.3551401869159</v>
      </c>
      <c r="K27">
        <v>15</v>
      </c>
      <c r="L27" t="s">
        <v>1365</v>
      </c>
    </row>
    <row r="28" spans="1:12">
      <c r="A28" s="23">
        <v>16</v>
      </c>
      <c r="B28" s="4">
        <v>1751.8</v>
      </c>
      <c r="C28" s="4">
        <v>1543.4</v>
      </c>
      <c r="D28" s="4">
        <v>208.4</v>
      </c>
      <c r="E28" s="57">
        <v>11.896335198081999</v>
      </c>
      <c r="F28" s="4"/>
      <c r="G28" s="4">
        <v>2524</v>
      </c>
      <c r="H28" s="4">
        <v>2133</v>
      </c>
      <c r="I28" s="4">
        <v>391</v>
      </c>
      <c r="J28" s="57">
        <v>15.491283676703601</v>
      </c>
      <c r="K28">
        <v>16</v>
      </c>
      <c r="L28" t="s">
        <v>1365</v>
      </c>
    </row>
    <row r="29" spans="1:12">
      <c r="A29" s="23">
        <v>17</v>
      </c>
      <c r="B29" s="4">
        <v>1728</v>
      </c>
      <c r="C29" s="4">
        <v>1516.8</v>
      </c>
      <c r="D29" s="4">
        <v>211.2</v>
      </c>
      <c r="E29" s="57">
        <v>12.2222222222222</v>
      </c>
      <c r="F29" s="4"/>
      <c r="G29" s="4">
        <v>2266</v>
      </c>
      <c r="H29" s="4">
        <v>1919</v>
      </c>
      <c r="I29" s="4">
        <v>347</v>
      </c>
      <c r="J29" s="57">
        <v>15.313327449249799</v>
      </c>
      <c r="K29">
        <v>17</v>
      </c>
      <c r="L29" t="s">
        <v>1365</v>
      </c>
    </row>
    <row r="30" spans="1:12">
      <c r="A30" s="23">
        <v>18</v>
      </c>
      <c r="B30" s="4">
        <v>1661.2</v>
      </c>
      <c r="C30" s="4">
        <v>1450.8</v>
      </c>
      <c r="D30" s="4">
        <v>210.4</v>
      </c>
      <c r="E30" s="57">
        <v>12.6655429809776</v>
      </c>
      <c r="F30" s="4"/>
      <c r="G30" s="4">
        <v>2237</v>
      </c>
      <c r="H30" s="4">
        <v>1870</v>
      </c>
      <c r="I30" s="4">
        <v>367</v>
      </c>
      <c r="J30" s="57">
        <v>16.405900759946402</v>
      </c>
      <c r="K30">
        <v>18</v>
      </c>
      <c r="L30" t="s">
        <v>1365</v>
      </c>
    </row>
    <row r="31" spans="1:12">
      <c r="A31" s="23">
        <v>19</v>
      </c>
      <c r="B31" s="4">
        <v>1638.2</v>
      </c>
      <c r="C31" s="4">
        <v>1439</v>
      </c>
      <c r="D31" s="4">
        <v>199.2</v>
      </c>
      <c r="E31" s="57">
        <v>12.159687461848399</v>
      </c>
      <c r="F31" s="4"/>
      <c r="G31" s="4">
        <v>2180</v>
      </c>
      <c r="H31" s="4">
        <v>1865</v>
      </c>
      <c r="I31" s="4">
        <v>315</v>
      </c>
      <c r="J31" s="57">
        <v>14.449541284403701</v>
      </c>
      <c r="K31">
        <v>19</v>
      </c>
      <c r="L31" t="s">
        <v>1365</v>
      </c>
    </row>
    <row r="32" spans="1:12">
      <c r="A32" s="23">
        <v>20</v>
      </c>
      <c r="B32" s="4">
        <v>1604.2</v>
      </c>
      <c r="C32" s="4">
        <v>1404.8</v>
      </c>
      <c r="D32" s="4">
        <v>199.4</v>
      </c>
      <c r="E32" s="57">
        <v>12.4298715870839</v>
      </c>
      <c r="F32" s="4"/>
      <c r="G32" s="4">
        <v>1986</v>
      </c>
      <c r="H32" s="4">
        <v>1712</v>
      </c>
      <c r="I32" s="4">
        <v>274</v>
      </c>
      <c r="J32" s="57">
        <v>13.7965760322256</v>
      </c>
      <c r="K32">
        <v>20</v>
      </c>
      <c r="L32" t="s">
        <v>1365</v>
      </c>
    </row>
    <row r="33" spans="1:12">
      <c r="A33" s="23">
        <v>21</v>
      </c>
      <c r="B33" s="4">
        <v>1553</v>
      </c>
      <c r="C33" s="4">
        <v>1363.2</v>
      </c>
      <c r="D33" s="4">
        <v>189.8</v>
      </c>
      <c r="E33" s="57">
        <v>12.2215067611075</v>
      </c>
      <c r="F33" s="4"/>
      <c r="G33" s="4">
        <v>1917</v>
      </c>
      <c r="H33" s="4">
        <v>1677</v>
      </c>
      <c r="I33" s="4">
        <v>240</v>
      </c>
      <c r="J33" s="57">
        <v>12.5195618153365</v>
      </c>
      <c r="K33">
        <v>21</v>
      </c>
      <c r="L33" t="s">
        <v>1365</v>
      </c>
    </row>
    <row r="34" spans="1:12">
      <c r="A34" s="23">
        <v>22</v>
      </c>
      <c r="B34" s="4">
        <v>1569</v>
      </c>
      <c r="C34" s="4">
        <v>1382.4</v>
      </c>
      <c r="D34" s="4">
        <v>186.6</v>
      </c>
      <c r="E34" s="57">
        <v>11.892925430210299</v>
      </c>
      <c r="F34" s="4"/>
      <c r="G34" s="4">
        <v>1655</v>
      </c>
      <c r="H34" s="4">
        <v>1435</v>
      </c>
      <c r="I34" s="4">
        <v>220</v>
      </c>
      <c r="J34" s="57">
        <v>13.2930513595166</v>
      </c>
      <c r="K34">
        <v>22</v>
      </c>
      <c r="L34" t="s">
        <v>1365</v>
      </c>
    </row>
    <row r="35" spans="1:12">
      <c r="A35" s="23">
        <v>23</v>
      </c>
      <c r="B35" s="4">
        <v>1567</v>
      </c>
      <c r="C35" s="4">
        <v>1382</v>
      </c>
      <c r="D35" s="4">
        <v>185</v>
      </c>
      <c r="E35" s="57">
        <v>11.805998723675801</v>
      </c>
      <c r="F35" s="4"/>
      <c r="G35" s="4">
        <v>1747</v>
      </c>
      <c r="H35" s="4">
        <v>1508</v>
      </c>
      <c r="I35" s="4">
        <v>239</v>
      </c>
      <c r="J35" s="57">
        <v>13.680595306239301</v>
      </c>
      <c r="K35">
        <v>23</v>
      </c>
      <c r="L35" t="s">
        <v>1365</v>
      </c>
    </row>
    <row r="36" spans="1:12">
      <c r="A36" s="23">
        <v>24</v>
      </c>
      <c r="B36" s="4">
        <v>1501</v>
      </c>
      <c r="C36" s="4">
        <v>1312.2</v>
      </c>
      <c r="D36" s="4">
        <v>188.8</v>
      </c>
      <c r="E36" s="57">
        <v>12.5782811459027</v>
      </c>
      <c r="F36" s="4"/>
      <c r="G36" s="4">
        <v>1720</v>
      </c>
      <c r="H36" s="4">
        <v>1479</v>
      </c>
      <c r="I36" s="4">
        <v>241</v>
      </c>
      <c r="J36" s="57">
        <v>14.011627906976701</v>
      </c>
      <c r="K36">
        <v>24</v>
      </c>
      <c r="L36" t="s">
        <v>1365</v>
      </c>
    </row>
    <row r="37" spans="1:12">
      <c r="A37" s="23">
        <v>25</v>
      </c>
      <c r="B37" s="4">
        <v>1549.8</v>
      </c>
      <c r="C37" s="4">
        <v>1362</v>
      </c>
      <c r="D37" s="4">
        <v>187.8</v>
      </c>
      <c r="E37" s="57">
        <v>12.117692605497499</v>
      </c>
      <c r="F37" s="4"/>
      <c r="G37" s="4">
        <v>1665</v>
      </c>
      <c r="H37" s="4">
        <v>1449</v>
      </c>
      <c r="I37" s="4">
        <v>216</v>
      </c>
      <c r="J37" s="57">
        <v>12.972972972973</v>
      </c>
      <c r="K37">
        <v>25</v>
      </c>
      <c r="L37" t="s">
        <v>1365</v>
      </c>
    </row>
    <row r="38" spans="1:12">
      <c r="A38" s="23">
        <v>26</v>
      </c>
      <c r="B38" s="4">
        <v>1546.8</v>
      </c>
      <c r="C38" s="4">
        <v>1342.6</v>
      </c>
      <c r="D38" s="4">
        <v>204.2</v>
      </c>
      <c r="E38" s="57">
        <v>13.2014481510215</v>
      </c>
      <c r="F38" s="4"/>
      <c r="G38" s="4">
        <v>1665</v>
      </c>
      <c r="H38" s="4">
        <v>1430</v>
      </c>
      <c r="I38" s="4">
        <v>235</v>
      </c>
      <c r="J38" s="57">
        <v>14.1141141141141</v>
      </c>
      <c r="K38">
        <v>26</v>
      </c>
      <c r="L38" t="s">
        <v>1365</v>
      </c>
    </row>
    <row r="39" spans="1:12">
      <c r="A39" s="23">
        <v>27</v>
      </c>
      <c r="B39" s="4">
        <v>1585.4</v>
      </c>
      <c r="C39" s="4">
        <v>1388.4</v>
      </c>
      <c r="D39" s="4">
        <v>197</v>
      </c>
      <c r="E39" s="57">
        <v>12.4258862116816</v>
      </c>
      <c r="F39" s="4"/>
      <c r="G39" s="4">
        <v>1561</v>
      </c>
      <c r="H39" s="4">
        <v>1363</v>
      </c>
      <c r="I39" s="4">
        <v>198</v>
      </c>
      <c r="J39" s="57">
        <v>12.6841768097374</v>
      </c>
      <c r="K39">
        <v>27</v>
      </c>
      <c r="L39" t="s">
        <v>1365</v>
      </c>
    </row>
    <row r="40" spans="1:12">
      <c r="A40" s="23">
        <v>28</v>
      </c>
      <c r="B40" s="4">
        <v>1560.2</v>
      </c>
      <c r="C40" s="4">
        <v>1364.6</v>
      </c>
      <c r="D40" s="4">
        <v>195.6</v>
      </c>
      <c r="E40" s="57">
        <v>12.5368542494552</v>
      </c>
      <c r="F40" s="4"/>
      <c r="G40" s="4">
        <v>1564</v>
      </c>
      <c r="H40" s="4">
        <v>1349</v>
      </c>
      <c r="I40" s="4">
        <v>215</v>
      </c>
      <c r="J40" s="57">
        <v>13.7468030690537</v>
      </c>
      <c r="K40">
        <v>28</v>
      </c>
      <c r="L40" t="s">
        <v>1365</v>
      </c>
    </row>
    <row r="41" spans="1:12">
      <c r="A41" s="23">
        <v>29</v>
      </c>
      <c r="B41" s="4">
        <v>1573</v>
      </c>
      <c r="C41" s="4">
        <v>1358.4</v>
      </c>
      <c r="D41" s="4">
        <v>214.6</v>
      </c>
      <c r="E41" s="57">
        <v>13.6427209154482</v>
      </c>
      <c r="F41" s="4"/>
      <c r="G41" s="4">
        <v>1502</v>
      </c>
      <c r="H41" s="4">
        <v>1305</v>
      </c>
      <c r="I41" s="4">
        <v>197</v>
      </c>
      <c r="J41" s="57">
        <v>13.115845539281</v>
      </c>
      <c r="K41">
        <v>29</v>
      </c>
      <c r="L41" t="s">
        <v>1365</v>
      </c>
    </row>
    <row r="42" spans="1:12">
      <c r="A42" s="23">
        <v>30</v>
      </c>
      <c r="B42" s="4">
        <v>1564.4</v>
      </c>
      <c r="C42" s="4">
        <v>1373.2</v>
      </c>
      <c r="D42" s="4">
        <v>191.2</v>
      </c>
      <c r="E42" s="57">
        <v>12.221938123242101</v>
      </c>
      <c r="F42" s="4"/>
      <c r="G42" s="4">
        <v>1516</v>
      </c>
      <c r="H42" s="4">
        <v>1326</v>
      </c>
      <c r="I42" s="4">
        <v>190</v>
      </c>
      <c r="J42" s="57">
        <v>12.532981530342999</v>
      </c>
      <c r="K42">
        <v>30</v>
      </c>
      <c r="L42" t="s">
        <v>1365</v>
      </c>
    </row>
    <row r="43" spans="1:12">
      <c r="A43" s="23">
        <v>31</v>
      </c>
      <c r="B43" s="4">
        <v>1583.2</v>
      </c>
      <c r="C43" s="4">
        <v>1387.2</v>
      </c>
      <c r="D43" s="4">
        <v>196</v>
      </c>
      <c r="E43" s="57">
        <v>12.379989893885799</v>
      </c>
      <c r="F43" s="4"/>
      <c r="G43" s="4">
        <v>1501</v>
      </c>
      <c r="H43" s="4">
        <v>1304</v>
      </c>
      <c r="I43" s="4">
        <v>197</v>
      </c>
      <c r="J43" s="57">
        <v>13.124583610926001</v>
      </c>
      <c r="K43">
        <v>31</v>
      </c>
      <c r="L43" t="s">
        <v>1365</v>
      </c>
    </row>
    <row r="44" spans="1:12">
      <c r="A44" s="23">
        <v>32</v>
      </c>
      <c r="B44" s="4">
        <v>1526.4</v>
      </c>
      <c r="C44" s="4">
        <v>1338.4</v>
      </c>
      <c r="D44" s="4">
        <v>188</v>
      </c>
      <c r="E44" s="57">
        <v>12.316561844863701</v>
      </c>
      <c r="F44" s="4"/>
      <c r="G44" s="4">
        <v>1450</v>
      </c>
      <c r="H44" s="4">
        <v>1273</v>
      </c>
      <c r="I44" s="4">
        <v>177</v>
      </c>
      <c r="J44" s="57">
        <v>12.2068965517241</v>
      </c>
      <c r="K44">
        <v>32</v>
      </c>
      <c r="L44" t="s">
        <v>1365</v>
      </c>
    </row>
    <row r="45" spans="1:12">
      <c r="A45" s="23">
        <v>33</v>
      </c>
      <c r="B45" s="4">
        <v>1530.4</v>
      </c>
      <c r="C45" s="4">
        <v>1333.2</v>
      </c>
      <c r="D45" s="4">
        <v>197.2</v>
      </c>
      <c r="E45" s="57">
        <v>12.885520125457401</v>
      </c>
      <c r="F45" s="4"/>
      <c r="G45" s="4">
        <v>508</v>
      </c>
      <c r="H45" s="4">
        <v>424</v>
      </c>
      <c r="I45" s="4">
        <v>84</v>
      </c>
      <c r="J45" s="57">
        <v>16.535433070866102</v>
      </c>
      <c r="K45">
        <v>33</v>
      </c>
      <c r="L45" t="s">
        <v>1365</v>
      </c>
    </row>
    <row r="46" spans="1:12">
      <c r="A46" s="23">
        <v>34</v>
      </c>
      <c r="B46" s="4">
        <v>1542.4</v>
      </c>
      <c r="C46" s="4">
        <v>1344.6</v>
      </c>
      <c r="D46" s="4">
        <v>197.8</v>
      </c>
      <c r="E46" s="57">
        <v>12.8241701244813</v>
      </c>
      <c r="F46" s="4"/>
      <c r="G46" s="4">
        <v>0</v>
      </c>
      <c r="H46" s="4">
        <v>0</v>
      </c>
      <c r="I46" s="4">
        <v>0</v>
      </c>
      <c r="J46" s="57">
        <v>0</v>
      </c>
      <c r="K46">
        <v>34</v>
      </c>
      <c r="L46" t="s">
        <v>1365</v>
      </c>
    </row>
    <row r="47" spans="1:12">
      <c r="A47" s="23">
        <v>35</v>
      </c>
      <c r="B47" s="4">
        <v>1555.6</v>
      </c>
      <c r="C47" s="4">
        <v>1358</v>
      </c>
      <c r="D47" s="4">
        <v>197.6</v>
      </c>
      <c r="E47" s="57">
        <v>12.702494214451001</v>
      </c>
      <c r="F47" s="4"/>
      <c r="G47" s="4">
        <v>0</v>
      </c>
      <c r="H47" s="4">
        <v>0</v>
      </c>
      <c r="I47" s="4">
        <v>0</v>
      </c>
      <c r="J47" s="57">
        <v>0</v>
      </c>
      <c r="K47">
        <v>35</v>
      </c>
      <c r="L47" t="s">
        <v>1365</v>
      </c>
    </row>
    <row r="48" spans="1:12">
      <c r="A48" s="23">
        <v>36</v>
      </c>
      <c r="B48" s="4">
        <v>1592</v>
      </c>
      <c r="C48" s="4">
        <v>1395.4</v>
      </c>
      <c r="D48" s="4">
        <v>196.6</v>
      </c>
      <c r="E48" s="57">
        <v>12.349246231155799</v>
      </c>
      <c r="F48" s="4"/>
      <c r="G48" s="4">
        <v>0</v>
      </c>
      <c r="H48" s="4">
        <v>0</v>
      </c>
      <c r="I48" s="4">
        <v>0</v>
      </c>
      <c r="J48" s="57">
        <v>0</v>
      </c>
      <c r="K48">
        <v>36</v>
      </c>
      <c r="L48" t="s">
        <v>1365</v>
      </c>
    </row>
    <row r="49" spans="1:12">
      <c r="A49" s="23">
        <v>37</v>
      </c>
      <c r="B49" s="4">
        <v>1555.8</v>
      </c>
      <c r="C49" s="4">
        <v>1365.2</v>
      </c>
      <c r="D49" s="4">
        <v>190.6</v>
      </c>
      <c r="E49" s="57">
        <v>12.250931996400601</v>
      </c>
      <c r="F49" s="4"/>
      <c r="G49" s="4">
        <v>0</v>
      </c>
      <c r="H49" s="4">
        <v>0</v>
      </c>
      <c r="I49" s="4">
        <v>0</v>
      </c>
      <c r="J49" s="57">
        <v>0</v>
      </c>
      <c r="K49">
        <v>37</v>
      </c>
      <c r="L49" t="s">
        <v>1365</v>
      </c>
    </row>
    <row r="50" spans="1:12">
      <c r="A50" s="23">
        <v>38</v>
      </c>
      <c r="B50" s="4">
        <v>1575.4</v>
      </c>
      <c r="C50" s="4">
        <v>1377.4</v>
      </c>
      <c r="D50" s="4">
        <v>198</v>
      </c>
      <c r="E50" s="57">
        <v>12.568236638314101</v>
      </c>
      <c r="F50" s="4"/>
      <c r="G50" s="4">
        <v>0</v>
      </c>
      <c r="H50" s="4">
        <v>0</v>
      </c>
      <c r="I50" s="4">
        <v>0</v>
      </c>
      <c r="J50" s="57">
        <v>0</v>
      </c>
      <c r="K50">
        <v>38</v>
      </c>
      <c r="L50" t="s">
        <v>1365</v>
      </c>
    </row>
    <row r="51" spans="1:12">
      <c r="A51" s="23">
        <v>39</v>
      </c>
      <c r="B51" s="4">
        <v>1585.4</v>
      </c>
      <c r="C51" s="4">
        <v>1391.8</v>
      </c>
      <c r="D51" s="4">
        <v>193.6</v>
      </c>
      <c r="E51" s="57">
        <v>12.2114292922922</v>
      </c>
      <c r="F51" s="4"/>
      <c r="G51" s="4">
        <v>0</v>
      </c>
      <c r="H51" s="4">
        <v>0</v>
      </c>
      <c r="I51" s="4">
        <v>0</v>
      </c>
      <c r="J51" s="57">
        <v>0</v>
      </c>
      <c r="K51">
        <v>39</v>
      </c>
      <c r="L51" t="s">
        <v>1365</v>
      </c>
    </row>
    <row r="52" spans="1:12">
      <c r="A52" s="23">
        <v>40</v>
      </c>
      <c r="B52" s="4">
        <v>1605.6</v>
      </c>
      <c r="C52" s="4">
        <v>1413.8</v>
      </c>
      <c r="D52" s="4">
        <v>191.8</v>
      </c>
      <c r="E52" s="57">
        <v>11.9456900847035</v>
      </c>
      <c r="F52" s="4"/>
      <c r="G52" s="4">
        <v>0</v>
      </c>
      <c r="H52" s="4">
        <v>0</v>
      </c>
      <c r="I52" s="4">
        <v>0</v>
      </c>
      <c r="J52" s="57">
        <v>0</v>
      </c>
      <c r="K52">
        <v>40</v>
      </c>
      <c r="L52" t="s">
        <v>1365</v>
      </c>
    </row>
    <row r="53" spans="1:12">
      <c r="A53" s="23">
        <v>41</v>
      </c>
      <c r="B53" s="4">
        <v>1640.6</v>
      </c>
      <c r="C53" s="4">
        <v>1430</v>
      </c>
      <c r="D53" s="4">
        <v>210.6</v>
      </c>
      <c r="E53" s="57">
        <v>12.8367670364501</v>
      </c>
      <c r="F53" s="4"/>
      <c r="G53" s="4">
        <v>0</v>
      </c>
      <c r="H53" s="4">
        <v>0</v>
      </c>
      <c r="I53" s="4">
        <v>0</v>
      </c>
      <c r="J53" s="57">
        <v>0</v>
      </c>
      <c r="K53">
        <v>41</v>
      </c>
      <c r="L53" t="s">
        <v>1365</v>
      </c>
    </row>
    <row r="54" spans="1:12">
      <c r="A54" s="23">
        <v>42</v>
      </c>
      <c r="B54" s="4">
        <v>1619</v>
      </c>
      <c r="C54" s="4">
        <v>1414.6</v>
      </c>
      <c r="D54" s="4">
        <v>204.4</v>
      </c>
      <c r="E54" s="57">
        <v>12.625077208153201</v>
      </c>
      <c r="F54" s="4"/>
      <c r="G54" s="4">
        <v>0</v>
      </c>
      <c r="H54" s="4">
        <v>0</v>
      </c>
      <c r="I54" s="4">
        <v>0</v>
      </c>
      <c r="J54" s="57">
        <v>0</v>
      </c>
      <c r="K54">
        <v>42</v>
      </c>
      <c r="L54" t="s">
        <v>1365</v>
      </c>
    </row>
    <row r="55" spans="1:12">
      <c r="A55" s="23">
        <v>43</v>
      </c>
      <c r="B55" s="4">
        <v>1696</v>
      </c>
      <c r="C55" s="4">
        <v>1493</v>
      </c>
      <c r="D55" s="4">
        <v>203</v>
      </c>
      <c r="E55" s="57">
        <v>11.969339622641501</v>
      </c>
      <c r="F55" s="4"/>
      <c r="G55" s="4">
        <v>0</v>
      </c>
      <c r="H55" s="4">
        <v>0</v>
      </c>
      <c r="I55" s="4">
        <v>0</v>
      </c>
      <c r="J55" s="57">
        <v>0</v>
      </c>
      <c r="K55">
        <v>43</v>
      </c>
      <c r="L55" t="s">
        <v>1365</v>
      </c>
    </row>
    <row r="56" spans="1:12">
      <c r="A56" s="23">
        <v>44</v>
      </c>
      <c r="B56" s="4">
        <v>1654.4</v>
      </c>
      <c r="C56" s="4">
        <v>1449.6</v>
      </c>
      <c r="D56" s="4">
        <v>204.8</v>
      </c>
      <c r="E56" s="57">
        <v>12.379110251450699</v>
      </c>
      <c r="F56" s="4"/>
      <c r="G56" s="4">
        <v>0</v>
      </c>
      <c r="H56" s="4">
        <v>0</v>
      </c>
      <c r="I56" s="4">
        <v>0</v>
      </c>
      <c r="J56" s="57">
        <v>0</v>
      </c>
      <c r="K56">
        <v>44</v>
      </c>
      <c r="L56" t="s">
        <v>1365</v>
      </c>
    </row>
    <row r="57" spans="1:12">
      <c r="A57" s="23">
        <v>45</v>
      </c>
      <c r="B57" s="4">
        <v>1693</v>
      </c>
      <c r="C57" s="4">
        <v>1485.2</v>
      </c>
      <c r="D57" s="4">
        <v>207.8</v>
      </c>
      <c r="E57" s="57">
        <v>12.2740696987596</v>
      </c>
      <c r="F57" s="4"/>
      <c r="G57" s="4">
        <v>0</v>
      </c>
      <c r="H57" s="4">
        <v>0</v>
      </c>
      <c r="I57" s="4">
        <v>0</v>
      </c>
      <c r="J57" s="57">
        <v>0</v>
      </c>
      <c r="K57">
        <v>45</v>
      </c>
      <c r="L57" t="s">
        <v>1365</v>
      </c>
    </row>
    <row r="58" spans="1:12">
      <c r="A58" s="23">
        <v>46</v>
      </c>
      <c r="B58" s="4">
        <v>1650</v>
      </c>
      <c r="C58" s="4">
        <v>1433.8</v>
      </c>
      <c r="D58" s="4">
        <v>216.2</v>
      </c>
      <c r="E58" s="57">
        <v>13.1030303030303</v>
      </c>
      <c r="F58" s="4"/>
      <c r="G58" s="4">
        <v>0</v>
      </c>
      <c r="H58" s="4">
        <v>0</v>
      </c>
      <c r="I58" s="4">
        <v>0</v>
      </c>
      <c r="J58" s="57">
        <v>0</v>
      </c>
      <c r="K58">
        <v>46</v>
      </c>
      <c r="L58" t="s">
        <v>1365</v>
      </c>
    </row>
    <row r="59" spans="1:12">
      <c r="A59" s="23">
        <v>47</v>
      </c>
      <c r="B59" s="4">
        <v>1689.6</v>
      </c>
      <c r="C59" s="4">
        <v>1480.4</v>
      </c>
      <c r="D59" s="4">
        <v>209.2</v>
      </c>
      <c r="E59" s="57">
        <v>12.3816287878788</v>
      </c>
      <c r="F59" s="4"/>
      <c r="G59" s="4">
        <v>0</v>
      </c>
      <c r="H59" s="4">
        <v>0</v>
      </c>
      <c r="I59" s="4">
        <v>0</v>
      </c>
      <c r="J59" s="57">
        <v>0</v>
      </c>
      <c r="K59">
        <v>47</v>
      </c>
      <c r="L59" t="s">
        <v>1365</v>
      </c>
    </row>
    <row r="60" spans="1:12">
      <c r="A60" s="23">
        <v>48</v>
      </c>
      <c r="B60" s="4">
        <v>1712.2</v>
      </c>
      <c r="C60" s="4">
        <v>1505</v>
      </c>
      <c r="D60" s="4">
        <v>207.2</v>
      </c>
      <c r="E60" s="57">
        <v>12.101390024529801</v>
      </c>
      <c r="F60" s="4"/>
      <c r="G60" s="4">
        <v>0</v>
      </c>
      <c r="H60" s="4">
        <v>0</v>
      </c>
      <c r="I60" s="4">
        <v>0</v>
      </c>
      <c r="J60" s="57">
        <v>0</v>
      </c>
      <c r="K60">
        <v>48</v>
      </c>
      <c r="L60" t="s">
        <v>1365</v>
      </c>
    </row>
    <row r="61" spans="1:12">
      <c r="A61" s="23">
        <v>49</v>
      </c>
      <c r="B61" s="4">
        <v>1770.6</v>
      </c>
      <c r="C61" s="4">
        <v>1564.2</v>
      </c>
      <c r="D61" s="4">
        <v>206.4</v>
      </c>
      <c r="E61" s="57">
        <v>11.6570654015588</v>
      </c>
      <c r="F61" s="4"/>
      <c r="G61" s="4">
        <v>0</v>
      </c>
      <c r="H61" s="4">
        <v>0</v>
      </c>
      <c r="I61" s="4">
        <v>0</v>
      </c>
      <c r="J61" s="57">
        <v>0</v>
      </c>
      <c r="K61">
        <v>49</v>
      </c>
      <c r="L61" t="s">
        <v>1365</v>
      </c>
    </row>
    <row r="62" spans="1:12">
      <c r="A62" s="23">
        <v>50</v>
      </c>
      <c r="B62" s="4">
        <v>1743</v>
      </c>
      <c r="C62" s="4">
        <v>1529.2</v>
      </c>
      <c r="D62" s="4">
        <v>213.8</v>
      </c>
      <c r="E62" s="57">
        <v>12.266207687894401</v>
      </c>
      <c r="F62" s="4"/>
      <c r="G62" s="4">
        <v>0</v>
      </c>
      <c r="H62" s="4">
        <v>0</v>
      </c>
      <c r="I62" s="4">
        <v>0</v>
      </c>
      <c r="J62" s="57">
        <v>0</v>
      </c>
      <c r="K62">
        <v>50</v>
      </c>
      <c r="L62" t="s">
        <v>1365</v>
      </c>
    </row>
    <row r="63" spans="1:12">
      <c r="A63" s="23">
        <v>51</v>
      </c>
      <c r="B63" s="4">
        <v>1795</v>
      </c>
      <c r="C63" s="4">
        <v>1572.6</v>
      </c>
      <c r="D63" s="4">
        <v>222.4</v>
      </c>
      <c r="E63" s="57">
        <v>12.3899721448468</v>
      </c>
      <c r="F63" s="4"/>
      <c r="G63" s="4">
        <v>0</v>
      </c>
      <c r="H63" s="4">
        <v>0</v>
      </c>
      <c r="I63" s="4">
        <v>0</v>
      </c>
      <c r="J63" s="57">
        <v>0</v>
      </c>
      <c r="K63">
        <v>51</v>
      </c>
      <c r="L63" t="s">
        <v>1365</v>
      </c>
    </row>
    <row r="64" spans="1:12">
      <c r="A64" s="23">
        <v>52</v>
      </c>
      <c r="B64" s="4">
        <v>1779.2</v>
      </c>
      <c r="C64" s="4">
        <v>1562.2</v>
      </c>
      <c r="D64" s="4">
        <v>217</v>
      </c>
      <c r="E64" s="57">
        <v>12.196492805755399</v>
      </c>
      <c r="F64" s="4"/>
      <c r="G64" s="4">
        <v>0</v>
      </c>
      <c r="H64" s="4">
        <v>0</v>
      </c>
      <c r="I64" s="4">
        <v>0</v>
      </c>
      <c r="J64" s="57">
        <v>0</v>
      </c>
      <c r="K64">
        <v>52</v>
      </c>
      <c r="L64" t="s">
        <v>1365</v>
      </c>
    </row>
    <row r="65" spans="1:12">
      <c r="A65" s="23">
        <v>53</v>
      </c>
      <c r="B65" s="4">
        <v>1087.2</v>
      </c>
      <c r="C65" s="4">
        <v>954.8</v>
      </c>
      <c r="D65" s="4">
        <v>132.4</v>
      </c>
      <c r="E65" s="57">
        <v>12.1780721118469</v>
      </c>
      <c r="F65" s="4"/>
      <c r="G65" s="4">
        <v>0</v>
      </c>
      <c r="H65" s="4">
        <v>0</v>
      </c>
      <c r="I65" s="4">
        <v>0</v>
      </c>
      <c r="J65" s="57">
        <v>0</v>
      </c>
      <c r="K65">
        <v>53</v>
      </c>
      <c r="L65" t="s">
        <v>1365</v>
      </c>
    </row>
    <row r="66" spans="1:12">
      <c r="A66" s="23" t="s">
        <v>1232</v>
      </c>
      <c r="B66" s="4">
        <v>2056.4</v>
      </c>
      <c r="C66" s="4">
        <v>1763.8</v>
      </c>
      <c r="D66" s="4">
        <v>292.60000000000002</v>
      </c>
      <c r="E66" s="57">
        <v>14.228749270569899</v>
      </c>
      <c r="F66" s="4"/>
      <c r="G66" s="4">
        <v>1554</v>
      </c>
      <c r="H66" s="4">
        <v>1327</v>
      </c>
      <c r="I66" s="4">
        <v>227</v>
      </c>
      <c r="J66" s="57">
        <v>14.6074646074646</v>
      </c>
      <c r="K66">
        <v>99</v>
      </c>
      <c r="L66" t="s">
        <v>1365</v>
      </c>
    </row>
    <row r="69" spans="1:12" ht="15">
      <c r="A69" s="23" t="s">
        <v>1306</v>
      </c>
    </row>
  </sheetData>
  <mergeCells count="3">
    <mergeCell ref="B8:J8"/>
    <mergeCell ref="B9:E9"/>
    <mergeCell ref="G9:J9"/>
  </mergeCells>
  <conditionalFormatting sqref="B13:J66">
    <cfRule type="cellIs" dxfId="6" priority="1" operator="equal">
      <formula>0</formula>
    </cfRule>
    <cfRule type="cellIs" dxfId="5" priority="2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9"/>
  <sheetViews>
    <sheetView workbookViewId="0">
      <pane ySplit="10" topLeftCell="A11" activePane="bottomLeft" state="frozen"/>
      <selection activeCell="A10" sqref="A10"/>
      <selection pane="bottomLeft" activeCell="A10" sqref="A10"/>
    </sheetView>
  </sheetViews>
  <sheetFormatPr baseColWidth="10" defaultColWidth="8.83203125" defaultRowHeight="13"/>
  <cols>
    <col min="1" max="1" width="46.5" bestFit="1" customWidth="1"/>
    <col min="2" max="4" width="9.5" customWidth="1"/>
    <col min="5" max="5" width="1.5" bestFit="1" customWidth="1"/>
    <col min="6" max="8" width="9.5" customWidth="1"/>
    <col min="9" max="9" width="5" hidden="1" customWidth="1"/>
    <col min="10" max="10" width="9.1640625" hidden="1" customWidth="1"/>
    <col min="11" max="11" width="0.1640625" hidden="1" customWidth="1"/>
    <col min="12" max="12" width="10" customWidth="1"/>
  </cols>
  <sheetData>
    <row r="1" spans="1:11" ht="15">
      <c r="B1" t="s">
        <v>1283</v>
      </c>
    </row>
    <row r="2" spans="1:11" ht="15">
      <c r="B2" t="s">
        <v>1367</v>
      </c>
    </row>
    <row r="4" spans="1:11" ht="16">
      <c r="A4" s="16" t="str">
        <f>"Antal rapporterade dödsfall under veckorna 12 - "&amp;J11&amp;" för utrikes födda efter födelseland åren 2015-2020"</f>
        <v>Antal rapporterade dödsfall under veckorna 12 - 32 för utrikes födda efter födelseland åren 2015-2020</v>
      </c>
    </row>
    <row r="5" spans="1:11">
      <c r="A5" s="47" t="s">
        <v>1321</v>
      </c>
    </row>
    <row r="6" spans="1:11">
      <c r="A6" s="59" t="str">
        <f>"Number of deaths reported during week 12 to "&amp;J11&amp;" by country of birth, per week, 2015-2020"</f>
        <v>Number of deaths reported during week 12 to 32 by country of birth, per week, 2015-2020</v>
      </c>
      <c r="B6" s="60"/>
      <c r="C6" s="60"/>
      <c r="D6" s="60"/>
      <c r="E6" s="60"/>
      <c r="F6" s="60"/>
      <c r="G6" s="60"/>
      <c r="H6" s="60"/>
    </row>
    <row r="7" spans="1:11">
      <c r="A7" s="22" t="s">
        <v>1322</v>
      </c>
      <c r="B7" s="6"/>
      <c r="C7" s="6"/>
      <c r="D7" s="6"/>
      <c r="E7" s="6"/>
      <c r="F7" s="6"/>
      <c r="G7" s="6"/>
      <c r="H7" s="6"/>
    </row>
    <row r="8" spans="1:11" ht="15">
      <c r="A8" s="47" t="s">
        <v>1323</v>
      </c>
      <c r="B8" s="82" t="s">
        <v>1324</v>
      </c>
      <c r="C8" s="82"/>
      <c r="D8" s="82"/>
      <c r="E8" s="61"/>
      <c r="F8" s="83" t="s">
        <v>1187</v>
      </c>
      <c r="G8" s="83"/>
      <c r="H8" s="83"/>
    </row>
    <row r="9" spans="1:11">
      <c r="A9" s="47" t="s">
        <v>1325</v>
      </c>
      <c r="B9" s="17" t="s">
        <v>389</v>
      </c>
      <c r="C9" s="17" t="s">
        <v>1326</v>
      </c>
      <c r="D9" s="17" t="s">
        <v>1327</v>
      </c>
      <c r="E9" s="17"/>
      <c r="F9" s="17" t="s">
        <v>389</v>
      </c>
      <c r="G9" s="17" t="s">
        <v>1326</v>
      </c>
      <c r="H9" s="17" t="s">
        <v>1327</v>
      </c>
    </row>
    <row r="10" spans="1:11" s="11" customFormat="1" ht="7.5" customHeight="1">
      <c r="A10" s="11" t="s">
        <v>1328</v>
      </c>
      <c r="B10" s="11" t="s">
        <v>1231</v>
      </c>
      <c r="C10" s="11" t="s">
        <v>1329</v>
      </c>
      <c r="D10" s="11" t="s">
        <v>1330</v>
      </c>
      <c r="E10" s="11" t="s">
        <v>1</v>
      </c>
      <c r="F10" s="11" t="s">
        <v>1230</v>
      </c>
      <c r="G10" s="11" t="s">
        <v>1331</v>
      </c>
      <c r="H10" s="11" t="s">
        <v>1332</v>
      </c>
      <c r="I10" s="11" t="s">
        <v>2</v>
      </c>
      <c r="J10" s="11" t="s">
        <v>1333</v>
      </c>
      <c r="K10" s="11" t="s">
        <v>1241</v>
      </c>
    </row>
    <row r="11" spans="1:11" s="62" customFormat="1" ht="24" customHeight="1">
      <c r="A11" s="62" t="s">
        <v>1334</v>
      </c>
      <c r="B11" s="63">
        <v>5621</v>
      </c>
      <c r="C11" s="63">
        <v>2775</v>
      </c>
      <c r="D11" s="63">
        <v>2846</v>
      </c>
      <c r="E11" s="63"/>
      <c r="F11" s="63">
        <v>4230.6000000000004</v>
      </c>
      <c r="G11" s="63">
        <v>2183</v>
      </c>
      <c r="H11" s="63">
        <v>2047.6</v>
      </c>
      <c r="I11" s="62">
        <v>0</v>
      </c>
      <c r="J11" s="62">
        <v>32</v>
      </c>
      <c r="K11" s="62" t="s">
        <v>1366</v>
      </c>
    </row>
    <row r="12" spans="1:11">
      <c r="A12" t="s">
        <v>1335</v>
      </c>
      <c r="B12" s="4">
        <v>2212</v>
      </c>
      <c r="C12" s="4">
        <v>1260</v>
      </c>
      <c r="D12" s="4">
        <v>952</v>
      </c>
      <c r="E12" s="4"/>
      <c r="F12" s="4">
        <v>1859.4</v>
      </c>
      <c r="G12" s="4">
        <v>1058.2</v>
      </c>
      <c r="H12" s="4">
        <v>801.2</v>
      </c>
      <c r="I12">
        <v>100</v>
      </c>
      <c r="J12">
        <v>32</v>
      </c>
      <c r="K12" t="s">
        <v>1366</v>
      </c>
    </row>
    <row r="13" spans="1:11">
      <c r="A13" t="s">
        <v>1336</v>
      </c>
      <c r="B13" s="4">
        <v>287</v>
      </c>
      <c r="C13" s="4">
        <v>144</v>
      </c>
      <c r="D13" s="4">
        <v>143</v>
      </c>
      <c r="E13" s="4"/>
      <c r="F13" s="4">
        <v>275.39999999999998</v>
      </c>
      <c r="G13" s="4">
        <v>133.19999999999999</v>
      </c>
      <c r="H13" s="4">
        <v>142.19999999999999</v>
      </c>
      <c r="I13">
        <v>101</v>
      </c>
      <c r="J13">
        <v>32</v>
      </c>
      <c r="K13" t="s">
        <v>1366</v>
      </c>
    </row>
    <row r="14" spans="1:11">
      <c r="A14" t="s">
        <v>1337</v>
      </c>
      <c r="B14" s="4">
        <v>1604</v>
      </c>
      <c r="C14" s="4">
        <v>922</v>
      </c>
      <c r="D14" s="4">
        <v>682</v>
      </c>
      <c r="E14" s="4"/>
      <c r="F14" s="4">
        <v>1251.5999999999999</v>
      </c>
      <c r="G14" s="4">
        <v>720</v>
      </c>
      <c r="H14" s="4">
        <v>531.6</v>
      </c>
      <c r="I14">
        <v>102</v>
      </c>
      <c r="J14">
        <v>32</v>
      </c>
      <c r="K14" t="s">
        <v>1366</v>
      </c>
    </row>
    <row r="15" spans="1:11">
      <c r="A15" t="s">
        <v>1338</v>
      </c>
      <c r="B15" s="4">
        <v>8</v>
      </c>
      <c r="C15" s="4">
        <v>5</v>
      </c>
      <c r="D15" s="4">
        <v>3</v>
      </c>
      <c r="E15" s="4"/>
      <c r="F15" s="4">
        <v>10.6</v>
      </c>
      <c r="G15" s="4">
        <v>4.8</v>
      </c>
      <c r="H15" s="4">
        <v>5.8</v>
      </c>
      <c r="I15">
        <v>103</v>
      </c>
      <c r="J15">
        <v>32</v>
      </c>
      <c r="K15" t="s">
        <v>1366</v>
      </c>
    </row>
    <row r="16" spans="1:11">
      <c r="A16" t="s">
        <v>1339</v>
      </c>
      <c r="B16" s="4">
        <v>313</v>
      </c>
      <c r="C16" s="4">
        <v>189</v>
      </c>
      <c r="D16" s="4">
        <v>124</v>
      </c>
      <c r="E16" s="4"/>
      <c r="F16" s="4">
        <v>321.8</v>
      </c>
      <c r="G16" s="4">
        <v>200.2</v>
      </c>
      <c r="H16" s="4">
        <v>121.6</v>
      </c>
      <c r="I16">
        <v>104</v>
      </c>
      <c r="J16">
        <v>32</v>
      </c>
      <c r="K16" t="s">
        <v>1366</v>
      </c>
    </row>
    <row r="17" spans="1:11">
      <c r="A17" t="s">
        <v>1340</v>
      </c>
      <c r="B17" s="4">
        <v>1273</v>
      </c>
      <c r="C17" s="4">
        <v>632</v>
      </c>
      <c r="D17" s="4">
        <v>641</v>
      </c>
      <c r="E17" s="4"/>
      <c r="F17" s="4">
        <v>1003.2</v>
      </c>
      <c r="G17" s="4">
        <v>518</v>
      </c>
      <c r="H17" s="4">
        <v>485.2</v>
      </c>
      <c r="I17">
        <v>200</v>
      </c>
      <c r="J17">
        <v>32</v>
      </c>
      <c r="K17" t="s">
        <v>1366</v>
      </c>
    </row>
    <row r="18" spans="1:11">
      <c r="A18" t="s">
        <v>1341</v>
      </c>
      <c r="B18" s="4">
        <v>215</v>
      </c>
      <c r="C18" s="4">
        <v>125</v>
      </c>
      <c r="D18" s="4">
        <v>90</v>
      </c>
      <c r="E18" s="4"/>
      <c r="F18" s="4">
        <v>167.6</v>
      </c>
      <c r="G18" s="4">
        <v>101.8</v>
      </c>
      <c r="H18" s="4">
        <v>65.8</v>
      </c>
      <c r="I18">
        <v>201</v>
      </c>
      <c r="J18">
        <v>32</v>
      </c>
      <c r="K18" t="s">
        <v>1366</v>
      </c>
    </row>
    <row r="19" spans="1:11">
      <c r="A19" t="s">
        <v>1342</v>
      </c>
      <c r="B19" s="4">
        <v>385</v>
      </c>
      <c r="C19" s="4">
        <v>236</v>
      </c>
      <c r="D19" s="4">
        <v>149</v>
      </c>
      <c r="E19" s="4"/>
      <c r="F19" s="4">
        <v>307.60000000000002</v>
      </c>
      <c r="G19" s="4">
        <v>172.8</v>
      </c>
      <c r="H19" s="4">
        <v>134.80000000000001</v>
      </c>
      <c r="I19">
        <v>202</v>
      </c>
      <c r="J19">
        <v>32</v>
      </c>
      <c r="K19" t="s">
        <v>1366</v>
      </c>
    </row>
    <row r="20" spans="1:11">
      <c r="A20" t="s">
        <v>1343</v>
      </c>
      <c r="B20" s="4">
        <v>673</v>
      </c>
      <c r="C20" s="4">
        <v>271</v>
      </c>
      <c r="D20" s="4">
        <v>402</v>
      </c>
      <c r="E20" s="4"/>
      <c r="F20" s="4">
        <v>528</v>
      </c>
      <c r="G20" s="4">
        <v>243.4</v>
      </c>
      <c r="H20" s="4">
        <v>284.60000000000002</v>
      </c>
      <c r="I20">
        <v>299</v>
      </c>
      <c r="J20">
        <v>32</v>
      </c>
      <c r="K20" t="s">
        <v>1366</v>
      </c>
    </row>
    <row r="21" spans="1:11">
      <c r="A21" t="s">
        <v>1344</v>
      </c>
      <c r="B21" s="4">
        <v>792</v>
      </c>
      <c r="C21" s="4">
        <v>361</v>
      </c>
      <c r="D21" s="4">
        <v>431</v>
      </c>
      <c r="E21" s="4"/>
      <c r="F21" s="4">
        <v>562.6</v>
      </c>
      <c r="G21" s="4">
        <v>255.8</v>
      </c>
      <c r="H21" s="4">
        <v>306.8</v>
      </c>
      <c r="I21">
        <v>300</v>
      </c>
      <c r="J21">
        <v>32</v>
      </c>
      <c r="K21" t="s">
        <v>1366</v>
      </c>
    </row>
    <row r="22" spans="1:11">
      <c r="A22" t="s">
        <v>1345</v>
      </c>
      <c r="B22" s="4">
        <v>188</v>
      </c>
      <c r="C22" s="4">
        <v>102</v>
      </c>
      <c r="D22" s="4">
        <v>86</v>
      </c>
      <c r="E22" s="4"/>
      <c r="F22" s="4">
        <v>147</v>
      </c>
      <c r="G22" s="4">
        <v>74.2</v>
      </c>
      <c r="H22" s="4">
        <v>72.8</v>
      </c>
      <c r="I22">
        <v>301</v>
      </c>
      <c r="J22">
        <v>32</v>
      </c>
      <c r="K22" t="s">
        <v>1366</v>
      </c>
    </row>
    <row r="23" spans="1:11">
      <c r="A23" t="s">
        <v>1346</v>
      </c>
      <c r="B23" s="4">
        <v>322</v>
      </c>
      <c r="C23" s="4">
        <v>140</v>
      </c>
      <c r="D23" s="4">
        <v>182</v>
      </c>
      <c r="E23" s="4"/>
      <c r="F23" s="4">
        <v>236.8</v>
      </c>
      <c r="G23" s="4">
        <v>104.8</v>
      </c>
      <c r="H23" s="4">
        <v>132</v>
      </c>
      <c r="I23">
        <v>302</v>
      </c>
      <c r="J23">
        <v>32</v>
      </c>
      <c r="K23" t="s">
        <v>1366</v>
      </c>
    </row>
    <row r="24" spans="1:11">
      <c r="A24" t="s">
        <v>1347</v>
      </c>
      <c r="B24" s="4">
        <v>160</v>
      </c>
      <c r="C24" s="4">
        <v>65</v>
      </c>
      <c r="D24" s="4">
        <v>95</v>
      </c>
      <c r="E24" s="4"/>
      <c r="F24" s="4">
        <v>84.6</v>
      </c>
      <c r="G24" s="4">
        <v>36.4</v>
      </c>
      <c r="H24" s="4">
        <v>48.2</v>
      </c>
      <c r="I24">
        <v>303</v>
      </c>
      <c r="J24">
        <v>32</v>
      </c>
      <c r="K24" t="s">
        <v>1366</v>
      </c>
    </row>
    <row r="25" spans="1:11">
      <c r="A25" t="s">
        <v>1348</v>
      </c>
      <c r="B25" s="4">
        <v>122</v>
      </c>
      <c r="C25" s="4">
        <v>54</v>
      </c>
      <c r="D25" s="4">
        <v>68</v>
      </c>
      <c r="E25" s="4"/>
      <c r="F25" s="4">
        <v>94.2</v>
      </c>
      <c r="G25" s="4">
        <v>40.4</v>
      </c>
      <c r="H25" s="4">
        <v>53.8</v>
      </c>
      <c r="I25">
        <v>399</v>
      </c>
      <c r="J25">
        <v>32</v>
      </c>
      <c r="K25" t="s">
        <v>1366</v>
      </c>
    </row>
    <row r="26" spans="1:11">
      <c r="A26" t="s">
        <v>1349</v>
      </c>
      <c r="B26" s="4">
        <v>235</v>
      </c>
      <c r="C26" s="4">
        <v>76</v>
      </c>
      <c r="D26" s="4">
        <v>159</v>
      </c>
      <c r="E26" s="4"/>
      <c r="F26" s="4">
        <v>129.4</v>
      </c>
      <c r="G26" s="4">
        <v>45</v>
      </c>
      <c r="H26" s="4">
        <v>84.4</v>
      </c>
      <c r="I26">
        <v>400</v>
      </c>
      <c r="J26">
        <v>32</v>
      </c>
      <c r="K26" t="s">
        <v>1366</v>
      </c>
    </row>
    <row r="27" spans="1:11">
      <c r="A27" t="s">
        <v>1350</v>
      </c>
      <c r="B27" s="4">
        <v>71</v>
      </c>
      <c r="C27" s="4">
        <v>34</v>
      </c>
      <c r="D27" s="4">
        <v>37</v>
      </c>
      <c r="E27" s="4"/>
      <c r="F27" s="4">
        <v>76</v>
      </c>
      <c r="G27" s="4">
        <v>32.200000000000003</v>
      </c>
      <c r="H27" s="4">
        <v>43.8</v>
      </c>
      <c r="I27">
        <v>500</v>
      </c>
      <c r="J27">
        <v>32</v>
      </c>
      <c r="K27" t="s">
        <v>1366</v>
      </c>
    </row>
    <row r="28" spans="1:11">
      <c r="A28" t="s">
        <v>1351</v>
      </c>
      <c r="B28" s="4">
        <v>124</v>
      </c>
      <c r="C28" s="4">
        <v>56</v>
      </c>
      <c r="D28" s="4">
        <v>68</v>
      </c>
      <c r="E28" s="4"/>
      <c r="F28" s="4">
        <v>90.2</v>
      </c>
      <c r="G28" s="4">
        <v>40.6</v>
      </c>
      <c r="H28" s="4">
        <v>49.6</v>
      </c>
      <c r="I28">
        <v>600</v>
      </c>
      <c r="J28">
        <v>32</v>
      </c>
      <c r="K28" t="s">
        <v>1366</v>
      </c>
    </row>
    <row r="29" spans="1:11">
      <c r="A29" t="s">
        <v>1352</v>
      </c>
      <c r="B29" s="4">
        <v>858</v>
      </c>
      <c r="C29" s="4">
        <v>318</v>
      </c>
      <c r="D29" s="4">
        <v>540</v>
      </c>
      <c r="E29" s="4"/>
      <c r="F29" s="4">
        <v>461.6</v>
      </c>
      <c r="G29" s="4">
        <v>204.4</v>
      </c>
      <c r="H29" s="4">
        <v>257.2</v>
      </c>
      <c r="I29">
        <v>700</v>
      </c>
      <c r="J29">
        <v>32</v>
      </c>
      <c r="K29" t="s">
        <v>1366</v>
      </c>
    </row>
    <row r="30" spans="1:11">
      <c r="A30" t="s">
        <v>1353</v>
      </c>
      <c r="B30" s="4">
        <v>220</v>
      </c>
      <c r="C30" s="4">
        <v>87</v>
      </c>
      <c r="D30" s="4">
        <v>133</v>
      </c>
      <c r="E30" s="4"/>
      <c r="F30" s="4">
        <v>107.8</v>
      </c>
      <c r="G30" s="4">
        <v>46.8</v>
      </c>
      <c r="H30" s="4">
        <v>61</v>
      </c>
      <c r="I30">
        <v>701</v>
      </c>
      <c r="J30">
        <v>32</v>
      </c>
      <c r="K30" t="s">
        <v>1366</v>
      </c>
    </row>
    <row r="31" spans="1:11">
      <c r="A31" t="s">
        <v>1354</v>
      </c>
      <c r="B31" s="4">
        <v>143</v>
      </c>
      <c r="C31" s="4">
        <v>63</v>
      </c>
      <c r="D31" s="4">
        <v>80</v>
      </c>
      <c r="E31" s="4"/>
      <c r="F31" s="4">
        <v>92</v>
      </c>
      <c r="G31" s="4">
        <v>40</v>
      </c>
      <c r="H31" s="4">
        <v>52</v>
      </c>
      <c r="I31">
        <v>702</v>
      </c>
      <c r="J31">
        <v>32</v>
      </c>
      <c r="K31" t="s">
        <v>1366</v>
      </c>
    </row>
    <row r="32" spans="1:11">
      <c r="A32" t="s">
        <v>1355</v>
      </c>
      <c r="B32" s="4">
        <v>215</v>
      </c>
      <c r="C32" s="4">
        <v>67</v>
      </c>
      <c r="D32" s="4">
        <v>148</v>
      </c>
      <c r="E32" s="4"/>
      <c r="F32" s="4">
        <v>74.599999999999994</v>
      </c>
      <c r="G32" s="4">
        <v>27.8</v>
      </c>
      <c r="H32" s="4">
        <v>46.8</v>
      </c>
      <c r="I32">
        <v>703</v>
      </c>
      <c r="J32">
        <v>32</v>
      </c>
      <c r="K32" t="s">
        <v>1366</v>
      </c>
    </row>
    <row r="33" spans="1:11">
      <c r="A33" t="s">
        <v>1356</v>
      </c>
      <c r="B33" s="4">
        <v>280</v>
      </c>
      <c r="C33" s="4">
        <v>101</v>
      </c>
      <c r="D33" s="4">
        <v>179</v>
      </c>
      <c r="E33" s="4"/>
      <c r="F33" s="4">
        <v>187.2</v>
      </c>
      <c r="G33" s="4">
        <v>89.8</v>
      </c>
      <c r="H33" s="4">
        <v>97.4</v>
      </c>
      <c r="I33">
        <v>799</v>
      </c>
      <c r="J33">
        <v>32</v>
      </c>
      <c r="K33" t="s">
        <v>1366</v>
      </c>
    </row>
    <row r="34" spans="1:11">
      <c r="A34" t="s">
        <v>1357</v>
      </c>
      <c r="B34" s="4">
        <v>56</v>
      </c>
      <c r="C34" s="4">
        <v>38</v>
      </c>
      <c r="D34" s="4">
        <v>18</v>
      </c>
      <c r="E34" s="4"/>
      <c r="F34" s="4">
        <v>48.2</v>
      </c>
      <c r="G34" s="4">
        <v>28.8</v>
      </c>
      <c r="H34" s="4">
        <v>19.399999999999999</v>
      </c>
      <c r="I34">
        <v>9900</v>
      </c>
      <c r="J34">
        <v>32</v>
      </c>
      <c r="K34" t="s">
        <v>1366</v>
      </c>
    </row>
    <row r="35" spans="1:11">
      <c r="B35" s="4"/>
      <c r="C35" s="4"/>
      <c r="D35" s="4"/>
      <c r="E35" s="4"/>
      <c r="F35" s="4"/>
      <c r="G35" s="4"/>
      <c r="H35" s="4"/>
      <c r="I35">
        <v>702</v>
      </c>
      <c r="J35">
        <v>24</v>
      </c>
    </row>
    <row r="36" spans="1:11">
      <c r="B36" s="4"/>
      <c r="C36" s="4"/>
      <c r="D36" s="4"/>
      <c r="E36" s="4"/>
      <c r="F36" s="4"/>
      <c r="G36" s="4"/>
      <c r="H36" s="4"/>
      <c r="I36">
        <v>703</v>
      </c>
      <c r="J36">
        <v>24</v>
      </c>
    </row>
    <row r="37" spans="1:11">
      <c r="B37" s="4"/>
      <c r="C37" s="4"/>
      <c r="D37" s="4"/>
      <c r="E37" s="4"/>
      <c r="F37" s="4"/>
      <c r="G37" s="4"/>
      <c r="H37" s="4"/>
      <c r="I37">
        <v>799</v>
      </c>
      <c r="J37">
        <v>24</v>
      </c>
    </row>
    <row r="38" spans="1:11">
      <c r="A38" t="str">
        <f>"Tabellen redovisar länder i Norden och länder med minst 100 dödsfall under perioden vecka 12 till "&amp;J11&amp;" år 2020."</f>
        <v>Tabellen redovisar länder i Norden och länder med minst 100 dödsfall under perioden vecka 12 till 32 år 2020.</v>
      </c>
      <c r="B38" s="4"/>
      <c r="C38" s="4"/>
      <c r="D38" s="4"/>
      <c r="E38" s="4"/>
      <c r="F38" s="4"/>
      <c r="G38" s="4"/>
      <c r="H38" s="4"/>
      <c r="I38">
        <v>9900</v>
      </c>
      <c r="J38">
        <v>24</v>
      </c>
    </row>
    <row r="39" spans="1:11">
      <c r="A39" t="s">
        <v>1358</v>
      </c>
    </row>
  </sheetData>
  <mergeCells count="2">
    <mergeCell ref="B8:D8"/>
    <mergeCell ref="F8:H8"/>
  </mergeCells>
  <conditionalFormatting sqref="B11:H38">
    <cfRule type="cellIs" dxfId="4" priority="3" stopIfTrue="1" operator="lessThan">
      <formula>0</formula>
    </cfRule>
  </conditionalFormatting>
  <conditionalFormatting sqref="A11:I37 B38:I39 A40:I41 A44:I49 B42:I43">
    <cfRule type="expression" dxfId="3" priority="1">
      <formula>IF(RIGHT($I11,2)="99",TRUE,FALSE)</formula>
    </cfRule>
    <cfRule type="expression" dxfId="2" priority="2">
      <formula>IF(RIGHT($I11,1)="0",TRUE,FALSE)</formula>
    </cfRule>
  </conditionalFormatting>
  <conditionalFormatting sqref="A38:A39">
    <cfRule type="expression" dxfId="1" priority="4">
      <formula>IF(RIGHT($I42,2)="99",TRUE,FALSE)</formula>
    </cfRule>
    <cfRule type="expression" dxfId="0" priority="5">
      <formula>IF(RIGHT($I42,1)="0",TRUE,FALSE)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Tabell 1</vt:lpstr>
      <vt:lpstr>Tabell 2</vt:lpstr>
      <vt:lpstr>Tabell 3</vt:lpstr>
      <vt:lpstr>Tabell 4</vt:lpstr>
      <vt:lpstr>Tabell 5</vt:lpstr>
      <vt:lpstr>Tabell 6</vt:lpstr>
      <vt:lpstr>Tabell 7</vt:lpstr>
      <vt:lpstr>Tabell 8</vt:lpstr>
      <vt:lpstr>Tabell 9a</vt:lpstr>
      <vt:lpstr>Tabell 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Tomas BV/BEV-Ö</dc:creator>
  <cp:lastModifiedBy>Olai Liong Anucha Viken</cp:lastModifiedBy>
  <dcterms:created xsi:type="dcterms:W3CDTF">2019-04-08T08:22:48Z</dcterms:created>
  <dcterms:modified xsi:type="dcterms:W3CDTF">2020-12-12T15:37:59Z</dcterms:modified>
</cp:coreProperties>
</file>