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metro/"/>
    </mc:Choice>
  </mc:AlternateContent>
  <bookViews>
    <workbookView xWindow="0" yWindow="440" windowWidth="24780" windowHeight="34280" tabRatio="500" activeTab="1"/>
  </bookViews>
  <sheets>
    <sheet name="工作表1" sheetId="1" r:id="rId1"/>
    <sheet name="工作表2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6" l="1"/>
  <c r="E47" i="6"/>
  <c r="E46" i="6"/>
  <c r="E40" i="6"/>
  <c r="E12" i="6"/>
  <c r="E45" i="6"/>
  <c r="E44" i="6"/>
  <c r="E20" i="6"/>
  <c r="E30" i="6"/>
  <c r="E7" i="6"/>
  <c r="E23" i="6"/>
  <c r="E22" i="6"/>
  <c r="E28" i="6"/>
  <c r="E29" i="6"/>
  <c r="E5" i="6"/>
  <c r="E4" i="6"/>
  <c r="E17" i="6"/>
  <c r="E8" i="6"/>
  <c r="E43" i="6"/>
  <c r="E24" i="6"/>
  <c r="E25" i="6"/>
  <c r="E18" i="6"/>
  <c r="E11" i="6"/>
  <c r="E21" i="6"/>
  <c r="E42" i="6"/>
  <c r="E16" i="6"/>
  <c r="E34" i="6"/>
  <c r="E37" i="6"/>
  <c r="E36" i="6"/>
  <c r="E35" i="6"/>
  <c r="E14" i="6"/>
  <c r="E27" i="6"/>
  <c r="E6" i="6"/>
  <c r="E39" i="6"/>
  <c r="E32" i="6"/>
  <c r="E26" i="6"/>
  <c r="E13" i="6"/>
  <c r="E19" i="6"/>
  <c r="E15" i="6"/>
  <c r="E38" i="6"/>
  <c r="E41" i="6"/>
  <c r="E31" i="6"/>
  <c r="E9" i="6"/>
  <c r="E10" i="6"/>
  <c r="E3" i="6"/>
  <c r="E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<sst xmlns="http://schemas.openxmlformats.org/spreadsheetml/2006/main" count="102" uniqueCount="51">
  <si>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</si>
  <si>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</si>
  <si>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</si>
  <si>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</si>
  <si>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</si>
  <si>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</si>
  <si>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</si>
  <si>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</si>
  <si>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</si>
  <si>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</si>
  <si>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</si>
  <si>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</si>
  <si>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</si>
  <si>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</si>
  <si>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</si>
  <si>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</si>
  <si>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</si>
  <si>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</si>
  <si>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</si>
  <si>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</si>
  <si>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</si>
  <si>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</si>
  <si>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</si>
  <si>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</si>
  <si>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</si>
  <si>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</si>
  <si>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</si>
  <si>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</si>
  <si>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</si>
  <si>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</si>
  <si>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</si>
  <si>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</si>
  <si>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</si>
  <si>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</si>
  <si>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</si>
  <si>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</si>
  <si>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</si>
  <si>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</si>
  <si>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</si>
  <si>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</si>
  <si>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</si>
  <si>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</si>
  <si>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</si>
  <si>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</si>
  <si>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</si>
  <si>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</si>
  <si>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呼和浩特</t>
    <phoneticPr fontId="1" type="noConversion"/>
  </si>
  <si>
    <t>得分</t>
    <rPh sb="0" eb="1">
      <t>tj</t>
    </rPh>
    <rPh sb="1" eb="2">
      <t>wv</t>
    </rPh>
    <phoneticPr fontId="1" type="noConversion"/>
  </si>
  <si>
    <t>批复里程</t>
    <rPh sb="0" eb="1">
      <t>rxtj</t>
    </rPh>
    <rPh sb="2" eb="3">
      <t>jftk</t>
    </rPh>
    <phoneticPr fontId="1" type="noConversion"/>
  </si>
  <si>
    <t>运营里程
(2018.5)</t>
    <rPh sb="0" eb="1">
      <t>fcap</t>
    </rPh>
    <rPh sb="2" eb="3">
      <t>jftk</t>
    </rPh>
    <phoneticPr fontId="1" type="noConversion"/>
  </si>
  <si>
    <t>日客流(2018.4)</t>
    <rPh sb="0" eb="1">
      <t>jjjj</t>
    </rPh>
    <rPh sb="1" eb="2">
      <t>ptiy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</si>
</sst>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pane ySplit="1" topLeftCell="A2" activePane="bottomLeft" state="frozen"/>
      <selection pane="bottomLeft" sqref="A1:E47"/>
    </sheetView>
  </sheetViews>
  <sheetFormatPr baseColWidth="10" defaultRowHeight="18" x14ac:dyDescent="0.2"/>
  <cols>
    <col min="1" max="1" width="11" style="2" customWidth="1"/>
    <col min="2" max="2" width="12.1640625" style="2" customWidth="1"/>
    <col min="3" max="3" width="11.33203125" style="2" customWidth="1"/>
    <col min="4" max="4" width="11.1640625" style="2" customWidth="1"/>
    <col min="5" max="5" width="11" style="2" customWidth="1"/>
    <col min="6" max="16384" width="10.83203125" style="2"/>
  </cols>
  <sheetData>
    <row r="1" spans="1:5" s="1" customFormat="1" ht="36" x14ac:dyDescent="0.2">
      <c r="A1" s="6" t="s">
        <v>1</v>
      </c>
      <c r="B1" s="9" t="s">
        <v>49</v>
      </c>
      <c r="C1" s="7" t="s">
        <v>50</v>
      </c>
      <c r="D1" s="7" t="s">
        <v>48</v>
      </c>
      <c r="E1" s="6" t="s">
        <v>47</v>
      </c>
    </row>
    <row r="2" spans="1:5" x14ac:dyDescent="0.2">
      <c r="A2" s="3" t="s">
        <v>0</v>
      </c>
      <c r="B2" s="3">
        <v>598</v>
      </c>
      <c r="C2" s="8">
        <v>1327</v>
      </c>
      <c r="D2" s="8">
        <v>990</v>
      </c>
      <c r="E2" s="5">
        <f>B2/10+C2/10+D2/20</f>
        <v>242</v>
      </c>
    </row>
    <row r="3" spans="1:5" x14ac:dyDescent="0.2">
      <c r="A3" s="3" t="s">
        <v>2</v>
      </c>
      <c r="B3" s="3">
        <v>637</v>
      </c>
      <c r="C3" s="8">
        <v>1235</v>
      </c>
      <c r="D3" s="8">
        <v>806</v>
      </c>
      <c r="E3" s="5">
        <f t="shared" ref="E3:E47" si="0">B3/10+C3/10+D3/20</f>
        <v>227.5</v>
      </c>
    </row>
    <row r="4" spans="1:5" x14ac:dyDescent="0.2">
      <c r="A4" s="3" t="s">
        <v>3</v>
      </c>
      <c r="B4" s="3">
        <v>166</v>
      </c>
      <c r="C4" s="4">
        <v>122</v>
      </c>
      <c r="D4" s="4">
        <v>504</v>
      </c>
      <c r="E4" s="5">
        <f t="shared" si="0"/>
        <v>54</v>
      </c>
    </row>
    <row r="5" spans="1:5" x14ac:dyDescent="0.2">
      <c r="A5" s="3" t="s">
        <v>4</v>
      </c>
      <c r="B5" s="3">
        <v>264</v>
      </c>
      <c r="C5" s="4">
        <v>277</v>
      </c>
      <c r="D5" s="4">
        <v>456</v>
      </c>
      <c r="E5" s="5">
        <f t="shared" si="0"/>
        <v>76.899999999999991</v>
      </c>
    </row>
    <row r="6" spans="1:5" x14ac:dyDescent="0.2">
      <c r="A6" s="3" t="s">
        <v>17</v>
      </c>
      <c r="B6" s="3">
        <v>30</v>
      </c>
      <c r="C6" s="4">
        <v>31</v>
      </c>
      <c r="D6" s="4">
        <v>81</v>
      </c>
      <c r="E6" s="5">
        <f t="shared" si="0"/>
        <v>10.149999999999999</v>
      </c>
    </row>
    <row r="7" spans="1:5" x14ac:dyDescent="0.2">
      <c r="A7" s="3" t="s">
        <v>40</v>
      </c>
      <c r="B7" s="3"/>
      <c r="C7" s="4"/>
      <c r="D7" s="4"/>
      <c r="E7" s="5">
        <f t="shared" si="0"/>
        <v>0</v>
      </c>
    </row>
    <row r="8" spans="1:5" x14ac:dyDescent="0.2">
      <c r="A8" s="3" t="s">
        <v>18</v>
      </c>
      <c r="B8" s="3"/>
      <c r="C8" s="4"/>
      <c r="D8" s="4">
        <v>52</v>
      </c>
      <c r="E8" s="5">
        <f t="shared" si="0"/>
        <v>2.6</v>
      </c>
    </row>
    <row r="9" spans="1:5" x14ac:dyDescent="0.2">
      <c r="A9" s="3" t="s">
        <v>7</v>
      </c>
      <c r="B9" s="3">
        <v>95</v>
      </c>
      <c r="C9" s="4">
        <v>109</v>
      </c>
      <c r="D9" s="4">
        <v>245</v>
      </c>
      <c r="E9" s="5">
        <f t="shared" si="0"/>
        <v>32.65</v>
      </c>
    </row>
    <row r="10" spans="1:5" x14ac:dyDescent="0.2">
      <c r="A10" s="3" t="s">
        <v>19</v>
      </c>
      <c r="B10" s="3">
        <v>59</v>
      </c>
      <c r="C10" s="8">
        <v>109</v>
      </c>
      <c r="D10" s="8">
        <v>181</v>
      </c>
      <c r="E10" s="5">
        <f t="shared" si="0"/>
        <v>25.85</v>
      </c>
    </row>
    <row r="11" spans="1:5" x14ac:dyDescent="0.2">
      <c r="A11" s="3" t="s">
        <v>20</v>
      </c>
      <c r="B11" s="3">
        <v>157</v>
      </c>
      <c r="C11" s="4">
        <v>68</v>
      </c>
      <c r="D11" s="4">
        <v>296</v>
      </c>
      <c r="E11" s="5">
        <f t="shared" si="0"/>
        <v>37.299999999999997</v>
      </c>
    </row>
    <row r="12" spans="1:5" x14ac:dyDescent="0.2">
      <c r="A12" s="3" t="s">
        <v>21</v>
      </c>
      <c r="B12" s="3">
        <v>66</v>
      </c>
      <c r="C12" s="4">
        <v>27</v>
      </c>
      <c r="D12" s="4">
        <v>120</v>
      </c>
      <c r="E12" s="5">
        <f t="shared" si="0"/>
        <v>15.3</v>
      </c>
    </row>
    <row r="13" spans="1:5" x14ac:dyDescent="0.2">
      <c r="A13" s="3" t="s">
        <v>41</v>
      </c>
      <c r="B13" s="3">
        <v>23</v>
      </c>
      <c r="C13" s="8">
        <v>31</v>
      </c>
      <c r="D13" s="8">
        <v>92</v>
      </c>
      <c r="E13" s="5">
        <f t="shared" si="0"/>
        <v>10</v>
      </c>
    </row>
    <row r="14" spans="1:5" x14ac:dyDescent="0.2">
      <c r="A14" s="3" t="s">
        <v>46</v>
      </c>
      <c r="B14" s="3"/>
      <c r="C14" s="4"/>
      <c r="D14" s="4">
        <v>51</v>
      </c>
      <c r="E14" s="5">
        <f t="shared" si="0"/>
        <v>2.5499999999999998</v>
      </c>
    </row>
    <row r="15" spans="1:5" x14ac:dyDescent="0.2">
      <c r="A15" s="3" t="s">
        <v>11</v>
      </c>
      <c r="B15" s="3">
        <v>346</v>
      </c>
      <c r="C15" s="4">
        <v>374</v>
      </c>
      <c r="D15" s="4">
        <v>570</v>
      </c>
      <c r="E15" s="5">
        <f t="shared" si="0"/>
        <v>100.5</v>
      </c>
    </row>
    <row r="16" spans="1:5" x14ac:dyDescent="0.2">
      <c r="A16" s="3" t="s">
        <v>37</v>
      </c>
      <c r="B16" s="3">
        <v>56</v>
      </c>
      <c r="C16" s="4">
        <v>39</v>
      </c>
      <c r="D16" s="4">
        <v>114</v>
      </c>
      <c r="E16" s="5">
        <f t="shared" si="0"/>
        <v>15.2</v>
      </c>
    </row>
    <row r="17" spans="1:5" x14ac:dyDescent="0.2">
      <c r="A17" s="3" t="s">
        <v>36</v>
      </c>
      <c r="B17" s="3">
        <v>121</v>
      </c>
      <c r="C17" s="4">
        <v>120</v>
      </c>
      <c r="D17" s="4">
        <v>210</v>
      </c>
      <c r="E17" s="5">
        <f t="shared" si="0"/>
        <v>34.6</v>
      </c>
    </row>
    <row r="18" spans="1:5" x14ac:dyDescent="0.2">
      <c r="A18" s="3" t="s">
        <v>22</v>
      </c>
      <c r="B18" s="3"/>
      <c r="C18" s="4"/>
      <c r="D18" s="4">
        <v>64</v>
      </c>
      <c r="E18" s="5">
        <f t="shared" si="0"/>
        <v>3.2</v>
      </c>
    </row>
    <row r="19" spans="1:5" x14ac:dyDescent="0.2">
      <c r="A19" s="3" t="s">
        <v>42</v>
      </c>
      <c r="B19" s="3"/>
      <c r="C19" s="4"/>
      <c r="D19" s="4">
        <v>59</v>
      </c>
      <c r="E19" s="5">
        <f t="shared" si="0"/>
        <v>2.95</v>
      </c>
    </row>
    <row r="20" spans="1:5" x14ac:dyDescent="0.2">
      <c r="A20" s="3" t="s">
        <v>43</v>
      </c>
      <c r="B20" s="3"/>
      <c r="C20" s="4"/>
      <c r="D20" s="4">
        <v>54</v>
      </c>
      <c r="E20" s="5">
        <f t="shared" si="0"/>
        <v>2.7</v>
      </c>
    </row>
    <row r="21" spans="1:5" x14ac:dyDescent="0.2">
      <c r="A21" s="3" t="s">
        <v>23</v>
      </c>
      <c r="B21" s="3"/>
      <c r="C21" s="4"/>
      <c r="D21" s="4">
        <v>84</v>
      </c>
      <c r="E21" s="5">
        <f t="shared" si="0"/>
        <v>4.2</v>
      </c>
    </row>
    <row r="22" spans="1:5" x14ac:dyDescent="0.2">
      <c r="A22" s="3" t="s">
        <v>24</v>
      </c>
      <c r="B22" s="3">
        <v>47</v>
      </c>
      <c r="C22" s="4">
        <v>42</v>
      </c>
      <c r="D22" s="4">
        <v>421</v>
      </c>
      <c r="E22" s="5">
        <f t="shared" si="0"/>
        <v>29.950000000000003</v>
      </c>
    </row>
    <row r="23" spans="1:5" x14ac:dyDescent="0.2">
      <c r="A23" s="3" t="s">
        <v>44</v>
      </c>
      <c r="B23" s="3"/>
      <c r="C23" s="4"/>
      <c r="D23" s="4"/>
      <c r="E23" s="5">
        <f t="shared" si="0"/>
        <v>0</v>
      </c>
    </row>
    <row r="24" spans="1:5" x14ac:dyDescent="0.2">
      <c r="A24" s="3" t="s">
        <v>10</v>
      </c>
      <c r="B24" s="3">
        <v>52</v>
      </c>
      <c r="C24" s="4">
        <v>57</v>
      </c>
      <c r="D24" s="4">
        <v>176</v>
      </c>
      <c r="E24" s="5">
        <f t="shared" si="0"/>
        <v>19.700000000000003</v>
      </c>
    </row>
    <row r="25" spans="1:5" x14ac:dyDescent="0.2">
      <c r="A25" s="3" t="s">
        <v>12</v>
      </c>
      <c r="B25" s="3">
        <v>117</v>
      </c>
      <c r="C25" s="4">
        <v>168</v>
      </c>
      <c r="D25" s="4">
        <v>477</v>
      </c>
      <c r="E25" s="5">
        <f t="shared" si="0"/>
        <v>52.35</v>
      </c>
    </row>
    <row r="26" spans="1:5" x14ac:dyDescent="0.2">
      <c r="A26" s="3" t="s">
        <v>25</v>
      </c>
      <c r="B26" s="3">
        <v>74</v>
      </c>
      <c r="C26" s="4">
        <v>99</v>
      </c>
      <c r="D26" s="4">
        <v>194</v>
      </c>
      <c r="E26" s="5">
        <f t="shared" si="0"/>
        <v>27</v>
      </c>
    </row>
    <row r="27" spans="1:5" x14ac:dyDescent="0.2">
      <c r="A27" s="3" t="s">
        <v>26</v>
      </c>
      <c r="B27" s="3">
        <v>25</v>
      </c>
      <c r="C27" s="4">
        <v>28</v>
      </c>
      <c r="D27" s="4">
        <v>215</v>
      </c>
      <c r="E27" s="5">
        <f t="shared" si="0"/>
        <v>16.05</v>
      </c>
    </row>
    <row r="28" spans="1:5" x14ac:dyDescent="0.2">
      <c r="A28" s="3" t="s">
        <v>35</v>
      </c>
      <c r="B28" s="3">
        <v>30</v>
      </c>
      <c r="C28" s="4">
        <v>23</v>
      </c>
      <c r="D28" s="4">
        <v>224</v>
      </c>
      <c r="E28" s="5">
        <f t="shared" si="0"/>
        <v>16.5</v>
      </c>
    </row>
    <row r="29" spans="1:5" x14ac:dyDescent="0.2">
      <c r="A29" s="3" t="s">
        <v>45</v>
      </c>
      <c r="B29" s="3"/>
      <c r="C29" s="4"/>
      <c r="D29" s="4"/>
      <c r="E29" s="5">
        <f t="shared" si="0"/>
        <v>0</v>
      </c>
    </row>
    <row r="30" spans="1:5" x14ac:dyDescent="0.2">
      <c r="A30" s="3" t="s">
        <v>9</v>
      </c>
      <c r="B30" s="3">
        <v>237</v>
      </c>
      <c r="C30" s="4">
        <v>351</v>
      </c>
      <c r="D30" s="4">
        <v>401</v>
      </c>
      <c r="E30" s="5">
        <f t="shared" si="0"/>
        <v>78.849999999999994</v>
      </c>
    </row>
    <row r="31" spans="1:5" x14ac:dyDescent="0.2">
      <c r="A31" s="3" t="s">
        <v>15</v>
      </c>
      <c r="B31" s="3">
        <v>50</v>
      </c>
      <c r="C31" s="4">
        <v>96</v>
      </c>
      <c r="D31" s="4">
        <v>263</v>
      </c>
      <c r="E31" s="5">
        <f t="shared" si="0"/>
        <v>27.75</v>
      </c>
    </row>
    <row r="32" spans="1:5" x14ac:dyDescent="0.2">
      <c r="A32" s="3" t="s">
        <v>5</v>
      </c>
      <c r="B32" s="3">
        <v>369</v>
      </c>
      <c r="C32" s="8">
        <v>1002</v>
      </c>
      <c r="D32" s="8">
        <v>824</v>
      </c>
      <c r="E32" s="5">
        <f t="shared" si="0"/>
        <v>178.3</v>
      </c>
    </row>
    <row r="33" spans="1:5" x14ac:dyDescent="0.2">
      <c r="A33" s="3" t="s">
        <v>6</v>
      </c>
      <c r="B33" s="3">
        <v>285</v>
      </c>
      <c r="C33" s="4">
        <v>577</v>
      </c>
      <c r="D33" s="4">
        <v>574</v>
      </c>
      <c r="E33" s="5">
        <f t="shared" si="0"/>
        <v>114.9</v>
      </c>
    </row>
    <row r="34" spans="1:5" x14ac:dyDescent="0.2">
      <c r="A34" s="3" t="s">
        <v>38</v>
      </c>
      <c r="B34" s="3">
        <v>21</v>
      </c>
      <c r="C34" s="4">
        <v>60</v>
      </c>
      <c r="D34" s="4">
        <v>120</v>
      </c>
      <c r="E34" s="5">
        <f t="shared" si="0"/>
        <v>14.1</v>
      </c>
    </row>
    <row r="35" spans="1:5" x14ac:dyDescent="0.2">
      <c r="A35" s="3" t="s">
        <v>39</v>
      </c>
      <c r="B35" s="3">
        <v>38</v>
      </c>
      <c r="C35" s="4">
        <v>25</v>
      </c>
      <c r="D35" s="4">
        <v>165</v>
      </c>
      <c r="E35" s="5">
        <f t="shared" si="0"/>
        <v>14.55</v>
      </c>
    </row>
    <row r="36" spans="1:5" x14ac:dyDescent="0.2">
      <c r="A36" s="3" t="s">
        <v>27</v>
      </c>
      <c r="B36" s="3">
        <v>53</v>
      </c>
      <c r="C36" s="4">
        <v>77</v>
      </c>
      <c r="D36" s="4">
        <v>132</v>
      </c>
      <c r="E36" s="5">
        <f t="shared" si="0"/>
        <v>19.600000000000001</v>
      </c>
    </row>
    <row r="37" spans="1:5" x14ac:dyDescent="0.2">
      <c r="A37" s="3" t="s">
        <v>16</v>
      </c>
      <c r="B37" s="3">
        <v>48</v>
      </c>
      <c r="C37" s="4">
        <v>66</v>
      </c>
      <c r="D37" s="4">
        <v>133</v>
      </c>
      <c r="E37" s="5">
        <f t="shared" si="0"/>
        <v>18.049999999999997</v>
      </c>
    </row>
    <row r="38" spans="1:5" x14ac:dyDescent="0.2">
      <c r="A38" s="3" t="s">
        <v>13</v>
      </c>
      <c r="B38" s="3">
        <v>197</v>
      </c>
      <c r="C38" s="8">
        <v>381</v>
      </c>
      <c r="D38" s="8">
        <v>515</v>
      </c>
      <c r="E38" s="5">
        <f t="shared" si="0"/>
        <v>83.55</v>
      </c>
    </row>
    <row r="39" spans="1:5" x14ac:dyDescent="0.2">
      <c r="A39" s="3" t="s">
        <v>14</v>
      </c>
      <c r="B39" s="3">
        <v>13</v>
      </c>
      <c r="C39" s="4">
        <v>2</v>
      </c>
      <c r="D39" s="4">
        <v>179</v>
      </c>
      <c r="E39" s="5">
        <f t="shared" si="0"/>
        <v>10.45</v>
      </c>
    </row>
    <row r="40" spans="1:5" x14ac:dyDescent="0.2">
      <c r="A40" s="3" t="s">
        <v>28</v>
      </c>
      <c r="B40" s="3">
        <v>89</v>
      </c>
      <c r="C40" s="4">
        <v>63</v>
      </c>
      <c r="D40" s="4">
        <v>186</v>
      </c>
      <c r="E40" s="5">
        <f t="shared" si="0"/>
        <v>24.5</v>
      </c>
    </row>
    <row r="41" spans="1:5" x14ac:dyDescent="0.2">
      <c r="A41" s="3" t="s">
        <v>29</v>
      </c>
      <c r="B41" s="3"/>
      <c r="C41" s="4"/>
      <c r="D41" s="4"/>
      <c r="E41" s="5">
        <f t="shared" si="0"/>
        <v>0</v>
      </c>
    </row>
    <row r="42" spans="1:5" x14ac:dyDescent="0.2">
      <c r="A42" s="3" t="s">
        <v>34</v>
      </c>
      <c r="B42" s="3"/>
      <c r="C42" s="4"/>
      <c r="D42" s="4"/>
      <c r="E42" s="5">
        <f t="shared" si="0"/>
        <v>0</v>
      </c>
    </row>
    <row r="43" spans="1:5" x14ac:dyDescent="0.2">
      <c r="A43" s="3" t="s">
        <v>8</v>
      </c>
      <c r="B43" s="3">
        <v>91</v>
      </c>
      <c r="C43" s="4">
        <v>255</v>
      </c>
      <c r="D43" s="4">
        <v>286</v>
      </c>
      <c r="E43" s="5">
        <f t="shared" si="0"/>
        <v>48.900000000000006</v>
      </c>
    </row>
    <row r="44" spans="1:5" x14ac:dyDescent="0.2">
      <c r="A44" s="3" t="s">
        <v>30</v>
      </c>
      <c r="B44" s="3"/>
      <c r="C44" s="4"/>
      <c r="D44" s="4">
        <v>36</v>
      </c>
      <c r="E44" s="5">
        <f t="shared" si="0"/>
        <v>1.8</v>
      </c>
    </row>
    <row r="45" spans="1:5" x14ac:dyDescent="0.2">
      <c r="A45" s="3" t="s">
        <v>31</v>
      </c>
      <c r="B45" s="3"/>
      <c r="C45" s="4"/>
      <c r="D45" s="4"/>
      <c r="E45" s="5">
        <f t="shared" si="0"/>
        <v>0</v>
      </c>
    </row>
    <row r="46" spans="1:5" x14ac:dyDescent="0.2">
      <c r="A46" s="3" t="s">
        <v>32</v>
      </c>
      <c r="B46" s="3"/>
      <c r="C46" s="4"/>
      <c r="D46" s="4"/>
      <c r="E46" s="5">
        <f t="shared" si="0"/>
        <v>0</v>
      </c>
    </row>
    <row r="47" spans="1:5" x14ac:dyDescent="0.2">
      <c r="A47" s="3" t="s">
        <v>33</v>
      </c>
      <c r="B47" s="3"/>
      <c r="C47" s="4"/>
      <c r="D47" s="4">
        <v>89</v>
      </c>
      <c r="E47" s="5">
        <f t="shared" si="0"/>
        <v>4.45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M27" sqref="M27"/>
    </sheetView>
  </sheetViews>
  <sheetFormatPr baseColWidth="10" defaultRowHeight="16" x14ac:dyDescent="0.2"/>
  <sheetData>
    <row r="1" spans="1:5" ht="36" x14ac:dyDescent="0.2">
      <c r="A1" s="6" t="s">
        <v>1</v>
      </c>
      <c r="B1" s="9" t="s">
        <v>49</v>
      </c>
      <c r="C1" s="7" t="s">
        <v>50</v>
      </c>
      <c r="D1" s="7" t="s">
        <v>48</v>
      </c>
      <c r="E1" s="6" t="s">
        <v>47</v>
      </c>
    </row>
    <row r="2" spans="1:5" ht="18" x14ac:dyDescent="0.2">
      <c r="A2" s="3" t="s">
        <v>0</v>
      </c>
      <c r="B2" s="3">
        <v>598</v>
      </c>
      <c r="C2" s="8">
        <v>1327</v>
      </c>
      <c r="D2" s="8">
        <v>990</v>
      </c>
      <c r="E2" s="5">
        <f>B2/10+C2/10+D2/20</f>
        <v>242</v>
      </c>
    </row>
    <row r="3" spans="1:5" ht="18" x14ac:dyDescent="0.2">
      <c r="A3" s="3" t="s">
        <v>2</v>
      </c>
      <c r="B3" s="3">
        <v>637</v>
      </c>
      <c r="C3" s="8">
        <v>1235</v>
      </c>
      <c r="D3" s="8">
        <v>806</v>
      </c>
      <c r="E3" s="5">
        <f>B3/10+C3/10+D3/20</f>
        <v>227.5</v>
      </c>
    </row>
    <row r="4" spans="1:5" ht="18" x14ac:dyDescent="0.2">
      <c r="A4" s="3" t="s">
        <v>5</v>
      </c>
      <c r="B4" s="3">
        <v>369</v>
      </c>
      <c r="C4" s="8">
        <v>1002</v>
      </c>
      <c r="D4" s="8">
        <v>824</v>
      </c>
      <c r="E4" s="5">
        <f>B4/10+C4/10+D4/20</f>
        <v>178.3</v>
      </c>
    </row>
    <row r="5" spans="1:5" ht="18" x14ac:dyDescent="0.2">
      <c r="A5" s="3" t="s">
        <v>6</v>
      </c>
      <c r="B5" s="3">
        <v>285</v>
      </c>
      <c r="C5" s="4">
        <v>577</v>
      </c>
      <c r="D5" s="4">
        <v>574</v>
      </c>
      <c r="E5" s="5">
        <f>B5/10+C5/10+D5/20</f>
        <v>114.9</v>
      </c>
    </row>
    <row r="6" spans="1:5" ht="18" x14ac:dyDescent="0.2">
      <c r="A6" s="3" t="s">
        <v>11</v>
      </c>
      <c r="B6" s="3">
        <v>346</v>
      </c>
      <c r="C6" s="4">
        <v>374</v>
      </c>
      <c r="D6" s="4">
        <v>570</v>
      </c>
      <c r="E6" s="5">
        <f>B6/10+C6/10+D6/20</f>
        <v>100.5</v>
      </c>
    </row>
    <row r="7" spans="1:5" ht="18" x14ac:dyDescent="0.2">
      <c r="A7" s="3" t="s">
        <v>13</v>
      </c>
      <c r="B7" s="3">
        <v>197</v>
      </c>
      <c r="C7" s="8">
        <v>381</v>
      </c>
      <c r="D7" s="8">
        <v>515</v>
      </c>
      <c r="E7" s="5">
        <f>B7/10+C7/10+D7/20</f>
        <v>83.55</v>
      </c>
    </row>
    <row r="8" spans="1:5" ht="18" x14ac:dyDescent="0.2">
      <c r="A8" s="3" t="s">
        <v>9</v>
      </c>
      <c r="B8" s="3">
        <v>237</v>
      </c>
      <c r="C8" s="4">
        <v>351</v>
      </c>
      <c r="D8" s="4">
        <v>401</v>
      </c>
      <c r="E8" s="5">
        <f>B8/10+C8/10+D8/20</f>
        <v>78.849999999999994</v>
      </c>
    </row>
    <row r="9" spans="1:5" ht="18" x14ac:dyDescent="0.2">
      <c r="A9" s="3" t="s">
        <v>4</v>
      </c>
      <c r="B9" s="3">
        <v>264</v>
      </c>
      <c r="C9" s="4">
        <v>277</v>
      </c>
      <c r="D9" s="4">
        <v>456</v>
      </c>
      <c r="E9" s="5">
        <f>B9/10+C9/10+D9/20</f>
        <v>76.899999999999991</v>
      </c>
    </row>
    <row r="10" spans="1:5" ht="18" x14ac:dyDescent="0.2">
      <c r="A10" s="3" t="s">
        <v>3</v>
      </c>
      <c r="B10" s="3">
        <v>166</v>
      </c>
      <c r="C10" s="4">
        <v>122</v>
      </c>
      <c r="D10" s="4">
        <v>504</v>
      </c>
      <c r="E10" s="5">
        <f>B10/10+C10/10+D10/20</f>
        <v>54</v>
      </c>
    </row>
    <row r="11" spans="1:5" ht="18" x14ac:dyDescent="0.2">
      <c r="A11" s="3" t="s">
        <v>12</v>
      </c>
      <c r="B11" s="3">
        <v>117</v>
      </c>
      <c r="C11" s="4">
        <v>168</v>
      </c>
      <c r="D11" s="4">
        <v>477</v>
      </c>
      <c r="E11" s="5">
        <f>B11/10+C11/10+D11/20</f>
        <v>52.35</v>
      </c>
    </row>
    <row r="12" spans="1:5" ht="18" x14ac:dyDescent="0.2">
      <c r="A12" s="3" t="s">
        <v>8</v>
      </c>
      <c r="B12" s="3">
        <v>91</v>
      </c>
      <c r="C12" s="4">
        <v>255</v>
      </c>
      <c r="D12" s="4">
        <v>286</v>
      </c>
      <c r="E12" s="5">
        <f>B12/10+C12/10+D12/20</f>
        <v>48.900000000000006</v>
      </c>
    </row>
    <row r="13" spans="1:5" ht="18" x14ac:dyDescent="0.2">
      <c r="A13" s="3" t="s">
        <v>20</v>
      </c>
      <c r="B13" s="3">
        <v>157</v>
      </c>
      <c r="C13" s="4">
        <v>68</v>
      </c>
      <c r="D13" s="4">
        <v>296</v>
      </c>
      <c r="E13" s="5">
        <f>B13/10+C13/10+D13/20</f>
        <v>37.299999999999997</v>
      </c>
    </row>
    <row r="14" spans="1:5" ht="18" x14ac:dyDescent="0.2">
      <c r="A14" s="3" t="s">
        <v>36</v>
      </c>
      <c r="B14" s="3">
        <v>121</v>
      </c>
      <c r="C14" s="4">
        <v>120</v>
      </c>
      <c r="D14" s="4">
        <v>210</v>
      </c>
      <c r="E14" s="5">
        <f>B14/10+C14/10+D14/20</f>
        <v>34.6</v>
      </c>
    </row>
    <row r="15" spans="1:5" ht="18" x14ac:dyDescent="0.2">
      <c r="A15" s="3" t="s">
        <v>7</v>
      </c>
      <c r="B15" s="3">
        <v>95</v>
      </c>
      <c r="C15" s="4">
        <v>109</v>
      </c>
      <c r="D15" s="4">
        <v>245</v>
      </c>
      <c r="E15" s="5">
        <f>B15/10+C15/10+D15/20</f>
        <v>32.65</v>
      </c>
    </row>
    <row r="16" spans="1:5" ht="18" x14ac:dyDescent="0.2">
      <c r="A16" s="3" t="s">
        <v>24</v>
      </c>
      <c r="B16" s="3">
        <v>47</v>
      </c>
      <c r="C16" s="4">
        <v>42</v>
      </c>
      <c r="D16" s="4">
        <v>421</v>
      </c>
      <c r="E16" s="5">
        <f>B16/10+C16/10+D16/20</f>
        <v>29.950000000000003</v>
      </c>
    </row>
    <row r="17" spans="1:5" ht="18" x14ac:dyDescent="0.2">
      <c r="A17" s="3" t="s">
        <v>15</v>
      </c>
      <c r="B17" s="3">
        <v>50</v>
      </c>
      <c r="C17" s="4">
        <v>96</v>
      </c>
      <c r="D17" s="4">
        <v>263</v>
      </c>
      <c r="E17" s="5">
        <f>B17/10+C17/10+D17/20</f>
        <v>27.75</v>
      </c>
    </row>
    <row r="18" spans="1:5" ht="18" x14ac:dyDescent="0.2">
      <c r="A18" s="3" t="s">
        <v>25</v>
      </c>
      <c r="B18" s="3">
        <v>74</v>
      </c>
      <c r="C18" s="4">
        <v>99</v>
      </c>
      <c r="D18" s="4">
        <v>194</v>
      </c>
      <c r="E18" s="5">
        <f>B18/10+C18/10+D18/20</f>
        <v>27</v>
      </c>
    </row>
    <row r="19" spans="1:5" ht="18" x14ac:dyDescent="0.2">
      <c r="A19" s="3" t="s">
        <v>19</v>
      </c>
      <c r="B19" s="3">
        <v>59</v>
      </c>
      <c r="C19" s="8">
        <v>109</v>
      </c>
      <c r="D19" s="8">
        <v>181</v>
      </c>
      <c r="E19" s="5">
        <f>B19/10+C19/10+D19/20</f>
        <v>25.85</v>
      </c>
    </row>
    <row r="20" spans="1:5" ht="18" x14ac:dyDescent="0.2">
      <c r="A20" s="3" t="s">
        <v>28</v>
      </c>
      <c r="B20" s="3">
        <v>89</v>
      </c>
      <c r="C20" s="4">
        <v>63</v>
      </c>
      <c r="D20" s="4">
        <v>186</v>
      </c>
      <c r="E20" s="5">
        <f>B20/10+C20/10+D20/20</f>
        <v>24.5</v>
      </c>
    </row>
    <row r="21" spans="1:5" ht="18" x14ac:dyDescent="0.2">
      <c r="A21" s="3" t="s">
        <v>10</v>
      </c>
      <c r="B21" s="3">
        <v>52</v>
      </c>
      <c r="C21" s="4">
        <v>57</v>
      </c>
      <c r="D21" s="4">
        <v>176</v>
      </c>
      <c r="E21" s="5">
        <f>B21/10+C21/10+D21/20</f>
        <v>19.700000000000003</v>
      </c>
    </row>
    <row r="22" spans="1:5" ht="18" x14ac:dyDescent="0.2">
      <c r="A22" s="3" t="s">
        <v>27</v>
      </c>
      <c r="B22" s="3">
        <v>53</v>
      </c>
      <c r="C22" s="4">
        <v>77</v>
      </c>
      <c r="D22" s="4">
        <v>132</v>
      </c>
      <c r="E22" s="5">
        <f>B22/10+C22/10+D22/20</f>
        <v>19.600000000000001</v>
      </c>
    </row>
    <row r="23" spans="1:5" ht="18" x14ac:dyDescent="0.2">
      <c r="A23" s="3" t="s">
        <v>16</v>
      </c>
      <c r="B23" s="3">
        <v>48</v>
      </c>
      <c r="C23" s="4">
        <v>66</v>
      </c>
      <c r="D23" s="4">
        <v>133</v>
      </c>
      <c r="E23" s="5">
        <f>B23/10+C23/10+D23/20</f>
        <v>18.049999999999997</v>
      </c>
    </row>
    <row r="24" spans="1:5" ht="18" x14ac:dyDescent="0.2">
      <c r="A24" s="3" t="s">
        <v>35</v>
      </c>
      <c r="B24" s="3">
        <v>30</v>
      </c>
      <c r="C24" s="4">
        <v>23</v>
      </c>
      <c r="D24" s="4">
        <v>224</v>
      </c>
      <c r="E24" s="5">
        <f>B24/10+C24/10+D24/20</f>
        <v>16.5</v>
      </c>
    </row>
    <row r="25" spans="1:5" ht="18" x14ac:dyDescent="0.2">
      <c r="A25" s="3" t="s">
        <v>26</v>
      </c>
      <c r="B25" s="3">
        <v>25</v>
      </c>
      <c r="C25" s="4">
        <v>28</v>
      </c>
      <c r="D25" s="4">
        <v>215</v>
      </c>
      <c r="E25" s="5">
        <f>B25/10+C25/10+D25/20</f>
        <v>16.05</v>
      </c>
    </row>
    <row r="26" spans="1:5" ht="18" x14ac:dyDescent="0.2">
      <c r="A26" s="3" t="s">
        <v>21</v>
      </c>
      <c r="B26" s="3">
        <v>66</v>
      </c>
      <c r="C26" s="4">
        <v>27</v>
      </c>
      <c r="D26" s="4">
        <v>120</v>
      </c>
      <c r="E26" s="5">
        <f>B26/10+C26/10+D26/20</f>
        <v>15.3</v>
      </c>
    </row>
    <row r="27" spans="1:5" ht="18" x14ac:dyDescent="0.2">
      <c r="A27" s="3" t="s">
        <v>37</v>
      </c>
      <c r="B27" s="3">
        <v>56</v>
      </c>
      <c r="C27" s="4">
        <v>39</v>
      </c>
      <c r="D27" s="4">
        <v>114</v>
      </c>
      <c r="E27" s="5">
        <f>B27/10+C27/10+D27/20</f>
        <v>15.2</v>
      </c>
    </row>
    <row r="28" spans="1:5" ht="18" x14ac:dyDescent="0.2">
      <c r="A28" s="3" t="s">
        <v>39</v>
      </c>
      <c r="B28" s="3">
        <v>38</v>
      </c>
      <c r="C28" s="4">
        <v>25</v>
      </c>
      <c r="D28" s="4">
        <v>165</v>
      </c>
      <c r="E28" s="5">
        <f>B28/10+C28/10+D28/20</f>
        <v>14.55</v>
      </c>
    </row>
    <row r="29" spans="1:5" ht="18" x14ac:dyDescent="0.2">
      <c r="A29" s="3" t="s">
        <v>38</v>
      </c>
      <c r="B29" s="3">
        <v>21</v>
      </c>
      <c r="C29" s="4">
        <v>60</v>
      </c>
      <c r="D29" s="4">
        <v>120</v>
      </c>
      <c r="E29" s="5">
        <f>B29/10+C29/10+D29/20</f>
        <v>14.1</v>
      </c>
    </row>
    <row r="30" spans="1:5" ht="18" x14ac:dyDescent="0.2">
      <c r="A30" s="3" t="s">
        <v>14</v>
      </c>
      <c r="B30" s="3">
        <v>13</v>
      </c>
      <c r="C30" s="4">
        <v>2</v>
      </c>
      <c r="D30" s="4">
        <v>179</v>
      </c>
      <c r="E30" s="5">
        <f>B30/10+C30/10+D30/20</f>
        <v>10.45</v>
      </c>
    </row>
    <row r="31" spans="1:5" ht="18" x14ac:dyDescent="0.2">
      <c r="A31" s="3" t="s">
        <v>17</v>
      </c>
      <c r="B31" s="3">
        <v>30</v>
      </c>
      <c r="C31" s="4">
        <v>31</v>
      </c>
      <c r="D31" s="4">
        <v>81</v>
      </c>
      <c r="E31" s="5">
        <f>B31/10+C31/10+D31/20</f>
        <v>10.149999999999999</v>
      </c>
    </row>
    <row r="32" spans="1:5" ht="18" x14ac:dyDescent="0.2">
      <c r="A32" s="3" t="s">
        <v>41</v>
      </c>
      <c r="B32" s="3">
        <v>23</v>
      </c>
      <c r="C32" s="8">
        <v>31</v>
      </c>
      <c r="D32" s="8">
        <v>92</v>
      </c>
      <c r="E32" s="5">
        <f>B32/10+C32/10+D32/20</f>
        <v>10</v>
      </c>
    </row>
    <row r="33" spans="1:5" ht="18" x14ac:dyDescent="0.2">
      <c r="A33" s="3" t="s">
        <v>33</v>
      </c>
      <c r="B33" s="3"/>
      <c r="C33" s="4"/>
      <c r="D33" s="4">
        <v>89</v>
      </c>
      <c r="E33" s="5">
        <f>B33/10+C33/10+D33/20</f>
        <v>4.45</v>
      </c>
    </row>
    <row r="34" spans="1:5" ht="18" x14ac:dyDescent="0.2">
      <c r="A34" s="3" t="s">
        <v>23</v>
      </c>
      <c r="B34" s="3"/>
      <c r="C34" s="4"/>
      <c r="D34" s="4">
        <v>84</v>
      </c>
      <c r="E34" s="5">
        <f>B34/10+C34/10+D34/20</f>
        <v>4.2</v>
      </c>
    </row>
    <row r="35" spans="1:5" ht="18" x14ac:dyDescent="0.2">
      <c r="A35" s="3" t="s">
        <v>22</v>
      </c>
      <c r="B35" s="3"/>
      <c r="C35" s="4"/>
      <c r="D35" s="4">
        <v>64</v>
      </c>
      <c r="E35" s="5">
        <f>B35/10+C35/10+D35/20</f>
        <v>3.2</v>
      </c>
    </row>
    <row r="36" spans="1:5" ht="18" x14ac:dyDescent="0.2">
      <c r="A36" s="3" t="s">
        <v>42</v>
      </c>
      <c r="B36" s="3"/>
      <c r="C36" s="4"/>
      <c r="D36" s="4">
        <v>59</v>
      </c>
      <c r="E36" s="5">
        <f>B36/10+C36/10+D36/20</f>
        <v>2.95</v>
      </c>
    </row>
    <row r="37" spans="1:5" ht="18" x14ac:dyDescent="0.2">
      <c r="A37" s="3" t="s">
        <v>43</v>
      </c>
      <c r="B37" s="3"/>
      <c r="C37" s="4"/>
      <c r="D37" s="4">
        <v>54</v>
      </c>
      <c r="E37" s="5">
        <f>B37/10+C37/10+D37/20</f>
        <v>2.7</v>
      </c>
    </row>
    <row r="38" spans="1:5" ht="18" x14ac:dyDescent="0.2">
      <c r="A38" s="3" t="s">
        <v>18</v>
      </c>
      <c r="B38" s="3"/>
      <c r="C38" s="4"/>
      <c r="D38" s="4">
        <v>52</v>
      </c>
      <c r="E38" s="5">
        <f>B38/10+C38/10+D38/20</f>
        <v>2.6</v>
      </c>
    </row>
    <row r="39" spans="1:5" ht="18" x14ac:dyDescent="0.2">
      <c r="A39" s="3" t="s">
        <v>46</v>
      </c>
      <c r="B39" s="3"/>
      <c r="C39" s="4"/>
      <c r="D39" s="4">
        <v>51</v>
      </c>
      <c r="E39" s="5">
        <f>B39/10+C39/10+D39/20</f>
        <v>2.5499999999999998</v>
      </c>
    </row>
    <row r="40" spans="1:5" ht="18" x14ac:dyDescent="0.2">
      <c r="A40" s="3" t="s">
        <v>30</v>
      </c>
      <c r="B40" s="3"/>
      <c r="C40" s="4"/>
      <c r="D40" s="4">
        <v>36</v>
      </c>
      <c r="E40" s="5">
        <f>B40/10+C40/10+D40/20</f>
        <v>1.8</v>
      </c>
    </row>
    <row r="41" spans="1:5" ht="18" x14ac:dyDescent="0.2">
      <c r="A41" s="3" t="s">
        <v>40</v>
      </c>
      <c r="B41" s="3"/>
      <c r="C41" s="4"/>
      <c r="D41" s="4"/>
      <c r="E41" s="5">
        <f>B41/10+C41/10+D41/20</f>
        <v>0</v>
      </c>
    </row>
    <row r="42" spans="1:5" ht="18" x14ac:dyDescent="0.2">
      <c r="A42" s="3" t="s">
        <v>44</v>
      </c>
      <c r="B42" s="3"/>
      <c r="C42" s="4"/>
      <c r="D42" s="4"/>
      <c r="E42" s="5">
        <f>B42/10+C42/10+D42/20</f>
        <v>0</v>
      </c>
    </row>
    <row r="43" spans="1:5" ht="18" x14ac:dyDescent="0.2">
      <c r="A43" s="3" t="s">
        <v>45</v>
      </c>
      <c r="B43" s="3"/>
      <c r="C43" s="4"/>
      <c r="D43" s="4"/>
      <c r="E43" s="5">
        <f>B43/10+C43/10+D43/20</f>
        <v>0</v>
      </c>
    </row>
    <row r="44" spans="1:5" ht="18" x14ac:dyDescent="0.2">
      <c r="A44" s="3" t="s">
        <v>29</v>
      </c>
      <c r="B44" s="3"/>
      <c r="C44" s="4"/>
      <c r="D44" s="4"/>
      <c r="E44" s="5">
        <f>B44/10+C44/10+D44/20</f>
        <v>0</v>
      </c>
    </row>
    <row r="45" spans="1:5" ht="18" x14ac:dyDescent="0.2">
      <c r="A45" s="3" t="s">
        <v>34</v>
      </c>
      <c r="B45" s="3"/>
      <c r="C45" s="4"/>
      <c r="D45" s="4"/>
      <c r="E45" s="5">
        <f>B45/10+C45/10+D45/20</f>
        <v>0</v>
      </c>
    </row>
    <row r="46" spans="1:5" ht="18" x14ac:dyDescent="0.2">
      <c r="A46" s="3" t="s">
        <v>31</v>
      </c>
      <c r="B46" s="3"/>
      <c r="C46" s="4"/>
      <c r="D46" s="4"/>
      <c r="E46" s="5">
        <f>B46/10+C46/10+D46/20</f>
        <v>0</v>
      </c>
    </row>
    <row r="47" spans="1:5" ht="18" x14ac:dyDescent="0.2">
      <c r="A47" s="3" t="s">
        <v>32</v>
      </c>
      <c r="B47" s="3"/>
      <c r="C47" s="4"/>
      <c r="D47" s="4"/>
      <c r="E47" s="5">
        <f>B47/10+C47/10+D47/20</f>
        <v>0</v>
      </c>
    </row>
  </sheetData>
  <sortState ref="A2:E47">
    <sortCondition descending="1" ref="E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2018-09-12T05:26:20Z</dcterms:modified>
</cp:coreProperties>
</file>