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code\PyCharmProject\WechatSend\excel_base\"/>
    </mc:Choice>
  </mc:AlternateContent>
  <xr:revisionPtr revIDLastSave="0" documentId="13_ncr:1_{9515B3D4-ECA7-4C2D-A323-66C87BF7A2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12" i="1"/>
  <c r="F32" i="1"/>
  <c r="F9" i="1"/>
  <c r="F86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0" i="1"/>
  <c r="F11" i="1"/>
  <c r="F7" i="1"/>
  <c r="F8" i="1"/>
  <c r="M70" i="1"/>
  <c r="L70" i="1" s="1"/>
  <c r="M69" i="1"/>
  <c r="L69" i="1" s="1"/>
  <c r="M68" i="1"/>
  <c r="L68" i="1" s="1"/>
  <c r="M67" i="1"/>
  <c r="L67" i="1" s="1"/>
  <c r="M66" i="1"/>
  <c r="L66" i="1" s="1"/>
  <c r="M65" i="1"/>
  <c r="L65" i="1" s="1"/>
  <c r="M64" i="1"/>
  <c r="L64" i="1" s="1"/>
  <c r="M63" i="1"/>
  <c r="L63" i="1" s="1"/>
  <c r="M62" i="1"/>
  <c r="L62" i="1" s="1"/>
  <c r="M61" i="1"/>
  <c r="L61" i="1" s="1"/>
  <c r="M60" i="1"/>
  <c r="L60" i="1" s="1"/>
  <c r="M59" i="1"/>
  <c r="L59" i="1" s="1"/>
  <c r="M58" i="1"/>
  <c r="L58" i="1" s="1"/>
  <c r="M57" i="1"/>
  <c r="L57" i="1" s="1"/>
  <c r="M56" i="1"/>
  <c r="L56" i="1" s="1"/>
  <c r="M55" i="1"/>
  <c r="L55" i="1" s="1"/>
  <c r="M54" i="1"/>
  <c r="L54" i="1" s="1"/>
  <c r="M53" i="1"/>
  <c r="L53" i="1" s="1"/>
  <c r="M52" i="1"/>
  <c r="L52" i="1" s="1"/>
  <c r="M51" i="1"/>
  <c r="L51" i="1" s="1"/>
  <c r="M50" i="1"/>
  <c r="L50" i="1" s="1"/>
  <c r="M49" i="1"/>
  <c r="L49" i="1" s="1"/>
  <c r="M48" i="1"/>
  <c r="L48" i="1" s="1"/>
  <c r="M24" i="1"/>
  <c r="L24" i="1" s="1"/>
  <c r="M23" i="1"/>
  <c r="L23" i="1" s="1"/>
  <c r="M22" i="1"/>
  <c r="L22" i="1" s="1"/>
  <c r="M21" i="1"/>
  <c r="L21" i="1" s="1"/>
  <c r="M20" i="1"/>
  <c r="L20" i="1" s="1"/>
  <c r="M19" i="1"/>
  <c r="L19" i="1" s="1"/>
  <c r="M18" i="1"/>
  <c r="L18" i="1" s="1"/>
  <c r="M17" i="1"/>
  <c r="L17" i="1" s="1"/>
  <c r="M16" i="1"/>
  <c r="L16" i="1" s="1"/>
  <c r="M15" i="1"/>
  <c r="L15" i="1" s="1"/>
  <c r="M14" i="1"/>
  <c r="L14" i="1" s="1"/>
  <c r="M13" i="1"/>
  <c r="L13" i="1" s="1"/>
  <c r="M12" i="1"/>
  <c r="L12" i="1" s="1"/>
  <c r="M11" i="1"/>
  <c r="L11" i="1" s="1"/>
  <c r="M10" i="1"/>
  <c r="L10" i="1" s="1"/>
  <c r="M9" i="1"/>
  <c r="L9" i="1" s="1"/>
  <c r="M8" i="1"/>
  <c r="L8" i="1" s="1"/>
  <c r="M7" i="1"/>
  <c r="L7" i="1" s="1"/>
  <c r="M6" i="1"/>
  <c r="L6" i="1" s="1"/>
  <c r="F6" i="1"/>
  <c r="M5" i="1"/>
  <c r="L5" i="1" s="1"/>
  <c r="F5" i="1"/>
  <c r="M4" i="1"/>
  <c r="L4" i="1" s="1"/>
  <c r="F4" i="1"/>
  <c r="M3" i="1"/>
  <c r="L3" i="1" s="1"/>
  <c r="F3" i="1"/>
  <c r="M2" i="1"/>
  <c r="M45" i="1" s="1"/>
  <c r="L45" i="1" s="1"/>
  <c r="F2" i="1"/>
  <c r="D2" i="1"/>
  <c r="C2" i="1" s="1"/>
  <c r="O51" i="1" l="1"/>
  <c r="O6" i="1"/>
  <c r="O60" i="1"/>
  <c r="O65" i="1"/>
  <c r="O53" i="1"/>
  <c r="O61" i="1"/>
  <c r="O70" i="1"/>
  <c r="O4" i="1"/>
  <c r="O21" i="1"/>
  <c r="P22" i="1" s="1"/>
  <c r="O57" i="1"/>
  <c r="O19" i="1"/>
  <c r="P20" i="1" s="1"/>
  <c r="O14" i="1"/>
  <c r="O5" i="1"/>
  <c r="O15" i="1"/>
  <c r="B2" i="1"/>
  <c r="M36" i="1"/>
  <c r="L36" i="1" s="1"/>
  <c r="O36" i="1" s="1"/>
  <c r="O13" i="1"/>
  <c r="O23" i="1"/>
  <c r="P24" i="1" s="1"/>
  <c r="O24" i="1"/>
  <c r="O45" i="1"/>
  <c r="O49" i="1"/>
  <c r="O7" i="1"/>
  <c r="M43" i="1"/>
  <c r="L43" i="1" s="1"/>
  <c r="O43" i="1" s="1"/>
  <c r="O62" i="1"/>
  <c r="O12" i="1"/>
  <c r="O8" i="1"/>
  <c r="M39" i="1"/>
  <c r="L39" i="1" s="1"/>
  <c r="O39" i="1" s="1"/>
  <c r="O20" i="1"/>
  <c r="P21" i="1" s="1"/>
  <c r="O66" i="1"/>
  <c r="O16" i="1"/>
  <c r="O54" i="1"/>
  <c r="O67" i="1"/>
  <c r="M38" i="1"/>
  <c r="L38" i="1" s="1"/>
  <c r="O38" i="1" s="1"/>
  <c r="O17" i="1"/>
  <c r="P18" i="1" s="1"/>
  <c r="O50" i="1"/>
  <c r="O63" i="1"/>
  <c r="O9" i="1"/>
  <c r="O18" i="1"/>
  <c r="P19" i="1" s="1"/>
  <c r="O22" i="1"/>
  <c r="P23" i="1" s="1"/>
  <c r="M27" i="1"/>
  <c r="L27" i="1" s="1"/>
  <c r="O27" i="1" s="1"/>
  <c r="M46" i="1"/>
  <c r="L46" i="1" s="1"/>
  <c r="O46" i="1" s="1"/>
  <c r="O64" i="1"/>
  <c r="O11" i="1"/>
  <c r="O58" i="1"/>
  <c r="O3" i="1"/>
  <c r="O69" i="1"/>
  <c r="M31" i="1"/>
  <c r="L31" i="1" s="1"/>
  <c r="O31" i="1" s="1"/>
  <c r="M26" i="1"/>
  <c r="L26" i="1" s="1"/>
  <c r="O26" i="1" s="1"/>
  <c r="O55" i="1"/>
  <c r="O68" i="1"/>
  <c r="O56" i="1"/>
  <c r="M34" i="1"/>
  <c r="L34" i="1" s="1"/>
  <c r="O34" i="1" s="1"/>
  <c r="O52" i="1"/>
  <c r="O10" i="1"/>
  <c r="M41" i="1"/>
  <c r="L41" i="1" s="1"/>
  <c r="O41" i="1" s="1"/>
  <c r="O48" i="1"/>
  <c r="P48" i="1" s="1"/>
  <c r="M29" i="1"/>
  <c r="L29" i="1" s="1"/>
  <c r="O29" i="1" s="1"/>
  <c r="M32" i="1"/>
  <c r="L32" i="1" s="1"/>
  <c r="O32" i="1" s="1"/>
  <c r="M25" i="1"/>
  <c r="L25" i="1" s="1"/>
  <c r="O25" i="1" s="1"/>
  <c r="P25" i="1" s="1"/>
  <c r="M37" i="1"/>
  <c r="L37" i="1" s="1"/>
  <c r="O37" i="1" s="1"/>
  <c r="M44" i="1"/>
  <c r="L2" i="1"/>
  <c r="O2" i="1" s="1"/>
  <c r="P3" i="1" s="1"/>
  <c r="M30" i="1"/>
  <c r="L30" i="1" s="1"/>
  <c r="O30" i="1" s="1"/>
  <c r="M42" i="1"/>
  <c r="L42" i="1" s="1"/>
  <c r="O42" i="1" s="1"/>
  <c r="M35" i="1"/>
  <c r="M47" i="1"/>
  <c r="O59" i="1"/>
  <c r="M28" i="1"/>
  <c r="L28" i="1" s="1"/>
  <c r="O28" i="1" s="1"/>
  <c r="M40" i="1"/>
  <c r="L40" i="1" s="1"/>
  <c r="O40" i="1" s="1"/>
  <c r="M33" i="1"/>
  <c r="L33" i="1" s="1"/>
  <c r="O33" i="1" s="1"/>
  <c r="P4" i="1" l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26" i="1"/>
  <c r="P27" i="1" s="1"/>
  <c r="P28" i="1" s="1"/>
  <c r="P29" i="1" s="1"/>
  <c r="P30" i="1" s="1"/>
  <c r="P31" i="1" s="1"/>
  <c r="P32" i="1" s="1"/>
  <c r="P33" i="1" s="1"/>
  <c r="P34" i="1" s="1"/>
  <c r="P49" i="1"/>
  <c r="P50" i="1" s="1"/>
  <c r="P51" i="1" s="1"/>
  <c r="P52" i="1" s="1"/>
  <c r="P53" i="1" s="1"/>
  <c r="P54" i="1" s="1"/>
  <c r="P55" i="1" s="1"/>
  <c r="P56" i="1" s="1"/>
  <c r="P57" i="1" s="1"/>
  <c r="P58" i="1" s="1"/>
  <c r="C3" i="1" s="1"/>
  <c r="L47" i="1"/>
  <c r="O47" i="1" s="1"/>
  <c r="L44" i="1"/>
  <c r="O44" i="1" s="1"/>
  <c r="L35" i="1"/>
  <c r="O35" i="1" s="1"/>
  <c r="P59" i="1" l="1"/>
  <c r="P60" i="1" s="1"/>
  <c r="P35" i="1"/>
  <c r="C4" i="1"/>
  <c r="D9" i="1" l="1"/>
  <c r="D6" i="1"/>
  <c r="D7" i="1"/>
  <c r="D8" i="1"/>
  <c r="D3" i="1"/>
  <c r="P61" i="1"/>
  <c r="C5" i="1"/>
  <c r="P36" i="1"/>
  <c r="B3" i="1"/>
  <c r="D10" i="1" l="1"/>
  <c r="D4" i="1"/>
  <c r="D5" i="1"/>
  <c r="P37" i="1"/>
  <c r="B4" i="1"/>
  <c r="P62" i="1"/>
  <c r="C6" i="1"/>
  <c r="D11" i="1" l="1"/>
  <c r="P63" i="1"/>
  <c r="C7" i="1"/>
  <c r="P38" i="1"/>
  <c r="B5" i="1"/>
  <c r="D12" i="1" l="1"/>
  <c r="B6" i="1"/>
  <c r="P39" i="1"/>
  <c r="P64" i="1"/>
  <c r="C8" i="1"/>
  <c r="D13" i="1" l="1"/>
  <c r="P65" i="1"/>
  <c r="C9" i="1"/>
  <c r="P40" i="1"/>
  <c r="B7" i="1"/>
  <c r="D15" i="1" l="1"/>
  <c r="D14" i="1"/>
  <c r="P41" i="1"/>
  <c r="B8" i="1"/>
  <c r="P66" i="1"/>
  <c r="C10" i="1"/>
  <c r="P67" i="1" l="1"/>
  <c r="C11" i="1"/>
  <c r="P42" i="1"/>
  <c r="B9" i="1"/>
  <c r="P43" i="1" l="1"/>
  <c r="B10" i="1"/>
  <c r="P68" i="1"/>
  <c r="C12" i="1"/>
  <c r="P69" i="1" l="1"/>
  <c r="C13" i="1"/>
  <c r="P44" i="1"/>
  <c r="B11" i="1"/>
  <c r="P45" i="1" l="1"/>
  <c r="B12" i="1"/>
  <c r="P70" i="1"/>
  <c r="C15" i="1" s="1"/>
  <c r="C14" i="1"/>
  <c r="P46" i="1" l="1"/>
  <c r="B13" i="1"/>
  <c r="P47" i="1" l="1"/>
  <c r="B15" i="1" s="1"/>
  <c r="B14" i="1"/>
</calcChain>
</file>

<file path=xl/sharedStrings.xml><?xml version="1.0" encoding="utf-8"?>
<sst xmlns="http://schemas.openxmlformats.org/spreadsheetml/2006/main" count="10" uniqueCount="7">
  <si>
    <t>国庆节小时时段销售</t>
  </si>
  <si>
    <t>辅助</t>
  </si>
  <si>
    <t>日期</t>
  </si>
  <si>
    <t>时间段</t>
  </si>
  <si>
    <t>销售额</t>
  </si>
  <si>
    <t>累计销售</t>
  </si>
  <si>
    <t>时段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</si>
</sst>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0_ "/>
    <numFmt numFmtId="178" formatCode="yyyy\-mm\-dd"/>
  </numFmts>
  <fonts count="5" x14ac:knownFonts="1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664906765953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176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/>
    <xf numFmtId="0" fontId="0" fillId="3" borderId="0" xfId="0" applyFill="1">
      <alignment vertical="center"/>
    </xf>
    <xf numFmtId="178" fontId="0" fillId="4" borderId="0" xfId="0" applyNumberFormat="1" applyFill="1">
      <alignment vertical="center"/>
    </xf>
    <xf numFmtId="178" fontId="0" fillId="4" borderId="0" xfId="0" applyNumberFormat="1" applyFill="1" applyAlignment="1"/>
    <xf numFmtId="0" fontId="3" fillId="5" borderId="2" xfId="0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7" fontId="2" fillId="5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0"/>
  <sheetViews>
    <sheetView tabSelected="1" workbookViewId="0">
      <selection sqref="A1:D1"/>
    </sheetView>
  </sheetViews>
  <sheetFormatPr defaultColWidth="9" defaultRowHeight="13.5" x14ac:dyDescent="0.15"/>
  <cols>
    <col min="2" max="2" width="14.375" style="1" customWidth="1"/>
    <col min="3" max="4" width="13.125" style="1" customWidth="1"/>
    <col min="7" max="7" width="12.625" style="1" customWidth="1"/>
    <col min="8" max="8" width="11.875" style="1" customWidth="1"/>
    <col min="9" max="9" width="9.5" style="1" customWidth="1"/>
    <col min="10" max="10" width="11.875" style="1" customWidth="1"/>
    <col min="11" max="11" width="6.375" style="1" customWidth="1"/>
    <col min="12" max="12" width="8.375" style="1" customWidth="1"/>
    <col min="13" max="13" width="13.125" style="1" customWidth="1"/>
    <col min="15" max="15" width="9.375" style="1" customWidth="1"/>
    <col min="16" max="16" width="10.375" style="1" customWidth="1"/>
  </cols>
  <sheetData>
    <row r="1" spans="1:16" ht="17.45" customHeight="1" x14ac:dyDescent="0.15">
      <c r="A1" s="17" t="s">
        <v>0</v>
      </c>
      <c r="B1" s="18"/>
      <c r="C1" s="18"/>
      <c r="D1" s="18"/>
      <c r="E1" s="2"/>
      <c r="F1" s="3" t="s">
        <v>1</v>
      </c>
      <c r="G1" t="s">
        <v>2</v>
      </c>
      <c r="H1" t="s">
        <v>3</v>
      </c>
      <c r="I1" t="s">
        <v>4</v>
      </c>
      <c r="L1" s="9"/>
      <c r="M1" s="9" t="s">
        <v>2</v>
      </c>
      <c r="N1" s="9" t="s">
        <v>3</v>
      </c>
      <c r="O1" s="9" t="s">
        <v>4</v>
      </c>
      <c r="P1" s="9" t="s">
        <v>5</v>
      </c>
    </row>
    <row r="2" spans="1:16" x14ac:dyDescent="0.15">
      <c r="A2" s="12" t="s">
        <v>6</v>
      </c>
      <c r="B2" s="13">
        <f ca="1">D2-365</f>
        <v>44466</v>
      </c>
      <c r="C2" s="14">
        <f ca="1">D2-1</f>
        <v>44830</v>
      </c>
      <c r="D2" s="14">
        <f ca="1">TODAY()</f>
        <v>44831</v>
      </c>
      <c r="E2" s="2"/>
      <c r="F2" s="2" t="str">
        <f t="shared" ref="F2:F6" si="0">G2&amp;H2</f>
        <v>448310</v>
      </c>
      <c r="G2" s="10">
        <v>44831</v>
      </c>
      <c r="H2" s="6">
        <v>0</v>
      </c>
      <c r="I2" s="6">
        <v>279</v>
      </c>
      <c r="L2" t="str">
        <f t="shared" ref="L2:L33" ca="1" si="1">M2&amp;N2</f>
        <v>448310</v>
      </c>
      <c r="M2" s="5">
        <f t="shared" ref="M2:M24" ca="1" si="2">TODAY()</f>
        <v>44831</v>
      </c>
      <c r="N2">
        <v>0</v>
      </c>
      <c r="O2">
        <f t="shared" ref="O2:O33" ca="1" si="3">IFERROR(VLOOKUP($L2,$F:$I,4,0),0)</f>
        <v>279</v>
      </c>
      <c r="P2">
        <v>0</v>
      </c>
    </row>
    <row r="3" spans="1:16" x14ac:dyDescent="0.15">
      <c r="A3" s="15">
        <v>10</v>
      </c>
      <c r="B3" s="16">
        <f t="shared" ref="B3:C15" ca="1" si="4">SUMIFS($P:$P,$N:$N,$A3,$M:$M,B$2)</f>
        <v>0</v>
      </c>
      <c r="C3" s="16">
        <f t="shared" ca="1" si="4"/>
        <v>0</v>
      </c>
      <c r="D3" s="16" t="str">
        <f t="shared" ref="D3:D15" ca="1" si="5">IF(SUMIFS($P:$P,$N:$N,$A3,$M:$M,D$2)=0," ",SUMIFS($P:$P,$N:$N,$A3,$M:$M,D$2))</f>
        <v xml:space="preserve"> </v>
      </c>
      <c r="E3" s="2"/>
      <c r="F3" s="2" t="str">
        <f t="shared" si="0"/>
        <v/>
      </c>
      <c r="G3" s="10"/>
      <c r="H3" s="6"/>
      <c r="I3" s="6"/>
      <c r="L3" t="str">
        <f t="shared" ca="1" si="1"/>
        <v>448311</v>
      </c>
      <c r="M3" s="5">
        <f t="shared" ca="1" si="2"/>
        <v>44831</v>
      </c>
      <c r="N3">
        <v>1</v>
      </c>
      <c r="O3">
        <f t="shared" ca="1" si="3"/>
        <v>0</v>
      </c>
      <c r="P3">
        <f ca="1">O2</f>
        <v>279</v>
      </c>
    </row>
    <row r="4" spans="1:16" x14ac:dyDescent="0.15">
      <c r="A4" s="15">
        <v>11</v>
      </c>
      <c r="B4" s="16">
        <f t="shared" ca="1" si="4"/>
        <v>0</v>
      </c>
      <c r="C4" s="16">
        <f t="shared" ca="1" si="4"/>
        <v>0</v>
      </c>
      <c r="D4" s="16" t="str">
        <f t="shared" ca="1" si="5"/>
        <v xml:space="preserve"> </v>
      </c>
      <c r="E4" s="2"/>
      <c r="F4" s="2" t="str">
        <f t="shared" si="0"/>
        <v/>
      </c>
      <c r="G4" s="10"/>
      <c r="H4" s="6"/>
      <c r="I4" s="6"/>
      <c r="L4" t="str">
        <f t="shared" ca="1" si="1"/>
        <v>448312</v>
      </c>
      <c r="M4" s="5">
        <f t="shared" ca="1" si="2"/>
        <v>44831</v>
      </c>
      <c r="N4">
        <v>2</v>
      </c>
      <c r="O4">
        <f t="shared" ca="1" si="3"/>
        <v>0</v>
      </c>
      <c r="P4">
        <f ca="1">P3+O3</f>
        <v>279</v>
      </c>
    </row>
    <row r="5" spans="1:16" x14ac:dyDescent="0.15">
      <c r="A5" s="15">
        <v>12</v>
      </c>
      <c r="B5" s="16">
        <f t="shared" ca="1" si="4"/>
        <v>0</v>
      </c>
      <c r="C5" s="16">
        <f t="shared" ca="1" si="4"/>
        <v>0</v>
      </c>
      <c r="D5" s="16" t="str">
        <f t="shared" ca="1" si="5"/>
        <v xml:space="preserve"> </v>
      </c>
      <c r="E5" s="2"/>
      <c r="F5" s="2" t="str">
        <f t="shared" si="0"/>
        <v/>
      </c>
      <c r="G5" s="10"/>
      <c r="H5" s="6"/>
      <c r="I5" s="6"/>
      <c r="L5" t="str">
        <f t="shared" ca="1" si="1"/>
        <v>448313</v>
      </c>
      <c r="M5" s="5">
        <f t="shared" ca="1" si="2"/>
        <v>44831</v>
      </c>
      <c r="N5">
        <v>3</v>
      </c>
      <c r="O5">
        <f t="shared" ca="1" si="3"/>
        <v>0</v>
      </c>
      <c r="P5">
        <f t="shared" ref="P5:P24" ca="1" si="6">P4+O4</f>
        <v>279</v>
      </c>
    </row>
    <row r="6" spans="1:16" x14ac:dyDescent="0.15">
      <c r="A6" s="15">
        <v>13</v>
      </c>
      <c r="B6" s="16">
        <f t="shared" ca="1" si="4"/>
        <v>0</v>
      </c>
      <c r="C6" s="16">
        <f t="shared" ca="1" si="4"/>
        <v>0</v>
      </c>
      <c r="D6" s="16" t="str">
        <f t="shared" ca="1" si="5"/>
        <v xml:space="preserve"> </v>
      </c>
      <c r="E6" s="2"/>
      <c r="F6" s="2" t="str">
        <f t="shared" si="0"/>
        <v/>
      </c>
      <c r="G6" s="10"/>
      <c r="H6" s="6"/>
      <c r="I6" s="6"/>
      <c r="L6" t="str">
        <f t="shared" ca="1" si="1"/>
        <v>448314</v>
      </c>
      <c r="M6" s="5">
        <f t="shared" ca="1" si="2"/>
        <v>44831</v>
      </c>
      <c r="N6">
        <v>4</v>
      </c>
      <c r="O6">
        <f t="shared" ca="1" si="3"/>
        <v>0</v>
      </c>
      <c r="P6">
        <f t="shared" ca="1" si="6"/>
        <v>279</v>
      </c>
    </row>
    <row r="7" spans="1:16" x14ac:dyDescent="0.15">
      <c r="A7" s="15">
        <v>14</v>
      </c>
      <c r="B7" s="16">
        <f t="shared" ca="1" si="4"/>
        <v>0</v>
      </c>
      <c r="C7" s="16">
        <f t="shared" ca="1" si="4"/>
        <v>0</v>
      </c>
      <c r="D7" s="16" t="str">
        <f t="shared" ca="1" si="5"/>
        <v xml:space="preserve"> </v>
      </c>
      <c r="E7" s="2"/>
      <c r="F7" s="2" t="str">
        <f>G7&amp;H7</f>
        <v/>
      </c>
      <c r="G7" s="10"/>
      <c r="H7" s="6"/>
      <c r="I7" s="6"/>
      <c r="L7" t="str">
        <f t="shared" ca="1" si="1"/>
        <v>448315</v>
      </c>
      <c r="M7" s="5">
        <f t="shared" ca="1" si="2"/>
        <v>44831</v>
      </c>
      <c r="N7">
        <v>5</v>
      </c>
      <c r="O7">
        <f t="shared" ca="1" si="3"/>
        <v>0</v>
      </c>
      <c r="P7">
        <f t="shared" ca="1" si="6"/>
        <v>279</v>
      </c>
    </row>
    <row r="8" spans="1:16" x14ac:dyDescent="0.15">
      <c r="A8" s="15">
        <v>15</v>
      </c>
      <c r="B8" s="16">
        <f t="shared" ca="1" si="4"/>
        <v>0</v>
      </c>
      <c r="C8" s="16">
        <f t="shared" ca="1" si="4"/>
        <v>0</v>
      </c>
      <c r="D8" s="16" t="str">
        <f t="shared" ca="1" si="5"/>
        <v xml:space="preserve"> </v>
      </c>
      <c r="E8" s="2"/>
      <c r="F8" s="2" t="str">
        <f>G8&amp;H8</f>
        <v/>
      </c>
      <c r="G8" s="10"/>
      <c r="H8" s="6"/>
      <c r="I8" s="6"/>
      <c r="L8" t="str">
        <f t="shared" ca="1" si="1"/>
        <v>448316</v>
      </c>
      <c r="M8" s="5">
        <f t="shared" ca="1" si="2"/>
        <v>44831</v>
      </c>
      <c r="N8">
        <v>6</v>
      </c>
      <c r="O8">
        <f t="shared" ca="1" si="3"/>
        <v>0</v>
      </c>
      <c r="P8">
        <f t="shared" ca="1" si="6"/>
        <v>279</v>
      </c>
    </row>
    <row r="9" spans="1:16" x14ac:dyDescent="0.15">
      <c r="A9" s="15">
        <v>16</v>
      </c>
      <c r="B9" s="16">
        <f t="shared" ca="1" si="4"/>
        <v>0</v>
      </c>
      <c r="C9" s="16">
        <f t="shared" ca="1" si="4"/>
        <v>0</v>
      </c>
      <c r="D9" s="16" t="str">
        <f t="shared" ca="1" si="5"/>
        <v xml:space="preserve"> </v>
      </c>
      <c r="E9" s="2"/>
      <c r="F9" s="2" t="str">
        <f>G9&amp;H9</f>
        <v/>
      </c>
      <c r="G9" s="10"/>
      <c r="H9" s="6"/>
      <c r="I9" s="6"/>
      <c r="L9" t="str">
        <f t="shared" ca="1" si="1"/>
        <v>448317</v>
      </c>
      <c r="M9" s="5">
        <f t="shared" ca="1" si="2"/>
        <v>44831</v>
      </c>
      <c r="N9">
        <v>7</v>
      </c>
      <c r="O9">
        <f t="shared" ca="1" si="3"/>
        <v>0</v>
      </c>
      <c r="P9">
        <f t="shared" ca="1" si="6"/>
        <v>279</v>
      </c>
    </row>
    <row r="10" spans="1:16" x14ac:dyDescent="0.15">
      <c r="A10" s="15">
        <v>17</v>
      </c>
      <c r="B10" s="16">
        <f t="shared" ca="1" si="4"/>
        <v>0</v>
      </c>
      <c r="C10" s="16">
        <f t="shared" ca="1" si="4"/>
        <v>0</v>
      </c>
      <c r="D10" s="16" t="str">
        <f t="shared" ca="1" si="5"/>
        <v xml:space="preserve"> </v>
      </c>
      <c r="E10" s="2"/>
      <c r="F10" s="2" t="str">
        <f t="shared" ref="F10:F73" si="7">G10&amp;H10</f>
        <v/>
      </c>
      <c r="G10" s="10"/>
      <c r="H10" s="6"/>
      <c r="I10" s="6"/>
      <c r="L10" t="str">
        <f t="shared" ca="1" si="1"/>
        <v>448318</v>
      </c>
      <c r="M10" s="5">
        <f t="shared" ca="1" si="2"/>
        <v>44831</v>
      </c>
      <c r="N10">
        <v>8</v>
      </c>
      <c r="O10">
        <f t="shared" ca="1" si="3"/>
        <v>0</v>
      </c>
      <c r="P10">
        <f t="shared" ca="1" si="6"/>
        <v>279</v>
      </c>
    </row>
    <row r="11" spans="1:16" x14ac:dyDescent="0.15">
      <c r="A11" s="15">
        <v>18</v>
      </c>
      <c r="B11" s="16">
        <f t="shared" ca="1" si="4"/>
        <v>0</v>
      </c>
      <c r="C11" s="16">
        <f t="shared" ca="1" si="4"/>
        <v>0</v>
      </c>
      <c r="D11" s="16" t="str">
        <f t="shared" ca="1" si="5"/>
        <v xml:space="preserve"> </v>
      </c>
      <c r="E11" s="2"/>
      <c r="F11" s="2" t="str">
        <f t="shared" si="7"/>
        <v/>
      </c>
      <c r="G11" s="10"/>
      <c r="H11" s="6"/>
      <c r="I11" s="6"/>
      <c r="L11" t="str">
        <f t="shared" ca="1" si="1"/>
        <v>448319</v>
      </c>
      <c r="M11" s="5">
        <f t="shared" ca="1" si="2"/>
        <v>44831</v>
      </c>
      <c r="N11">
        <v>9</v>
      </c>
      <c r="O11">
        <f t="shared" ca="1" si="3"/>
        <v>0</v>
      </c>
      <c r="P11">
        <f t="shared" ca="1" si="6"/>
        <v>279</v>
      </c>
    </row>
    <row r="12" spans="1:16" x14ac:dyDescent="0.15">
      <c r="A12" s="15">
        <v>19</v>
      </c>
      <c r="B12" s="16">
        <f t="shared" ca="1" si="4"/>
        <v>0</v>
      </c>
      <c r="C12" s="16">
        <f t="shared" ca="1" si="4"/>
        <v>0</v>
      </c>
      <c r="D12" s="16" t="str">
        <f t="shared" ca="1" si="5"/>
        <v xml:space="preserve"> </v>
      </c>
      <c r="E12" s="2"/>
      <c r="F12" s="2" t="str">
        <f>G12&amp;H12</f>
        <v/>
      </c>
      <c r="G12" s="10"/>
      <c r="H12" s="6"/>
      <c r="I12" s="6"/>
      <c r="L12" t="str">
        <f t="shared" ca="1" si="1"/>
        <v>4483110</v>
      </c>
      <c r="M12" s="5">
        <f t="shared" ca="1" si="2"/>
        <v>44831</v>
      </c>
      <c r="N12">
        <v>10</v>
      </c>
      <c r="O12">
        <f t="shared" ca="1" si="3"/>
        <v>0</v>
      </c>
      <c r="P12" t="str">
        <f ca="1">IF(O11=0," ",P11+O11)</f>
        <v xml:space="preserve"> </v>
      </c>
    </row>
    <row r="13" spans="1:16" x14ac:dyDescent="0.15">
      <c r="A13" s="15">
        <v>20</v>
      </c>
      <c r="B13" s="16">
        <f t="shared" ca="1" si="4"/>
        <v>0</v>
      </c>
      <c r="C13" s="16">
        <f t="shared" ca="1" si="4"/>
        <v>0</v>
      </c>
      <c r="D13" s="16" t="str">
        <f t="shared" ca="1" si="5"/>
        <v xml:space="preserve"> </v>
      </c>
      <c r="E13" s="2"/>
      <c r="F13" s="2" t="str">
        <f t="shared" si="7"/>
        <v/>
      </c>
      <c r="G13" s="10"/>
      <c r="H13" s="6"/>
      <c r="I13" s="6"/>
      <c r="L13" t="str">
        <f t="shared" ca="1" si="1"/>
        <v>4483111</v>
      </c>
      <c r="M13" s="5">
        <f t="shared" ca="1" si="2"/>
        <v>44831</v>
      </c>
      <c r="N13">
        <v>11</v>
      </c>
      <c r="O13">
        <f t="shared" ca="1" si="3"/>
        <v>0</v>
      </c>
      <c r="P13" t="str">
        <f t="shared" ref="P13:P24" ca="1" si="8">IF(O12=0," ",P12+O12)</f>
        <v xml:space="preserve"> </v>
      </c>
    </row>
    <row r="14" spans="1:16" x14ac:dyDescent="0.15">
      <c r="A14" s="15">
        <v>21</v>
      </c>
      <c r="B14" s="16">
        <f t="shared" ca="1" si="4"/>
        <v>0</v>
      </c>
      <c r="C14" s="16">
        <f t="shared" ca="1" si="4"/>
        <v>0</v>
      </c>
      <c r="D14" s="16" t="str">
        <f t="shared" ca="1" si="5"/>
        <v xml:space="preserve"> </v>
      </c>
      <c r="E14" s="2"/>
      <c r="F14" s="2" t="str">
        <f t="shared" si="7"/>
        <v/>
      </c>
      <c r="G14" s="10"/>
      <c r="H14" s="6"/>
      <c r="I14" s="6"/>
      <c r="L14" t="str">
        <f t="shared" ca="1" si="1"/>
        <v>4483112</v>
      </c>
      <c r="M14" s="5">
        <f t="shared" ca="1" si="2"/>
        <v>44831</v>
      </c>
      <c r="N14">
        <v>12</v>
      </c>
      <c r="O14">
        <f t="shared" ca="1" si="3"/>
        <v>0</v>
      </c>
      <c r="P14" t="str">
        <f t="shared" ca="1" si="8"/>
        <v xml:space="preserve"> </v>
      </c>
    </row>
    <row r="15" spans="1:16" x14ac:dyDescent="0.15">
      <c r="A15" s="15">
        <v>22</v>
      </c>
      <c r="B15" s="16">
        <f t="shared" ca="1" si="4"/>
        <v>0</v>
      </c>
      <c r="C15" s="16">
        <f t="shared" ca="1" si="4"/>
        <v>0</v>
      </c>
      <c r="D15" s="16" t="str">
        <f t="shared" ca="1" si="5"/>
        <v xml:space="preserve"> </v>
      </c>
      <c r="E15" s="2"/>
      <c r="F15" s="2" t="str">
        <f t="shared" si="7"/>
        <v/>
      </c>
      <c r="G15" s="10"/>
      <c r="H15" s="6"/>
      <c r="I15" s="6"/>
      <c r="L15" t="str">
        <f t="shared" ca="1" si="1"/>
        <v>4483113</v>
      </c>
      <c r="M15" s="5">
        <f t="shared" ca="1" si="2"/>
        <v>44831</v>
      </c>
      <c r="N15">
        <v>13</v>
      </c>
      <c r="O15">
        <f t="shared" ca="1" si="3"/>
        <v>0</v>
      </c>
      <c r="P15" t="str">
        <f t="shared" ca="1" si="8"/>
        <v xml:space="preserve"> </v>
      </c>
    </row>
    <row r="16" spans="1:16" x14ac:dyDescent="0.15">
      <c r="A16" s="7"/>
      <c r="B16" s="2"/>
      <c r="C16" s="2"/>
      <c r="D16" s="2"/>
      <c r="E16" s="2"/>
      <c r="F16" s="2" t="str">
        <f t="shared" si="7"/>
        <v/>
      </c>
      <c r="G16" s="10"/>
      <c r="H16" s="6"/>
      <c r="I16" s="6"/>
      <c r="L16" t="str">
        <f t="shared" ca="1" si="1"/>
        <v>4483114</v>
      </c>
      <c r="M16" s="5">
        <f t="shared" ca="1" si="2"/>
        <v>44831</v>
      </c>
      <c r="N16">
        <v>14</v>
      </c>
      <c r="O16">
        <f t="shared" ca="1" si="3"/>
        <v>0</v>
      </c>
      <c r="P16" t="str">
        <f t="shared" ca="1" si="8"/>
        <v xml:space="preserve"> </v>
      </c>
    </row>
    <row r="17" spans="6:16" x14ac:dyDescent="0.15">
      <c r="F17" s="2" t="str">
        <f t="shared" si="7"/>
        <v/>
      </c>
      <c r="G17" s="10"/>
      <c r="H17" s="6"/>
      <c r="I17" s="6"/>
      <c r="L17" t="str">
        <f t="shared" ca="1" si="1"/>
        <v>4483115</v>
      </c>
      <c r="M17" s="5">
        <f t="shared" ca="1" si="2"/>
        <v>44831</v>
      </c>
      <c r="N17">
        <v>15</v>
      </c>
      <c r="O17">
        <f t="shared" ca="1" si="3"/>
        <v>0</v>
      </c>
      <c r="P17" t="str">
        <f ca="1">IF(O16=0," ",P16+O16)</f>
        <v xml:space="preserve"> </v>
      </c>
    </row>
    <row r="18" spans="6:16" x14ac:dyDescent="0.15">
      <c r="F18" s="2" t="str">
        <f t="shared" si="7"/>
        <v/>
      </c>
      <c r="G18" s="10"/>
      <c r="H18" s="6"/>
      <c r="I18" s="6"/>
      <c r="L18" t="str">
        <f t="shared" ca="1" si="1"/>
        <v>4483116</v>
      </c>
      <c r="M18" s="5">
        <f t="shared" ca="1" si="2"/>
        <v>44831</v>
      </c>
      <c r="N18">
        <v>16</v>
      </c>
      <c r="O18">
        <f t="shared" ca="1" si="3"/>
        <v>0</v>
      </c>
      <c r="P18" t="str">
        <f t="shared" ca="1" si="8"/>
        <v xml:space="preserve"> </v>
      </c>
    </row>
    <row r="19" spans="6:16" x14ac:dyDescent="0.15">
      <c r="F19" s="2" t="str">
        <f t="shared" si="7"/>
        <v/>
      </c>
      <c r="G19" s="10"/>
      <c r="H19" s="6"/>
      <c r="I19" s="6"/>
      <c r="L19" t="str">
        <f t="shared" ca="1" si="1"/>
        <v>4483117</v>
      </c>
      <c r="M19" s="5">
        <f t="shared" ca="1" si="2"/>
        <v>44831</v>
      </c>
      <c r="N19">
        <v>17</v>
      </c>
      <c r="O19">
        <f t="shared" ca="1" si="3"/>
        <v>0</v>
      </c>
      <c r="P19" t="str">
        <f t="shared" ca="1" si="8"/>
        <v xml:space="preserve"> </v>
      </c>
    </row>
    <row r="20" spans="6:16" x14ac:dyDescent="0.15">
      <c r="F20" s="2" t="str">
        <f t="shared" si="7"/>
        <v/>
      </c>
      <c r="G20" s="10"/>
      <c r="H20" s="6"/>
      <c r="I20" s="6"/>
      <c r="L20" t="str">
        <f t="shared" ca="1" si="1"/>
        <v>4483118</v>
      </c>
      <c r="M20" s="5">
        <f t="shared" ca="1" si="2"/>
        <v>44831</v>
      </c>
      <c r="N20">
        <v>18</v>
      </c>
      <c r="O20">
        <f t="shared" ca="1" si="3"/>
        <v>0</v>
      </c>
      <c r="P20" t="str">
        <f t="shared" ca="1" si="8"/>
        <v xml:space="preserve"> </v>
      </c>
    </row>
    <row r="21" spans="6:16" x14ac:dyDescent="0.15">
      <c r="F21" s="2" t="str">
        <f t="shared" si="7"/>
        <v/>
      </c>
      <c r="G21" s="10"/>
      <c r="H21" s="6"/>
      <c r="I21" s="6"/>
      <c r="L21" t="str">
        <f t="shared" ca="1" si="1"/>
        <v>4483119</v>
      </c>
      <c r="M21" s="5">
        <f t="shared" ca="1" si="2"/>
        <v>44831</v>
      </c>
      <c r="N21">
        <v>19</v>
      </c>
      <c r="O21">
        <f t="shared" ca="1" si="3"/>
        <v>0</v>
      </c>
      <c r="P21" t="str">
        <f t="shared" ca="1" si="8"/>
        <v xml:space="preserve"> </v>
      </c>
    </row>
    <row r="22" spans="6:16" x14ac:dyDescent="0.15">
      <c r="F22" s="2" t="str">
        <f t="shared" si="7"/>
        <v/>
      </c>
      <c r="G22" s="10"/>
      <c r="H22" s="6"/>
      <c r="I22" s="6"/>
      <c r="L22" t="str">
        <f t="shared" ca="1" si="1"/>
        <v>4483120</v>
      </c>
      <c r="M22" s="5">
        <f t="shared" ca="1" si="2"/>
        <v>44831</v>
      </c>
      <c r="N22">
        <v>20</v>
      </c>
      <c r="O22">
        <f t="shared" ca="1" si="3"/>
        <v>0</v>
      </c>
      <c r="P22" t="str">
        <f t="shared" ca="1" si="8"/>
        <v xml:space="preserve"> </v>
      </c>
    </row>
    <row r="23" spans="6:16" x14ac:dyDescent="0.15">
      <c r="F23" s="2" t="str">
        <f>G23&amp;H23</f>
        <v/>
      </c>
      <c r="G23" s="10"/>
      <c r="H23" s="6"/>
      <c r="I23" s="6"/>
      <c r="L23" t="str">
        <f t="shared" ca="1" si="1"/>
        <v>4483121</v>
      </c>
      <c r="M23" s="5">
        <f t="shared" ca="1" si="2"/>
        <v>44831</v>
      </c>
      <c r="N23">
        <v>21</v>
      </c>
      <c r="O23">
        <f t="shared" ca="1" si="3"/>
        <v>0</v>
      </c>
      <c r="P23" t="str">
        <f t="shared" ca="1" si="8"/>
        <v xml:space="preserve"> </v>
      </c>
    </row>
    <row r="24" spans="6:16" x14ac:dyDescent="0.15">
      <c r="F24" s="2" t="str">
        <f t="shared" si="7"/>
        <v/>
      </c>
      <c r="G24" s="10"/>
      <c r="H24" s="6"/>
      <c r="I24" s="6"/>
      <c r="L24" t="str">
        <f t="shared" ca="1" si="1"/>
        <v>4483122</v>
      </c>
      <c r="M24" s="5">
        <f t="shared" ca="1" si="2"/>
        <v>44831</v>
      </c>
      <c r="N24">
        <v>22</v>
      </c>
      <c r="O24">
        <f t="shared" ca="1" si="3"/>
        <v>0</v>
      </c>
      <c r="P24" t="str">
        <f t="shared" ca="1" si="8"/>
        <v xml:space="preserve"> </v>
      </c>
    </row>
    <row r="25" spans="6:16" x14ac:dyDescent="0.15">
      <c r="F25" s="2" t="str">
        <f t="shared" si="7"/>
        <v/>
      </c>
      <c r="G25" s="10"/>
      <c r="H25" s="6"/>
      <c r="I25" s="6"/>
      <c r="L25" t="str">
        <f t="shared" ca="1" si="1"/>
        <v>444660</v>
      </c>
      <c r="M25" s="4">
        <f t="shared" ref="M25:M47" ca="1" si="9">$M$2-365</f>
        <v>44466</v>
      </c>
      <c r="N25">
        <v>0</v>
      </c>
      <c r="O25">
        <f t="shared" ca="1" si="3"/>
        <v>0</v>
      </c>
      <c r="P25">
        <f ca="1">O25</f>
        <v>0</v>
      </c>
    </row>
    <row r="26" spans="6:16" x14ac:dyDescent="0.15">
      <c r="F26" s="2" t="str">
        <f t="shared" si="7"/>
        <v/>
      </c>
      <c r="G26" s="10"/>
      <c r="H26" s="6"/>
      <c r="I26" s="6"/>
      <c r="L26" t="str">
        <f t="shared" ca="1" si="1"/>
        <v>444661</v>
      </c>
      <c r="M26" s="4">
        <f t="shared" ca="1" si="9"/>
        <v>44466</v>
      </c>
      <c r="N26">
        <v>1</v>
      </c>
      <c r="O26">
        <f t="shared" ca="1" si="3"/>
        <v>0</v>
      </c>
      <c r="P26">
        <f t="shared" ref="P26:P47" ca="1" si="10">P25+O26</f>
        <v>0</v>
      </c>
    </row>
    <row r="27" spans="6:16" x14ac:dyDescent="0.15">
      <c r="F27" s="2" t="str">
        <f t="shared" si="7"/>
        <v/>
      </c>
      <c r="G27" s="10"/>
      <c r="H27" s="6"/>
      <c r="I27" s="6"/>
      <c r="L27" t="str">
        <f t="shared" ca="1" si="1"/>
        <v>444662</v>
      </c>
      <c r="M27" s="4">
        <f t="shared" ca="1" si="9"/>
        <v>44466</v>
      </c>
      <c r="N27">
        <v>2</v>
      </c>
      <c r="O27">
        <f t="shared" ca="1" si="3"/>
        <v>0</v>
      </c>
      <c r="P27">
        <f t="shared" ca="1" si="10"/>
        <v>0</v>
      </c>
    </row>
    <row r="28" spans="6:16" x14ac:dyDescent="0.15">
      <c r="F28" s="2" t="str">
        <f t="shared" si="7"/>
        <v/>
      </c>
      <c r="G28" s="10"/>
      <c r="H28" s="6"/>
      <c r="I28" s="6"/>
      <c r="L28" t="str">
        <f t="shared" ca="1" si="1"/>
        <v>444663</v>
      </c>
      <c r="M28" s="4">
        <f t="shared" ca="1" si="9"/>
        <v>44466</v>
      </c>
      <c r="N28">
        <v>3</v>
      </c>
      <c r="O28">
        <f t="shared" ca="1" si="3"/>
        <v>0</v>
      </c>
      <c r="P28">
        <f t="shared" ca="1" si="10"/>
        <v>0</v>
      </c>
    </row>
    <row r="29" spans="6:16" x14ac:dyDescent="0.15">
      <c r="F29" s="2" t="str">
        <f t="shared" si="7"/>
        <v/>
      </c>
      <c r="G29" s="10"/>
      <c r="H29" s="6"/>
      <c r="I29" s="6"/>
      <c r="L29" t="str">
        <f t="shared" ca="1" si="1"/>
        <v>444664</v>
      </c>
      <c r="M29" s="4">
        <f t="shared" ca="1" si="9"/>
        <v>44466</v>
      </c>
      <c r="N29">
        <v>4</v>
      </c>
      <c r="O29">
        <f t="shared" ca="1" si="3"/>
        <v>0</v>
      </c>
      <c r="P29">
        <f t="shared" ca="1" si="10"/>
        <v>0</v>
      </c>
    </row>
    <row r="30" spans="6:16" x14ac:dyDescent="0.15">
      <c r="F30" s="2" t="str">
        <f t="shared" si="7"/>
        <v/>
      </c>
      <c r="G30" s="10"/>
      <c r="H30" s="6"/>
      <c r="I30" s="6"/>
      <c r="L30" t="str">
        <f t="shared" ca="1" si="1"/>
        <v>444665</v>
      </c>
      <c r="M30" s="4">
        <f t="shared" ca="1" si="9"/>
        <v>44466</v>
      </c>
      <c r="N30">
        <v>5</v>
      </c>
      <c r="O30">
        <f t="shared" ca="1" si="3"/>
        <v>0</v>
      </c>
      <c r="P30">
        <f t="shared" ca="1" si="10"/>
        <v>0</v>
      </c>
    </row>
    <row r="31" spans="6:16" x14ac:dyDescent="0.15">
      <c r="F31" s="2" t="str">
        <f t="shared" si="7"/>
        <v/>
      </c>
      <c r="G31" s="10"/>
      <c r="H31" s="6"/>
      <c r="I31" s="6"/>
      <c r="L31" t="str">
        <f t="shared" ca="1" si="1"/>
        <v>444666</v>
      </c>
      <c r="M31" s="4">
        <f t="shared" ca="1" si="9"/>
        <v>44466</v>
      </c>
      <c r="N31">
        <v>6</v>
      </c>
      <c r="O31">
        <f t="shared" ca="1" si="3"/>
        <v>0</v>
      </c>
      <c r="P31">
        <f t="shared" ca="1" si="10"/>
        <v>0</v>
      </c>
    </row>
    <row r="32" spans="6:16" x14ac:dyDescent="0.15">
      <c r="F32" s="2" t="str">
        <f>G32&amp;H32</f>
        <v/>
      </c>
      <c r="G32" s="10"/>
      <c r="H32" s="6"/>
      <c r="I32" s="6"/>
      <c r="L32" t="str">
        <f t="shared" ca="1" si="1"/>
        <v>444667</v>
      </c>
      <c r="M32" s="4">
        <f t="shared" ca="1" si="9"/>
        <v>44466</v>
      </c>
      <c r="N32">
        <v>7</v>
      </c>
      <c r="O32">
        <f t="shared" ca="1" si="3"/>
        <v>0</v>
      </c>
      <c r="P32">
        <f t="shared" ca="1" si="10"/>
        <v>0</v>
      </c>
    </row>
    <row r="33" spans="6:16" x14ac:dyDescent="0.15">
      <c r="F33" s="2" t="str">
        <f t="shared" si="7"/>
        <v/>
      </c>
      <c r="G33" s="10"/>
      <c r="H33" s="6"/>
      <c r="I33" s="6"/>
      <c r="L33" t="str">
        <f t="shared" ca="1" si="1"/>
        <v>444668</v>
      </c>
      <c r="M33" s="4">
        <f t="shared" ca="1" si="9"/>
        <v>44466</v>
      </c>
      <c r="N33">
        <v>8</v>
      </c>
      <c r="O33">
        <f t="shared" ca="1" si="3"/>
        <v>0</v>
      </c>
      <c r="P33">
        <f t="shared" ca="1" si="10"/>
        <v>0</v>
      </c>
    </row>
    <row r="34" spans="6:16" x14ac:dyDescent="0.15">
      <c r="F34" s="2" t="str">
        <f t="shared" si="7"/>
        <v/>
      </c>
      <c r="G34" s="10"/>
      <c r="H34" s="6"/>
      <c r="I34" s="6"/>
      <c r="L34" t="str">
        <f t="shared" ref="L34:L65" ca="1" si="11">M34&amp;N34</f>
        <v>444669</v>
      </c>
      <c r="M34" s="4">
        <f t="shared" ca="1" si="9"/>
        <v>44466</v>
      </c>
      <c r="N34">
        <v>9</v>
      </c>
      <c r="O34">
        <f t="shared" ref="O34:O70" ca="1" si="12">IFERROR(VLOOKUP($L34,$F:$I,4,0),0)</f>
        <v>0</v>
      </c>
      <c r="P34">
        <f t="shared" ca="1" si="10"/>
        <v>0</v>
      </c>
    </row>
    <row r="35" spans="6:16" x14ac:dyDescent="0.15">
      <c r="F35" s="2" t="str">
        <f t="shared" si="7"/>
        <v/>
      </c>
      <c r="G35" s="10"/>
      <c r="H35" s="6"/>
      <c r="I35" s="6"/>
      <c r="L35" t="str">
        <f t="shared" ca="1" si="11"/>
        <v>4446610</v>
      </c>
      <c r="M35" s="4">
        <f t="shared" ca="1" si="9"/>
        <v>44466</v>
      </c>
      <c r="N35">
        <v>10</v>
      </c>
      <c r="O35">
        <f t="shared" ca="1" si="12"/>
        <v>0</v>
      </c>
      <c r="P35">
        <f t="shared" ca="1" si="10"/>
        <v>0</v>
      </c>
    </row>
    <row r="36" spans="6:16" x14ac:dyDescent="0.15">
      <c r="F36" s="2" t="str">
        <f t="shared" si="7"/>
        <v/>
      </c>
      <c r="G36" s="10"/>
      <c r="H36" s="6"/>
      <c r="I36" s="6"/>
      <c r="L36" t="str">
        <f t="shared" ca="1" si="11"/>
        <v>4446611</v>
      </c>
      <c r="M36" s="4">
        <f t="shared" ca="1" si="9"/>
        <v>44466</v>
      </c>
      <c r="N36">
        <v>11</v>
      </c>
      <c r="O36">
        <f t="shared" ca="1" si="12"/>
        <v>0</v>
      </c>
      <c r="P36">
        <f t="shared" ca="1" si="10"/>
        <v>0</v>
      </c>
    </row>
    <row r="37" spans="6:16" x14ac:dyDescent="0.15">
      <c r="F37" s="2" t="str">
        <f t="shared" si="7"/>
        <v/>
      </c>
      <c r="G37" s="10"/>
      <c r="H37" s="6"/>
      <c r="I37" s="6"/>
      <c r="L37" t="str">
        <f t="shared" ca="1" si="11"/>
        <v>4446612</v>
      </c>
      <c r="M37" s="4">
        <f t="shared" ca="1" si="9"/>
        <v>44466</v>
      </c>
      <c r="N37">
        <v>12</v>
      </c>
      <c r="O37">
        <f t="shared" ca="1" si="12"/>
        <v>0</v>
      </c>
      <c r="P37">
        <f t="shared" ca="1" si="10"/>
        <v>0</v>
      </c>
    </row>
    <row r="38" spans="6:16" x14ac:dyDescent="0.15">
      <c r="F38" s="2" t="str">
        <f t="shared" si="7"/>
        <v/>
      </c>
      <c r="G38" s="10"/>
      <c r="H38" s="6"/>
      <c r="I38" s="6"/>
      <c r="L38" t="str">
        <f t="shared" ca="1" si="11"/>
        <v>4446613</v>
      </c>
      <c r="M38" s="4">
        <f t="shared" ca="1" si="9"/>
        <v>44466</v>
      </c>
      <c r="N38">
        <v>13</v>
      </c>
      <c r="O38">
        <f t="shared" ca="1" si="12"/>
        <v>0</v>
      </c>
      <c r="P38">
        <f t="shared" ca="1" si="10"/>
        <v>0</v>
      </c>
    </row>
    <row r="39" spans="6:16" x14ac:dyDescent="0.15">
      <c r="F39" s="2" t="str">
        <f t="shared" si="7"/>
        <v/>
      </c>
      <c r="G39" s="10"/>
      <c r="H39" s="6"/>
      <c r="I39" s="6"/>
      <c r="L39" t="str">
        <f t="shared" ca="1" si="11"/>
        <v>4446614</v>
      </c>
      <c r="M39" s="4">
        <f t="shared" ca="1" si="9"/>
        <v>44466</v>
      </c>
      <c r="N39">
        <v>14</v>
      </c>
      <c r="O39">
        <f t="shared" ca="1" si="12"/>
        <v>0</v>
      </c>
      <c r="P39">
        <f t="shared" ca="1" si="10"/>
        <v>0</v>
      </c>
    </row>
    <row r="40" spans="6:16" x14ac:dyDescent="0.15">
      <c r="F40" s="2" t="str">
        <f t="shared" si="7"/>
        <v/>
      </c>
      <c r="G40" s="10"/>
      <c r="H40" s="6"/>
      <c r="I40" s="6"/>
      <c r="L40" t="str">
        <f t="shared" ca="1" si="11"/>
        <v>4446615</v>
      </c>
      <c r="M40" s="4">
        <f t="shared" ca="1" si="9"/>
        <v>44466</v>
      </c>
      <c r="N40">
        <v>15</v>
      </c>
      <c r="O40">
        <f t="shared" ca="1" si="12"/>
        <v>0</v>
      </c>
      <c r="P40">
        <f t="shared" ca="1" si="10"/>
        <v>0</v>
      </c>
    </row>
    <row r="41" spans="6:16" x14ac:dyDescent="0.15">
      <c r="F41" s="2" t="str">
        <f t="shared" si="7"/>
        <v/>
      </c>
      <c r="G41" s="10"/>
      <c r="H41" s="6"/>
      <c r="I41" s="6"/>
      <c r="L41" t="str">
        <f t="shared" ca="1" si="11"/>
        <v>4446616</v>
      </c>
      <c r="M41" s="4">
        <f t="shared" ca="1" si="9"/>
        <v>44466</v>
      </c>
      <c r="N41">
        <v>16</v>
      </c>
      <c r="O41">
        <f t="shared" ca="1" si="12"/>
        <v>0</v>
      </c>
      <c r="P41">
        <f t="shared" ca="1" si="10"/>
        <v>0</v>
      </c>
    </row>
    <row r="42" spans="6:16" x14ac:dyDescent="0.15">
      <c r="F42" s="2" t="str">
        <f t="shared" si="7"/>
        <v/>
      </c>
      <c r="G42" s="10"/>
      <c r="H42" s="6"/>
      <c r="I42" s="6"/>
      <c r="L42" t="str">
        <f t="shared" ca="1" si="11"/>
        <v>4446617</v>
      </c>
      <c r="M42" s="4">
        <f t="shared" ca="1" si="9"/>
        <v>44466</v>
      </c>
      <c r="N42">
        <v>17</v>
      </c>
      <c r="O42">
        <f t="shared" ca="1" si="12"/>
        <v>0</v>
      </c>
      <c r="P42">
        <f t="shared" ca="1" si="10"/>
        <v>0</v>
      </c>
    </row>
    <row r="43" spans="6:16" x14ac:dyDescent="0.15">
      <c r="F43" s="2" t="str">
        <f t="shared" si="7"/>
        <v/>
      </c>
      <c r="G43" s="10"/>
      <c r="H43" s="6"/>
      <c r="I43" s="6"/>
      <c r="L43" t="str">
        <f t="shared" ca="1" si="11"/>
        <v>4446618</v>
      </c>
      <c r="M43" s="4">
        <f t="shared" ca="1" si="9"/>
        <v>44466</v>
      </c>
      <c r="N43">
        <v>18</v>
      </c>
      <c r="O43">
        <f t="shared" ca="1" si="12"/>
        <v>0</v>
      </c>
      <c r="P43">
        <f t="shared" ca="1" si="10"/>
        <v>0</v>
      </c>
    </row>
    <row r="44" spans="6:16" x14ac:dyDescent="0.15">
      <c r="F44" s="2" t="str">
        <f t="shared" si="7"/>
        <v/>
      </c>
      <c r="G44" s="10"/>
      <c r="H44" s="6"/>
      <c r="I44" s="6"/>
      <c r="L44" t="str">
        <f t="shared" ca="1" si="11"/>
        <v>4446619</v>
      </c>
      <c r="M44" s="4">
        <f t="shared" ca="1" si="9"/>
        <v>44466</v>
      </c>
      <c r="N44">
        <v>19</v>
      </c>
      <c r="O44">
        <f t="shared" ca="1" si="12"/>
        <v>0</v>
      </c>
      <c r="P44">
        <f t="shared" ca="1" si="10"/>
        <v>0</v>
      </c>
    </row>
    <row r="45" spans="6:16" x14ac:dyDescent="0.15">
      <c r="F45" s="2" t="str">
        <f t="shared" si="7"/>
        <v/>
      </c>
      <c r="G45" s="10"/>
      <c r="H45" s="6"/>
      <c r="I45" s="6"/>
      <c r="L45" t="str">
        <f t="shared" ca="1" si="11"/>
        <v>4446620</v>
      </c>
      <c r="M45" s="4">
        <f t="shared" ca="1" si="9"/>
        <v>44466</v>
      </c>
      <c r="N45">
        <v>20</v>
      </c>
      <c r="O45">
        <f t="shared" ca="1" si="12"/>
        <v>0</v>
      </c>
      <c r="P45">
        <f t="shared" ca="1" si="10"/>
        <v>0</v>
      </c>
    </row>
    <row r="46" spans="6:16" x14ac:dyDescent="0.15">
      <c r="F46" s="2" t="str">
        <f t="shared" si="7"/>
        <v/>
      </c>
      <c r="G46" s="10"/>
      <c r="H46" s="6"/>
      <c r="I46" s="6"/>
      <c r="L46" t="str">
        <f t="shared" ca="1" si="11"/>
        <v>4446621</v>
      </c>
      <c r="M46" s="4">
        <f t="shared" ca="1" si="9"/>
        <v>44466</v>
      </c>
      <c r="N46">
        <v>21</v>
      </c>
      <c r="O46">
        <f t="shared" ca="1" si="12"/>
        <v>0</v>
      </c>
      <c r="P46">
        <f t="shared" ca="1" si="10"/>
        <v>0</v>
      </c>
    </row>
    <row r="47" spans="6:16" x14ac:dyDescent="0.15">
      <c r="F47" s="2" t="str">
        <f t="shared" si="7"/>
        <v/>
      </c>
      <c r="G47" s="10"/>
      <c r="H47" s="6"/>
      <c r="I47" s="6"/>
      <c r="L47" t="str">
        <f t="shared" ca="1" si="11"/>
        <v>4446622</v>
      </c>
      <c r="M47" s="4">
        <f t="shared" ca="1" si="9"/>
        <v>44466</v>
      </c>
      <c r="N47">
        <v>22</v>
      </c>
      <c r="O47">
        <f t="shared" ca="1" si="12"/>
        <v>0</v>
      </c>
      <c r="P47">
        <f t="shared" ca="1" si="10"/>
        <v>0</v>
      </c>
    </row>
    <row r="48" spans="6:16" x14ac:dyDescent="0.15">
      <c r="F48" s="2" t="str">
        <f t="shared" si="7"/>
        <v/>
      </c>
      <c r="G48" s="10"/>
      <c r="H48" s="6"/>
      <c r="I48" s="6"/>
      <c r="L48" t="str">
        <f t="shared" ca="1" si="11"/>
        <v>448300</v>
      </c>
      <c r="M48" s="5">
        <f t="shared" ref="M48:M70" ca="1" si="13">TODAY()-1</f>
        <v>44830</v>
      </c>
      <c r="N48">
        <v>0</v>
      </c>
      <c r="O48">
        <f t="shared" ca="1" si="12"/>
        <v>0</v>
      </c>
      <c r="P48">
        <f ca="1">O48</f>
        <v>0</v>
      </c>
    </row>
    <row r="49" spans="6:16" x14ac:dyDescent="0.15">
      <c r="F49" s="2" t="str">
        <f t="shared" si="7"/>
        <v/>
      </c>
      <c r="G49" s="10"/>
      <c r="H49" s="6"/>
      <c r="I49" s="6"/>
      <c r="L49" t="str">
        <f t="shared" ca="1" si="11"/>
        <v>448301</v>
      </c>
      <c r="M49" s="5">
        <f t="shared" ca="1" si="13"/>
        <v>44830</v>
      </c>
      <c r="N49">
        <v>1</v>
      </c>
      <c r="O49">
        <f t="shared" ca="1" si="12"/>
        <v>0</v>
      </c>
      <c r="P49">
        <f t="shared" ref="P49:P70" ca="1" si="14">P48+O49</f>
        <v>0</v>
      </c>
    </row>
    <row r="50" spans="6:16" x14ac:dyDescent="0.15">
      <c r="F50" s="2" t="str">
        <f t="shared" si="7"/>
        <v/>
      </c>
      <c r="G50" s="11"/>
      <c r="H50" s="6"/>
      <c r="I50" s="6"/>
      <c r="L50" t="str">
        <f t="shared" ca="1" si="11"/>
        <v>448302</v>
      </c>
      <c r="M50" s="5">
        <f t="shared" ca="1" si="13"/>
        <v>44830</v>
      </c>
      <c r="N50">
        <v>2</v>
      </c>
      <c r="O50">
        <f t="shared" ca="1" si="12"/>
        <v>0</v>
      </c>
      <c r="P50">
        <f t="shared" ca="1" si="14"/>
        <v>0</v>
      </c>
    </row>
    <row r="51" spans="6:16" x14ac:dyDescent="0.15">
      <c r="F51" s="2" t="str">
        <f t="shared" si="7"/>
        <v/>
      </c>
      <c r="G51" s="11"/>
      <c r="H51" s="6"/>
      <c r="I51" s="6"/>
      <c r="L51" t="str">
        <f t="shared" ca="1" si="11"/>
        <v>448303</v>
      </c>
      <c r="M51" s="5">
        <f t="shared" ca="1" si="13"/>
        <v>44830</v>
      </c>
      <c r="N51">
        <v>3</v>
      </c>
      <c r="O51">
        <f t="shared" ca="1" si="12"/>
        <v>0</v>
      </c>
      <c r="P51">
        <f t="shared" ca="1" si="14"/>
        <v>0</v>
      </c>
    </row>
    <row r="52" spans="6:16" x14ac:dyDescent="0.15">
      <c r="F52" s="2" t="str">
        <f t="shared" si="7"/>
        <v/>
      </c>
      <c r="G52" s="11"/>
      <c r="H52" s="6"/>
      <c r="I52" s="6"/>
      <c r="L52" t="str">
        <f t="shared" ca="1" si="11"/>
        <v>448304</v>
      </c>
      <c r="M52" s="5">
        <f t="shared" ca="1" si="13"/>
        <v>44830</v>
      </c>
      <c r="N52">
        <v>4</v>
      </c>
      <c r="O52">
        <f t="shared" ca="1" si="12"/>
        <v>0</v>
      </c>
      <c r="P52">
        <f t="shared" ca="1" si="14"/>
        <v>0</v>
      </c>
    </row>
    <row r="53" spans="6:16" x14ac:dyDescent="0.15">
      <c r="F53" s="2" t="str">
        <f t="shared" si="7"/>
        <v/>
      </c>
      <c r="G53" s="11"/>
      <c r="H53" s="8"/>
      <c r="I53" s="8"/>
      <c r="L53" t="str">
        <f t="shared" ca="1" si="11"/>
        <v>448305</v>
      </c>
      <c r="M53" s="5">
        <f t="shared" ca="1" si="13"/>
        <v>44830</v>
      </c>
      <c r="N53">
        <v>5</v>
      </c>
      <c r="O53">
        <f t="shared" ca="1" si="12"/>
        <v>0</v>
      </c>
      <c r="P53">
        <f t="shared" ca="1" si="14"/>
        <v>0</v>
      </c>
    </row>
    <row r="54" spans="6:16" x14ac:dyDescent="0.15">
      <c r="F54" s="2" t="str">
        <f t="shared" si="7"/>
        <v/>
      </c>
      <c r="G54" s="11"/>
      <c r="H54" s="8"/>
      <c r="I54" s="8"/>
      <c r="L54" t="str">
        <f t="shared" ca="1" si="11"/>
        <v>448306</v>
      </c>
      <c r="M54" s="5">
        <f t="shared" ca="1" si="13"/>
        <v>44830</v>
      </c>
      <c r="N54">
        <v>6</v>
      </c>
      <c r="O54">
        <f t="shared" ca="1" si="12"/>
        <v>0</v>
      </c>
      <c r="P54">
        <f t="shared" ca="1" si="14"/>
        <v>0</v>
      </c>
    </row>
    <row r="55" spans="6:16" x14ac:dyDescent="0.15">
      <c r="F55" s="2" t="str">
        <f t="shared" si="7"/>
        <v/>
      </c>
      <c r="G55" s="11"/>
      <c r="H55" s="8"/>
      <c r="I55" s="8"/>
      <c r="L55" t="str">
        <f t="shared" ca="1" si="11"/>
        <v>448307</v>
      </c>
      <c r="M55" s="5">
        <f t="shared" ca="1" si="13"/>
        <v>44830</v>
      </c>
      <c r="N55">
        <v>7</v>
      </c>
      <c r="O55">
        <f t="shared" ca="1" si="12"/>
        <v>0</v>
      </c>
      <c r="P55">
        <f t="shared" ca="1" si="14"/>
        <v>0</v>
      </c>
    </row>
    <row r="56" spans="6:16" x14ac:dyDescent="0.15">
      <c r="F56" s="2" t="str">
        <f t="shared" si="7"/>
        <v/>
      </c>
      <c r="G56" s="11"/>
      <c r="H56" s="8"/>
      <c r="I56" s="8"/>
      <c r="L56" t="str">
        <f t="shared" ca="1" si="11"/>
        <v>448308</v>
      </c>
      <c r="M56" s="5">
        <f t="shared" ca="1" si="13"/>
        <v>44830</v>
      </c>
      <c r="N56">
        <v>8</v>
      </c>
      <c r="O56">
        <f t="shared" ca="1" si="12"/>
        <v>0</v>
      </c>
      <c r="P56">
        <f t="shared" ca="1" si="14"/>
        <v>0</v>
      </c>
    </row>
    <row r="57" spans="6:16" x14ac:dyDescent="0.15">
      <c r="F57" s="2" t="str">
        <f t="shared" si="7"/>
        <v/>
      </c>
      <c r="G57" s="11"/>
      <c r="H57" s="8"/>
      <c r="I57" s="8"/>
      <c r="L57" t="str">
        <f t="shared" ca="1" si="11"/>
        <v>448309</v>
      </c>
      <c r="M57" s="5">
        <f t="shared" ca="1" si="13"/>
        <v>44830</v>
      </c>
      <c r="N57">
        <v>9</v>
      </c>
      <c r="O57">
        <f t="shared" ca="1" si="12"/>
        <v>0</v>
      </c>
      <c r="P57">
        <f t="shared" ca="1" si="14"/>
        <v>0</v>
      </c>
    </row>
    <row r="58" spans="6:16" x14ac:dyDescent="0.15">
      <c r="F58" s="2" t="str">
        <f t="shared" si="7"/>
        <v/>
      </c>
      <c r="G58" s="11"/>
      <c r="H58" s="8"/>
      <c r="I58" s="8"/>
      <c r="L58" t="str">
        <f t="shared" ca="1" si="11"/>
        <v>4483010</v>
      </c>
      <c r="M58" s="5">
        <f t="shared" ca="1" si="13"/>
        <v>44830</v>
      </c>
      <c r="N58">
        <v>10</v>
      </c>
      <c r="O58">
        <f t="shared" ca="1" si="12"/>
        <v>0</v>
      </c>
      <c r="P58">
        <f t="shared" ca="1" si="14"/>
        <v>0</v>
      </c>
    </row>
    <row r="59" spans="6:16" x14ac:dyDescent="0.15">
      <c r="F59" s="2" t="str">
        <f t="shared" si="7"/>
        <v/>
      </c>
      <c r="G59" s="11"/>
      <c r="H59" s="8"/>
      <c r="I59" s="8"/>
      <c r="L59" t="str">
        <f t="shared" ca="1" si="11"/>
        <v>4483011</v>
      </c>
      <c r="M59" s="5">
        <f t="shared" ca="1" si="13"/>
        <v>44830</v>
      </c>
      <c r="N59">
        <v>11</v>
      </c>
      <c r="O59">
        <f t="shared" ca="1" si="12"/>
        <v>0</v>
      </c>
      <c r="P59">
        <f t="shared" ca="1" si="14"/>
        <v>0</v>
      </c>
    </row>
    <row r="60" spans="6:16" x14ac:dyDescent="0.15">
      <c r="F60" s="2" t="str">
        <f t="shared" si="7"/>
        <v/>
      </c>
      <c r="G60" s="8"/>
      <c r="H60" s="8"/>
      <c r="I60" s="8"/>
      <c r="L60" t="str">
        <f t="shared" ca="1" si="11"/>
        <v>4483012</v>
      </c>
      <c r="M60" s="5">
        <f t="shared" ca="1" si="13"/>
        <v>44830</v>
      </c>
      <c r="N60">
        <v>12</v>
      </c>
      <c r="O60">
        <f t="shared" ca="1" si="12"/>
        <v>0</v>
      </c>
      <c r="P60">
        <f t="shared" ca="1" si="14"/>
        <v>0</v>
      </c>
    </row>
    <row r="61" spans="6:16" x14ac:dyDescent="0.15">
      <c r="F61" s="2" t="str">
        <f t="shared" si="7"/>
        <v/>
      </c>
      <c r="G61" s="8"/>
      <c r="H61" s="8"/>
      <c r="I61" s="8"/>
      <c r="L61" t="str">
        <f t="shared" ca="1" si="11"/>
        <v>4483013</v>
      </c>
      <c r="M61" s="5">
        <f t="shared" ca="1" si="13"/>
        <v>44830</v>
      </c>
      <c r="N61">
        <v>13</v>
      </c>
      <c r="O61">
        <f t="shared" ca="1" si="12"/>
        <v>0</v>
      </c>
      <c r="P61">
        <f t="shared" ca="1" si="14"/>
        <v>0</v>
      </c>
    </row>
    <row r="62" spans="6:16" x14ac:dyDescent="0.15">
      <c r="F62" s="2" t="str">
        <f t="shared" si="7"/>
        <v/>
      </c>
      <c r="G62" s="8"/>
      <c r="H62" s="8"/>
      <c r="I62" s="8"/>
      <c r="L62" t="str">
        <f t="shared" ca="1" si="11"/>
        <v>4483014</v>
      </c>
      <c r="M62" s="5">
        <f t="shared" ca="1" si="13"/>
        <v>44830</v>
      </c>
      <c r="N62">
        <v>14</v>
      </c>
      <c r="O62">
        <f t="shared" ca="1" si="12"/>
        <v>0</v>
      </c>
      <c r="P62">
        <f t="shared" ca="1" si="14"/>
        <v>0</v>
      </c>
    </row>
    <row r="63" spans="6:16" x14ac:dyDescent="0.15">
      <c r="F63" s="2" t="str">
        <f t="shared" si="7"/>
        <v/>
      </c>
      <c r="G63" s="8"/>
      <c r="H63" s="8"/>
      <c r="I63" s="8"/>
      <c r="L63" t="str">
        <f t="shared" ca="1" si="11"/>
        <v>4483015</v>
      </c>
      <c r="M63" s="5">
        <f t="shared" ca="1" si="13"/>
        <v>44830</v>
      </c>
      <c r="N63">
        <v>15</v>
      </c>
      <c r="O63">
        <f t="shared" ca="1" si="12"/>
        <v>0</v>
      </c>
      <c r="P63">
        <f t="shared" ca="1" si="14"/>
        <v>0</v>
      </c>
    </row>
    <row r="64" spans="6:16" x14ac:dyDescent="0.15">
      <c r="F64" s="2" t="str">
        <f t="shared" si="7"/>
        <v/>
      </c>
      <c r="G64" s="8"/>
      <c r="H64" s="8"/>
      <c r="I64" s="8"/>
      <c r="L64" t="str">
        <f t="shared" ca="1" si="11"/>
        <v>4483016</v>
      </c>
      <c r="M64" s="5">
        <f t="shared" ca="1" si="13"/>
        <v>44830</v>
      </c>
      <c r="N64">
        <v>16</v>
      </c>
      <c r="O64">
        <f t="shared" ca="1" si="12"/>
        <v>0</v>
      </c>
      <c r="P64">
        <f t="shared" ca="1" si="14"/>
        <v>0</v>
      </c>
    </row>
    <row r="65" spans="6:16" x14ac:dyDescent="0.15">
      <c r="F65" s="2" t="str">
        <f t="shared" si="7"/>
        <v/>
      </c>
      <c r="G65" s="8"/>
      <c r="H65" s="8"/>
      <c r="I65" s="8"/>
      <c r="L65" t="str">
        <f t="shared" ca="1" si="11"/>
        <v>4483017</v>
      </c>
      <c r="M65" s="5">
        <f t="shared" ca="1" si="13"/>
        <v>44830</v>
      </c>
      <c r="N65">
        <v>17</v>
      </c>
      <c r="O65">
        <f t="shared" ca="1" si="12"/>
        <v>0</v>
      </c>
      <c r="P65">
        <f t="shared" ca="1" si="14"/>
        <v>0</v>
      </c>
    </row>
    <row r="66" spans="6:16" x14ac:dyDescent="0.15">
      <c r="F66" s="2" t="str">
        <f t="shared" si="7"/>
        <v/>
      </c>
      <c r="G66" s="8"/>
      <c r="H66" s="8"/>
      <c r="I66" s="8"/>
      <c r="L66" t="str">
        <f t="shared" ref="L66:L70" ca="1" si="15">M66&amp;N66</f>
        <v>4483018</v>
      </c>
      <c r="M66" s="5">
        <f t="shared" ca="1" si="13"/>
        <v>44830</v>
      </c>
      <c r="N66">
        <v>18</v>
      </c>
      <c r="O66">
        <f t="shared" ca="1" si="12"/>
        <v>0</v>
      </c>
      <c r="P66">
        <f t="shared" ca="1" si="14"/>
        <v>0</v>
      </c>
    </row>
    <row r="67" spans="6:16" x14ac:dyDescent="0.15">
      <c r="F67" s="2" t="str">
        <f t="shared" si="7"/>
        <v/>
      </c>
      <c r="G67" s="8"/>
      <c r="H67" s="8"/>
      <c r="I67" s="8"/>
      <c r="L67" t="str">
        <f t="shared" ca="1" si="15"/>
        <v>4483019</v>
      </c>
      <c r="M67" s="5">
        <f t="shared" ca="1" si="13"/>
        <v>44830</v>
      </c>
      <c r="N67">
        <v>19</v>
      </c>
      <c r="O67">
        <f t="shared" ca="1" si="12"/>
        <v>0</v>
      </c>
      <c r="P67">
        <f t="shared" ca="1" si="14"/>
        <v>0</v>
      </c>
    </row>
    <row r="68" spans="6:16" x14ac:dyDescent="0.15">
      <c r="F68" s="2" t="str">
        <f t="shared" si="7"/>
        <v/>
      </c>
      <c r="G68" s="8"/>
      <c r="H68" s="8"/>
      <c r="I68" s="8"/>
      <c r="L68" t="str">
        <f t="shared" ca="1" si="15"/>
        <v>4483020</v>
      </c>
      <c r="M68" s="5">
        <f t="shared" ca="1" si="13"/>
        <v>44830</v>
      </c>
      <c r="N68">
        <v>20</v>
      </c>
      <c r="O68">
        <f t="shared" ca="1" si="12"/>
        <v>0</v>
      </c>
      <c r="P68">
        <f t="shared" ca="1" si="14"/>
        <v>0</v>
      </c>
    </row>
    <row r="69" spans="6:16" x14ac:dyDescent="0.15">
      <c r="F69" s="2" t="str">
        <f t="shared" si="7"/>
        <v/>
      </c>
      <c r="G69" s="8"/>
      <c r="H69" s="8"/>
      <c r="I69" s="8"/>
      <c r="L69" t="str">
        <f t="shared" ca="1" si="15"/>
        <v>4483021</v>
      </c>
      <c r="M69" s="5">
        <f t="shared" ca="1" si="13"/>
        <v>44830</v>
      </c>
      <c r="N69">
        <v>21</v>
      </c>
      <c r="O69">
        <f t="shared" ca="1" si="12"/>
        <v>0</v>
      </c>
      <c r="P69">
        <f t="shared" ca="1" si="14"/>
        <v>0</v>
      </c>
    </row>
    <row r="70" spans="6:16" x14ac:dyDescent="0.15">
      <c r="F70" s="2" t="str">
        <f t="shared" si="7"/>
        <v/>
      </c>
      <c r="G70" s="8"/>
      <c r="H70" s="8"/>
      <c r="I70" s="8"/>
      <c r="L70" t="str">
        <f t="shared" ca="1" si="15"/>
        <v>4483022</v>
      </c>
      <c r="M70" s="5">
        <f t="shared" ca="1" si="13"/>
        <v>44830</v>
      </c>
      <c r="N70">
        <v>22</v>
      </c>
      <c r="O70">
        <f t="shared" ca="1" si="12"/>
        <v>0</v>
      </c>
      <c r="P70">
        <f t="shared" ca="1" si="14"/>
        <v>0</v>
      </c>
    </row>
    <row r="71" spans="6:16" x14ac:dyDescent="0.15">
      <c r="F71" s="2" t="str">
        <f t="shared" si="7"/>
        <v/>
      </c>
    </row>
    <row r="72" spans="6:16" x14ac:dyDescent="0.15">
      <c r="F72" s="2" t="str">
        <f t="shared" si="7"/>
        <v/>
      </c>
    </row>
    <row r="73" spans="6:16" x14ac:dyDescent="0.15">
      <c r="F73" s="2" t="str">
        <f t="shared" si="7"/>
        <v/>
      </c>
    </row>
    <row r="74" spans="6:16" x14ac:dyDescent="0.15">
      <c r="F74" s="2" t="str">
        <f t="shared" ref="F74:F110" si="16">G74&amp;H74</f>
        <v/>
      </c>
    </row>
    <row r="75" spans="6:16" x14ac:dyDescent="0.15">
      <c r="F75" s="2" t="str">
        <f t="shared" si="16"/>
        <v/>
      </c>
    </row>
    <row r="76" spans="6:16" x14ac:dyDescent="0.15">
      <c r="F76" s="2" t="str">
        <f t="shared" si="16"/>
        <v/>
      </c>
    </row>
    <row r="77" spans="6:16" x14ac:dyDescent="0.15">
      <c r="F77" s="2" t="str">
        <f t="shared" si="16"/>
        <v/>
      </c>
    </row>
    <row r="78" spans="6:16" x14ac:dyDescent="0.15">
      <c r="F78" s="2" t="str">
        <f t="shared" si="16"/>
        <v/>
      </c>
    </row>
    <row r="79" spans="6:16" x14ac:dyDescent="0.15">
      <c r="F79" s="2" t="str">
        <f t="shared" si="16"/>
        <v/>
      </c>
    </row>
    <row r="80" spans="6:16" x14ac:dyDescent="0.15">
      <c r="F80" s="2" t="str">
        <f t="shared" si="16"/>
        <v/>
      </c>
    </row>
    <row r="81" spans="6:6" x14ac:dyDescent="0.15">
      <c r="F81" s="2" t="str">
        <f t="shared" si="16"/>
        <v/>
      </c>
    </row>
    <row r="82" spans="6:6" x14ac:dyDescent="0.15">
      <c r="F82" s="2" t="str">
        <f t="shared" si="16"/>
        <v/>
      </c>
    </row>
    <row r="83" spans="6:6" x14ac:dyDescent="0.15">
      <c r="F83" s="2" t="str">
        <f t="shared" si="16"/>
        <v/>
      </c>
    </row>
    <row r="84" spans="6:6" x14ac:dyDescent="0.15">
      <c r="F84" s="2" t="str">
        <f t="shared" si="16"/>
        <v/>
      </c>
    </row>
    <row r="85" spans="6:6" x14ac:dyDescent="0.15">
      <c r="F85" s="2" t="str">
        <f t="shared" si="16"/>
        <v/>
      </c>
    </row>
    <row r="86" spans="6:6" x14ac:dyDescent="0.15">
      <c r="F86" s="2" t="str">
        <f>G86&amp;H86</f>
        <v/>
      </c>
    </row>
    <row r="87" spans="6:6" x14ac:dyDescent="0.15">
      <c r="F87" s="2" t="str">
        <f t="shared" si="16"/>
        <v/>
      </c>
    </row>
    <row r="88" spans="6:6" x14ac:dyDescent="0.15">
      <c r="F88" s="2" t="str">
        <f t="shared" si="16"/>
        <v/>
      </c>
    </row>
    <row r="89" spans="6:6" x14ac:dyDescent="0.15">
      <c r="F89" s="2" t="str">
        <f t="shared" si="16"/>
        <v/>
      </c>
    </row>
    <row r="90" spans="6:6" x14ac:dyDescent="0.15">
      <c r="F90" s="2" t="str">
        <f t="shared" si="16"/>
        <v/>
      </c>
    </row>
    <row r="91" spans="6:6" x14ac:dyDescent="0.15">
      <c r="F91" s="2" t="str">
        <f t="shared" si="16"/>
        <v/>
      </c>
    </row>
    <row r="92" spans="6:6" x14ac:dyDescent="0.15">
      <c r="F92" s="2" t="str">
        <f t="shared" si="16"/>
        <v/>
      </c>
    </row>
    <row r="93" spans="6:6" x14ac:dyDescent="0.15">
      <c r="F93" s="2" t="str">
        <f t="shared" si="16"/>
        <v/>
      </c>
    </row>
    <row r="94" spans="6:6" x14ac:dyDescent="0.15">
      <c r="F94" s="2" t="str">
        <f t="shared" si="16"/>
        <v/>
      </c>
    </row>
    <row r="95" spans="6:6" x14ac:dyDescent="0.15">
      <c r="F95" s="2" t="str">
        <f t="shared" si="16"/>
        <v/>
      </c>
    </row>
    <row r="96" spans="6:6" x14ac:dyDescent="0.15">
      <c r="F96" s="2" t="str">
        <f t="shared" si="16"/>
        <v/>
      </c>
    </row>
    <row r="97" spans="6:6" x14ac:dyDescent="0.15">
      <c r="F97" s="2" t="str">
        <f t="shared" si="16"/>
        <v/>
      </c>
    </row>
    <row r="98" spans="6:6" x14ac:dyDescent="0.15">
      <c r="F98" s="2" t="str">
        <f t="shared" si="16"/>
        <v/>
      </c>
    </row>
    <row r="99" spans="6:6" x14ac:dyDescent="0.15">
      <c r="F99" s="2" t="str">
        <f t="shared" si="16"/>
        <v/>
      </c>
    </row>
    <row r="100" spans="6:6" x14ac:dyDescent="0.15">
      <c r="F100" s="2" t="str">
        <f t="shared" si="16"/>
        <v/>
      </c>
    </row>
    <row r="101" spans="6:6" x14ac:dyDescent="0.15">
      <c r="F101" s="2" t="str">
        <f t="shared" si="16"/>
        <v/>
      </c>
    </row>
    <row r="102" spans="6:6" x14ac:dyDescent="0.15">
      <c r="F102" s="2" t="str">
        <f t="shared" si="16"/>
        <v/>
      </c>
    </row>
    <row r="103" spans="6:6" x14ac:dyDescent="0.15">
      <c r="F103" s="2" t="str">
        <f t="shared" si="16"/>
        <v/>
      </c>
    </row>
    <row r="104" spans="6:6" x14ac:dyDescent="0.15">
      <c r="F104" s="2" t="str">
        <f t="shared" si="16"/>
        <v/>
      </c>
    </row>
    <row r="105" spans="6:6" x14ac:dyDescent="0.15">
      <c r="F105" s="2" t="str">
        <f t="shared" si="16"/>
        <v/>
      </c>
    </row>
    <row r="106" spans="6:6" x14ac:dyDescent="0.15">
      <c r="F106" s="2" t="str">
        <f t="shared" si="16"/>
        <v/>
      </c>
    </row>
    <row r="107" spans="6:6" x14ac:dyDescent="0.15">
      <c r="F107" s="2" t="str">
        <f t="shared" si="16"/>
        <v/>
      </c>
    </row>
    <row r="108" spans="6:6" x14ac:dyDescent="0.15">
      <c r="F108" s="2" t="str">
        <f t="shared" si="16"/>
        <v/>
      </c>
    </row>
    <row r="109" spans="6:6" x14ac:dyDescent="0.15">
      <c r="F109" s="2" t="str">
        <f t="shared" si="16"/>
        <v/>
      </c>
    </row>
    <row r="110" spans="6:6" x14ac:dyDescent="0.15">
      <c r="F110" s="2" t="str">
        <f t="shared" si="16"/>
        <v/>
      </c>
    </row>
  </sheetData>
  <mergeCells count="1">
    <mergeCell ref="A1:D1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2022-09-22T02:28:00Z</dcterms:created>
  <dcterms:modified xsi:type="dcterms:W3CDTF">2022-09-27T07:07:19Z</dcterms:modified>
</cp:coreProperties>
</file>