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<sst xmlns="http://schemas.openxmlformats.org/spreadsheetml/2006/main" count="845" uniqueCount="308">
  <si>
    <t>序号</t>
  </si>
  <si>
    <t>车型代码</t>
  </si>
  <si>
    <t>零件名称</t>
  </si>
  <si>
    <t>牌号</t>
  </si>
  <si>
    <t>规格</t>
  </si>
  <si>
    <t>定额(kg)</t>
  </si>
  <si>
    <t>定额（T）</t>
  </si>
  <si>
    <t>工厂</t>
  </si>
  <si>
    <t>P32R-E-ZZ</t>
  </si>
  <si>
    <t>发动机盖外板</t>
  </si>
  <si>
    <t>SP785-340AQ</t>
  </si>
  <si>
    <t>0.7*1251*C</t>
  </si>
  <si>
    <t>郑州工厂</t>
  </si>
  <si>
    <t>左右前地板</t>
  </si>
  <si>
    <t>SP789BQ</t>
  </si>
  <si>
    <t>0.65*1304*C</t>
  </si>
  <si>
    <t>SP783-590BQ</t>
  </si>
  <si>
    <t>1.0*1335*C</t>
  </si>
  <si>
    <r>
      <t>前地板中</t>
    </r>
    <r>
      <rPr>
        <sz val="9"/>
        <rFont val="Arial"/>
        <family val="2"/>
        <charset val="0"/>
      </rPr>
      <t>1</t>
    </r>
  </si>
  <si>
    <t>SP781-390BQ</t>
  </si>
  <si>
    <t>0.7*920*C</t>
  </si>
  <si>
    <r>
      <t>前地板中</t>
    </r>
    <r>
      <rPr>
        <sz val="9"/>
        <rFont val="Arial"/>
        <family val="2"/>
        <charset val="0"/>
      </rPr>
      <t>2</t>
    </r>
  </si>
  <si>
    <t>SP781-440BQ</t>
  </si>
  <si>
    <t>1.2*920*C</t>
  </si>
  <si>
    <t>右侧围外板</t>
  </si>
  <si>
    <t>SP781AJQU</t>
  </si>
  <si>
    <t>0.75*1610*C</t>
  </si>
  <si>
    <t>左右前门外板</t>
  </si>
  <si>
    <t>0.75*956*C</t>
  </si>
  <si>
    <t>左侧围外板</t>
  </si>
  <si>
    <t>SP781AJQ</t>
  </si>
  <si>
    <t>左右后门外板</t>
  </si>
  <si>
    <t>0.75*989*C</t>
  </si>
  <si>
    <t>SP129BQ</t>
  </si>
  <si>
    <t>0.65*1320*C</t>
  </si>
  <si>
    <r>
      <t>左右前门内板</t>
    </r>
    <r>
      <rPr>
        <sz val="9"/>
        <rFont val="Arial"/>
        <family val="2"/>
        <charset val="0"/>
      </rPr>
      <t xml:space="preserve"> </t>
    </r>
  </si>
  <si>
    <t>SP123BQ</t>
  </si>
  <si>
    <t>0.65*1385*C</t>
  </si>
  <si>
    <t>发动机罩外板</t>
  </si>
  <si>
    <t>SP121AME</t>
  </si>
  <si>
    <t>0.65*1717*C</t>
  </si>
  <si>
    <t>SP781YAJE</t>
  </si>
  <si>
    <t>0.7*1490*C</t>
  </si>
  <si>
    <t>SP781YAUJE</t>
  </si>
  <si>
    <t>行李箱外板</t>
  </si>
  <si>
    <t>SP121AE</t>
  </si>
  <si>
    <t>0.75*1061*C</t>
  </si>
  <si>
    <r>
      <t>左前翼子板</t>
    </r>
    <r>
      <rPr>
        <sz val="9"/>
        <rFont val="Arial"/>
        <family val="2"/>
        <charset val="0"/>
      </rPr>
      <t xml:space="preserve"> </t>
    </r>
  </si>
  <si>
    <t>0.75*1191*C</t>
  </si>
  <si>
    <r>
      <t>左右后门外板</t>
    </r>
    <r>
      <rPr>
        <sz val="9"/>
        <rFont val="Arial"/>
        <family val="2"/>
        <charset val="0"/>
      </rPr>
      <t xml:space="preserve"> </t>
    </r>
  </si>
  <si>
    <t>0.8*911*C</t>
  </si>
  <si>
    <t>前地板中</t>
  </si>
  <si>
    <t>SP781-390BE</t>
  </si>
  <si>
    <t>0.8*980*C</t>
  </si>
  <si>
    <t>0.65*1312*C</t>
  </si>
  <si>
    <t>0.7*1010*C</t>
  </si>
  <si>
    <t>背门外板上</t>
  </si>
  <si>
    <t>0.7*1031*C</t>
  </si>
  <si>
    <t>后地板后段</t>
  </si>
  <si>
    <t>SP781BJQ</t>
  </si>
  <si>
    <t>0.7*1141*C</t>
  </si>
  <si>
    <t>左右后门内板</t>
  </si>
  <si>
    <t>SP782BJQ</t>
  </si>
  <si>
    <t>0.7*1301*C</t>
  </si>
  <si>
    <t>左右前门内板</t>
  </si>
  <si>
    <t>0.7*1425*C</t>
  </si>
  <si>
    <t>背门外板下</t>
  </si>
  <si>
    <t>SP781AQ</t>
  </si>
  <si>
    <t>0.7*1459*C</t>
  </si>
  <si>
    <t>仪表板上段</t>
  </si>
  <si>
    <t>0.7*1555*C</t>
  </si>
  <si>
    <t>后地板前段</t>
  </si>
  <si>
    <t>0.7*785*C</t>
  </si>
  <si>
    <t>SP783AJQU</t>
  </si>
  <si>
    <t>0.75*1476*C</t>
  </si>
  <si>
    <t>SP783AJQ</t>
  </si>
  <si>
    <t>背门外板中</t>
  </si>
  <si>
    <t>SP782AQ</t>
  </si>
  <si>
    <t>0.75*1506*C</t>
  </si>
  <si>
    <t>左前门外板</t>
  </si>
  <si>
    <t>0.75*961*C</t>
  </si>
  <si>
    <t>右后门外板</t>
  </si>
  <si>
    <t>0.75*990*C</t>
  </si>
  <si>
    <t>右前地板</t>
  </si>
  <si>
    <t>1.0*1380*C</t>
  </si>
  <si>
    <t>1.6*1368*C</t>
  </si>
  <si>
    <t>左侧围</t>
  </si>
  <si>
    <t>SP123AMQ</t>
  </si>
  <si>
    <t>右侧围</t>
  </si>
  <si>
    <t>SP123AUMQ</t>
  </si>
  <si>
    <t>0.65*1321*C</t>
  </si>
  <si>
    <t>左右前门内板1</t>
  </si>
  <si>
    <t>0.65*1002*C</t>
  </si>
  <si>
    <t>SP121BQ</t>
  </si>
  <si>
    <t>1.4*1339*C</t>
  </si>
  <si>
    <t>B12L-e</t>
  </si>
  <si>
    <t>左右后轮罩外板</t>
  </si>
  <si>
    <t>SP783BQ</t>
  </si>
  <si>
    <t>0.65*1136*C</t>
  </si>
  <si>
    <t>花都一工厂</t>
  </si>
  <si>
    <t>后背门外板</t>
  </si>
  <si>
    <t>SP783AQ</t>
  </si>
  <si>
    <t>0.65*1333*C</t>
  </si>
  <si>
    <t>后地板前</t>
  </si>
  <si>
    <t>SP781BE</t>
  </si>
  <si>
    <t>0.65*755*C</t>
  </si>
  <si>
    <t>0.7*1540*C</t>
  </si>
  <si>
    <t>SP783AUJQ</t>
  </si>
  <si>
    <t>0.7*1658*C</t>
  </si>
  <si>
    <r>
      <t>左右前门内板</t>
    </r>
    <r>
      <rPr>
        <sz val="9"/>
        <rFont val="Arial"/>
        <family val="2"/>
        <charset val="0"/>
      </rPr>
      <t xml:space="preserve"> </t>
    </r>
    <r>
      <rPr>
        <sz val="9"/>
        <rFont val="宋体"/>
        <charset val="134"/>
      </rPr>
      <t>薄</t>
    </r>
  </si>
  <si>
    <t>0.65*1650*C</t>
  </si>
  <si>
    <r>
      <t>左右前门内板</t>
    </r>
    <r>
      <rPr>
        <sz val="9"/>
        <rFont val="Arial"/>
        <family val="2"/>
        <charset val="0"/>
      </rPr>
      <t xml:space="preserve"> </t>
    </r>
    <r>
      <rPr>
        <sz val="9"/>
        <rFont val="宋体"/>
        <charset val="134"/>
      </rPr>
      <t>厚</t>
    </r>
  </si>
  <si>
    <t>1.4*1556*C</t>
  </si>
  <si>
    <t>P02F</t>
  </si>
  <si>
    <t>背门内板</t>
  </si>
  <si>
    <t>0.65*1332*C</t>
  </si>
  <si>
    <r>
      <t>前门内板</t>
    </r>
    <r>
      <rPr>
        <sz val="9"/>
        <rFont val="Arial"/>
        <family val="2"/>
        <charset val="0"/>
      </rPr>
      <t xml:space="preserve"> </t>
    </r>
    <r>
      <rPr>
        <sz val="9"/>
        <rFont val="宋体"/>
        <charset val="134"/>
      </rPr>
      <t>左右</t>
    </r>
  </si>
  <si>
    <t>0.65**1403*C</t>
  </si>
  <si>
    <r>
      <t>后门内板</t>
    </r>
    <r>
      <rPr>
        <sz val="9"/>
        <rFont val="Arial"/>
        <family val="2"/>
        <charset val="0"/>
      </rPr>
      <t xml:space="preserve"> </t>
    </r>
    <r>
      <rPr>
        <sz val="9"/>
        <rFont val="宋体"/>
        <charset val="134"/>
      </rPr>
      <t>右</t>
    </r>
  </si>
  <si>
    <t>0.65*1421*C</t>
  </si>
  <si>
    <t>背门外板</t>
  </si>
  <si>
    <t>0.65*1490*C</t>
  </si>
  <si>
    <r>
      <t>侧围外板</t>
    </r>
    <r>
      <rPr>
        <sz val="9"/>
        <rFont val="Arial"/>
        <family val="2"/>
        <charset val="0"/>
      </rPr>
      <t xml:space="preserve"> </t>
    </r>
    <r>
      <rPr>
        <sz val="9"/>
        <rFont val="宋体"/>
        <charset val="134"/>
      </rPr>
      <t>左</t>
    </r>
  </si>
  <si>
    <t>0.7*1557*C</t>
  </si>
  <si>
    <r>
      <t>侧围外板</t>
    </r>
    <r>
      <rPr>
        <sz val="9"/>
        <rFont val="Arial"/>
        <family val="2"/>
        <charset val="0"/>
      </rPr>
      <t xml:space="preserve"> </t>
    </r>
    <r>
      <rPr>
        <sz val="9"/>
        <rFont val="宋体"/>
        <charset val="134"/>
      </rPr>
      <t>右</t>
    </r>
  </si>
  <si>
    <r>
      <t>前门外板</t>
    </r>
    <r>
      <rPr>
        <sz val="9"/>
        <rFont val="Arial"/>
        <family val="2"/>
        <charset val="0"/>
      </rPr>
      <t xml:space="preserve"> </t>
    </r>
    <r>
      <rPr>
        <sz val="9"/>
        <rFont val="宋体"/>
        <charset val="134"/>
      </rPr>
      <t>左右</t>
    </r>
  </si>
  <si>
    <t>SP785AQ</t>
  </si>
  <si>
    <t>0.75*1372*C</t>
  </si>
  <si>
    <r>
      <t>后门外板</t>
    </r>
    <r>
      <rPr>
        <sz val="9"/>
        <rFont val="Arial"/>
        <family val="2"/>
        <charset val="0"/>
      </rPr>
      <t xml:space="preserve"> </t>
    </r>
    <r>
      <rPr>
        <sz val="9"/>
        <rFont val="宋体"/>
        <charset val="134"/>
      </rPr>
      <t>左右</t>
    </r>
  </si>
  <si>
    <t>0.75*1375*C</t>
  </si>
  <si>
    <r>
      <t>前地板</t>
    </r>
    <r>
      <rPr>
        <sz val="9"/>
        <rFont val="Arial"/>
        <family val="2"/>
        <charset val="0"/>
      </rPr>
      <t xml:space="preserve"> </t>
    </r>
    <r>
      <rPr>
        <sz val="9"/>
        <rFont val="宋体"/>
        <charset val="134"/>
      </rPr>
      <t>中</t>
    </r>
  </si>
  <si>
    <t>0.8*906*C</t>
  </si>
  <si>
    <r>
      <t>L12F</t>
    </r>
    <r>
      <rPr>
        <sz val="9"/>
        <rFont val="Arial"/>
        <family val="2"/>
        <charset val="0"/>
      </rPr>
      <t>-e</t>
    </r>
  </si>
  <si>
    <t>SP785-340AE</t>
  </si>
  <si>
    <t>0.75*1125*C</t>
  </si>
  <si>
    <t>花都二工厂</t>
  </si>
  <si>
    <t>前地板中段</t>
  </si>
  <si>
    <t>0.7*1721*C</t>
  </si>
  <si>
    <t>顶盖</t>
  </si>
  <si>
    <t>0.8*1761*C</t>
  </si>
  <si>
    <t>SP781AUJE</t>
  </si>
  <si>
    <t>0.7*1547*C</t>
  </si>
  <si>
    <t>SP781AJE</t>
  </si>
  <si>
    <t>SP783BE</t>
  </si>
  <si>
    <t>0.65*1606*C</t>
  </si>
  <si>
    <t>1.4*1578*C</t>
  </si>
  <si>
    <r>
      <t>右后门内板</t>
    </r>
    <r>
      <rPr>
        <sz val="9"/>
        <rFont val="Arial"/>
        <family val="2"/>
        <charset val="0"/>
      </rPr>
      <t xml:space="preserve"> </t>
    </r>
    <r>
      <rPr>
        <sz val="9"/>
        <rFont val="宋体"/>
        <charset val="134"/>
      </rPr>
      <t>薄</t>
    </r>
  </si>
  <si>
    <t>0.65*1726*C</t>
  </si>
  <si>
    <r>
      <t>左右后门内板</t>
    </r>
    <r>
      <rPr>
        <sz val="9"/>
        <rFont val="Arial"/>
        <family val="2"/>
        <charset val="0"/>
      </rPr>
      <t xml:space="preserve"> </t>
    </r>
    <r>
      <rPr>
        <sz val="9"/>
        <rFont val="宋体"/>
        <charset val="134"/>
      </rPr>
      <t>厚</t>
    </r>
  </si>
  <si>
    <t>1.4*1700*C</t>
  </si>
  <si>
    <t>L53H</t>
  </si>
  <si>
    <t>后门外板左</t>
  </si>
  <si>
    <t>0.75*900*C</t>
  </si>
  <si>
    <t>襄阳工厂</t>
  </si>
  <si>
    <t>侧围外板右</t>
  </si>
  <si>
    <t>0.75*1381*C</t>
  </si>
  <si>
    <t>侧围外板左</t>
  </si>
  <si>
    <t>前门外板左右</t>
  </si>
  <si>
    <t>0.75*1322*C</t>
  </si>
  <si>
    <t>后门内板左右</t>
  </si>
  <si>
    <t>0.6*1292*C</t>
  </si>
  <si>
    <r>
      <t>P</t>
    </r>
    <r>
      <rPr>
        <sz val="9"/>
        <rFont val="Arial"/>
        <family val="2"/>
        <charset val="0"/>
      </rPr>
      <t>4</t>
    </r>
    <r>
      <rPr>
        <sz val="9"/>
        <rFont val="Arial"/>
        <family val="2"/>
        <charset val="0"/>
      </rPr>
      <t>2M</t>
    </r>
  </si>
  <si>
    <t>0.8*1138*C</t>
  </si>
  <si>
    <t>背门外板，下</t>
  </si>
  <si>
    <t>0.7*705*C</t>
  </si>
  <si>
    <t>0.7*1280*C</t>
  </si>
  <si>
    <t>仪表板下段</t>
  </si>
  <si>
    <t>0.9*865*C</t>
  </si>
  <si>
    <t>后地板</t>
  </si>
  <si>
    <t>0.75*1607*C</t>
  </si>
  <si>
    <t>右前门外板</t>
  </si>
  <si>
    <t>0.75*1415*C</t>
  </si>
  <si>
    <t>L42P</t>
  </si>
  <si>
    <t>SP785-340AME</t>
  </si>
  <si>
    <t>0.7*1450*C</t>
  </si>
  <si>
    <t>左右机舱上支架</t>
  </si>
  <si>
    <t>SP782-390BE</t>
  </si>
  <si>
    <t>0.9*910*C</t>
  </si>
  <si>
    <t>SP783AJE</t>
  </si>
  <si>
    <t>0.7*1532*C</t>
  </si>
  <si>
    <t>SP783AJEU</t>
  </si>
  <si>
    <t>0.75*1068*C</t>
  </si>
  <si>
    <t>SP783-590BE</t>
  </si>
  <si>
    <t>0.7*1035*C</t>
  </si>
  <si>
    <t>0.75*893*C</t>
  </si>
  <si>
    <t>后地板后</t>
  </si>
  <si>
    <t>SP783BJE</t>
  </si>
  <si>
    <t>0.75*1254*C</t>
  </si>
  <si>
    <t>P32S-DL</t>
  </si>
  <si>
    <t>0.65*1040*C</t>
  </si>
  <si>
    <t>大连工厂</t>
  </si>
  <si>
    <r>
      <t>后轮罩外板</t>
    </r>
    <r>
      <rPr>
        <sz val="9"/>
        <rFont val="Arial"/>
        <family val="2"/>
        <charset val="0"/>
      </rPr>
      <t xml:space="preserve"> </t>
    </r>
    <r>
      <rPr>
        <sz val="9"/>
        <rFont val="宋体"/>
        <charset val="134"/>
      </rPr>
      <t>左右</t>
    </r>
  </si>
  <si>
    <t>0.65*1141*C</t>
  </si>
  <si>
    <t>0.65*1323*C</t>
  </si>
  <si>
    <t>SP785-340AMQ</t>
  </si>
  <si>
    <t>0.65*1441*C</t>
  </si>
  <si>
    <t>SP783AUJE</t>
  </si>
  <si>
    <t>P71A</t>
  </si>
  <si>
    <r>
      <t>后门内板</t>
    </r>
    <r>
      <rPr>
        <sz val="9"/>
        <rFont val="Arial"/>
        <family val="2"/>
        <charset val="0"/>
      </rPr>
      <t xml:space="preserve"> </t>
    </r>
    <r>
      <rPr>
        <sz val="9"/>
        <rFont val="宋体"/>
        <charset val="134"/>
      </rPr>
      <t>左右</t>
    </r>
  </si>
  <si>
    <t>0.6*1505*C</t>
  </si>
  <si>
    <t>前地板</t>
  </si>
  <si>
    <t>0.65*1470*C</t>
  </si>
  <si>
    <t>后地板前部</t>
  </si>
  <si>
    <t>0.65*870*C</t>
  </si>
  <si>
    <t>0.7*1669*C</t>
  </si>
  <si>
    <t>后地板后部</t>
  </si>
  <si>
    <t>0.7*985*C</t>
  </si>
  <si>
    <r>
      <t>后门外板</t>
    </r>
    <r>
      <rPr>
        <sz val="9"/>
        <rFont val="Arial"/>
        <family val="2"/>
        <charset val="0"/>
      </rPr>
      <t xml:space="preserve"> </t>
    </r>
    <r>
      <rPr>
        <sz val="9"/>
        <rFont val="宋体"/>
        <charset val="134"/>
      </rPr>
      <t>左</t>
    </r>
  </si>
  <si>
    <t>0.75*1097*C</t>
  </si>
  <si>
    <r>
      <t>前翼子板</t>
    </r>
    <r>
      <rPr>
        <sz val="9"/>
        <rFont val="Arial"/>
        <family val="2"/>
        <charset val="0"/>
      </rPr>
      <t xml:space="preserve"> </t>
    </r>
    <r>
      <rPr>
        <sz val="9"/>
        <rFont val="宋体"/>
        <charset val="134"/>
      </rPr>
      <t>右</t>
    </r>
  </si>
  <si>
    <t>0.75*1190*C</t>
  </si>
  <si>
    <t>0.75*1383*C</t>
  </si>
  <si>
    <t>背门外板下部</t>
  </si>
  <si>
    <t>0.8*1486*C</t>
  </si>
  <si>
    <t>背门外板上部</t>
  </si>
  <si>
    <t>0.8*949*C</t>
  </si>
  <si>
    <r>
      <t>后门内板加强件</t>
    </r>
    <r>
      <rPr>
        <sz val="9"/>
        <rFont val="Arial"/>
        <family val="2"/>
        <charset val="0"/>
      </rPr>
      <t xml:space="preserve"> </t>
    </r>
    <r>
      <rPr>
        <sz val="9"/>
        <rFont val="宋体"/>
        <charset val="134"/>
      </rPr>
      <t>左右</t>
    </r>
  </si>
  <si>
    <t>SP781BQ</t>
  </si>
  <si>
    <t>1.2*1606*C</t>
  </si>
  <si>
    <t>L21B</t>
  </si>
  <si>
    <t>侧围外板 右</t>
  </si>
  <si>
    <t>0.7*1524*C</t>
  </si>
  <si>
    <t>花都工厂</t>
  </si>
  <si>
    <t>侧围外板 左</t>
  </si>
  <si>
    <t>SP782BE</t>
  </si>
  <si>
    <t>0.65*912*C</t>
  </si>
  <si>
    <t>1.4*975*C</t>
  </si>
  <si>
    <t>VP782BJQ</t>
  </si>
  <si>
    <t>0.65*1055*C</t>
  </si>
  <si>
    <t>VP129BQ</t>
  </si>
  <si>
    <t>0.65*1290*C</t>
  </si>
  <si>
    <t>左右前翼子板</t>
  </si>
  <si>
    <t>VP781AQ</t>
  </si>
  <si>
    <t>VP781BJQ</t>
  </si>
  <si>
    <t>0.65*1413*C</t>
  </si>
  <si>
    <t>0.65*1465*C</t>
  </si>
  <si>
    <t>0.65*1670*C</t>
  </si>
  <si>
    <t>VP781-390BQ</t>
  </si>
  <si>
    <t>0.65*750*C</t>
  </si>
  <si>
    <t>背门外板下段</t>
  </si>
  <si>
    <t>0.7*1520*C</t>
  </si>
  <si>
    <t>VP783AJQU</t>
  </si>
  <si>
    <t>0.7*1625*C</t>
  </si>
  <si>
    <t>VP783AJQ</t>
  </si>
  <si>
    <t>VP121AMQ</t>
  </si>
  <si>
    <t>0.75*1466*C</t>
  </si>
  <si>
    <t>322EV</t>
  </si>
  <si>
    <t>0.7*1343*C</t>
  </si>
  <si>
    <t>SP121AQ</t>
  </si>
  <si>
    <r>
      <t>左右前翼子板</t>
    </r>
    <r>
      <rPr>
        <sz val="9"/>
        <rFont val="Arial"/>
        <family val="2"/>
        <charset val="0"/>
      </rPr>
      <t xml:space="preserve"> </t>
    </r>
  </si>
  <si>
    <r>
      <t>左后门外板</t>
    </r>
    <r>
      <rPr>
        <sz val="9"/>
        <rFont val="Arial"/>
        <family val="2"/>
        <charset val="0"/>
      </rPr>
      <t xml:space="preserve"> </t>
    </r>
  </si>
  <si>
    <t>331EV</t>
  </si>
  <si>
    <t>P33A-ZZ</t>
  </si>
  <si>
    <t>1*1330*C</t>
  </si>
  <si>
    <t>0.7*1586*C</t>
  </si>
  <si>
    <t>SP781-440BE</t>
  </si>
  <si>
    <t>0.65*955*C</t>
  </si>
  <si>
    <t>0.9*1007*C</t>
  </si>
  <si>
    <t>0.65*1303*C</t>
  </si>
  <si>
    <t>L21B-E-POWER</t>
  </si>
  <si>
    <t>0.65*912*995</t>
  </si>
  <si>
    <t>1.4*975*418</t>
  </si>
  <si>
    <t>前地板 右/左</t>
  </si>
  <si>
    <t>0.7*1380*C</t>
  </si>
  <si>
    <t>0.9*1080*C</t>
  </si>
  <si>
    <t>VP782AJE</t>
  </si>
  <si>
    <t>0.7*1560*C</t>
  </si>
  <si>
    <t>VP782AUJE</t>
  </si>
  <si>
    <t>VP783BJE</t>
  </si>
  <si>
    <t>0.65*1440*C</t>
  </si>
  <si>
    <t>VP782BJE</t>
  </si>
  <si>
    <t>0.65*1070*C</t>
  </si>
  <si>
    <t>VP781BJE</t>
  </si>
  <si>
    <t>0.65*1460*C</t>
  </si>
  <si>
    <t>右左前地板</t>
  </si>
  <si>
    <t>L12M</t>
  </si>
  <si>
    <t>前门外板 右/左</t>
  </si>
  <si>
    <t>0.75*1320*C</t>
  </si>
  <si>
    <t>前门内板 右/左（厚板）</t>
  </si>
  <si>
    <t>1.4*1660*C</t>
  </si>
  <si>
    <t>0.7*1499*C</t>
  </si>
  <si>
    <t>前门内板 右/左（薄板）</t>
  </si>
  <si>
    <t>0.65*1684*C</t>
  </si>
  <si>
    <t>后门外板 右/左</t>
  </si>
  <si>
    <t>0.75*1240*C</t>
  </si>
  <si>
    <t>P42Q</t>
  </si>
  <si>
    <t>1.4*1800*C</t>
  </si>
  <si>
    <t>右/左前门外板</t>
  </si>
  <si>
    <t>0.75*1120*C</t>
  </si>
  <si>
    <t>右/左前翼子板</t>
  </si>
  <si>
    <t>SP785AE</t>
  </si>
  <si>
    <t>0.75*1350*C</t>
  </si>
  <si>
    <t>0.6*1083*C</t>
  </si>
  <si>
    <t>SP781BJE</t>
  </si>
  <si>
    <t>1.4*1140*C</t>
  </si>
  <si>
    <t>0.6*1055*C</t>
  </si>
  <si>
    <t>1.4*1265*C</t>
  </si>
  <si>
    <t>PZ1A</t>
  </si>
  <si>
    <t>天窗顶盖</t>
  </si>
  <si>
    <t>SP781AE</t>
  </si>
  <si>
    <t>0.7*1398*C</t>
  </si>
  <si>
    <t>武汉工厂</t>
  </si>
  <si>
    <t>翼子板-左右</t>
  </si>
  <si>
    <t>0.75*1105*C</t>
  </si>
  <si>
    <t>侧围外板-右</t>
  </si>
  <si>
    <t>0.75*1600*C</t>
  </si>
  <si>
    <t>0.65*1536*C</t>
  </si>
  <si>
    <t>侧围外板-左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</si>
</sst>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  <numFmt numFmtId="177" formatCode="0.00_);[Red]\(0.00\)"/>
    <numFmt numFmtId="178" formatCode="0.000"/>
    <numFmt numFmtId="179" formatCode="0.000_ "/>
  </numFmts>
  <fonts count="37">
    <font>
      <sz val="11"/>
      <color theme="1"/>
      <name val="宋体"/>
      <charset val="134"/>
      <scheme val="minor"/>
    </font>
    <font>
      <sz val="10"/>
      <name val="Arial"/>
      <family val="2"/>
      <charset val="0"/>
    </font>
    <font>
      <sz val="9"/>
      <name val="宋体"/>
      <charset val="134"/>
    </font>
    <font>
      <b/>
      <sz val="9"/>
      <name val="宋体"/>
      <charset val="134"/>
    </font>
    <font>
      <b/>
      <sz val="9"/>
      <color rgb="FF000000"/>
      <name val="微软雅黑"/>
      <family val="2"/>
      <charset val="134"/>
    </font>
    <font>
      <sz val="9"/>
      <name val="Arial"/>
      <family val="2"/>
      <charset val="0"/>
    </font>
    <font>
      <b/>
      <sz val="11"/>
      <name val="Arial"/>
      <family val="2"/>
      <charset val="0"/>
    </font>
    <font>
      <sz val="9"/>
      <color rgb="FFFF0000"/>
      <name val="Arial"/>
      <family val="2"/>
      <charset val="0"/>
    </font>
    <font>
      <sz val="9"/>
      <name val="微软雅黑"/>
      <family val="2"/>
      <charset val="134"/>
    </font>
    <font>
      <sz val="12"/>
      <name val="宋体"/>
      <charset val="134"/>
    </font>
    <font>
      <sz val="9"/>
      <color rgb="FF000000"/>
      <name val="微软雅黑"/>
      <family val="2"/>
      <charset val="134"/>
    </font>
    <font>
      <sz val="9"/>
      <name val="宋体"/>
      <family val="2"/>
      <charset val="134"/>
    </font>
    <font>
      <sz val="10"/>
      <name val="Times New Roman"/>
      <family val="1"/>
      <charset val="0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9"/>
      <name val="华文细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Helv"/>
      <family val="2"/>
      <charset val="0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8" applyNumberFormat="0" applyAlignment="0" applyProtection="0">
      <alignment vertical="center"/>
    </xf>
    <xf numFmtId="0" fontId="26" fillId="6" borderId="9" applyNumberFormat="0" applyAlignment="0" applyProtection="0">
      <alignment vertical="center"/>
    </xf>
    <xf numFmtId="0" fontId="27" fillId="6" borderId="8" applyNumberFormat="0" applyAlignment="0" applyProtection="0">
      <alignment vertical="center"/>
    </xf>
    <xf numFmtId="0" fontId="28" fillId="7" borderId="10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36" fillId="0" borderId="0"/>
  </cellStyleXfs>
  <cellXfs count="40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/>
    <xf numFmtId="176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vertical="center"/>
    </xf>
    <xf numFmtId="176" fontId="7" fillId="0" borderId="1" xfId="0" applyNumberFormat="1" applyFont="1" applyFill="1" applyBorder="1" applyAlignment="1">
      <alignment horizontal="left"/>
    </xf>
    <xf numFmtId="176" fontId="5" fillId="0" borderId="1" xfId="0" applyNumberFormat="1" applyFont="1" applyFill="1" applyBorder="1" applyAlignment="1"/>
    <xf numFmtId="0" fontId="5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76" fontId="7" fillId="0" borderId="1" xfId="0" applyNumberFormat="1" applyFont="1" applyFill="1" applyBorder="1" applyAlignment="1"/>
    <xf numFmtId="177" fontId="5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2" fillId="0" borderId="4" xfId="0" applyNumberFormat="1" applyFont="1" applyFill="1" applyBorder="1" applyAlignment="1">
      <alignment horizontal="left" vertical="center"/>
    </xf>
    <xf numFmtId="0" fontId="9" fillId="0" borderId="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left"/>
    </xf>
    <xf numFmtId="178" fontId="11" fillId="0" borderId="1" xfId="0" applyNumberFormat="1" applyFont="1" applyFill="1" applyBorder="1" applyAlignment="1">
      <alignment horizontal="left"/>
    </xf>
    <xf numFmtId="179" fontId="12" fillId="0" borderId="1" xfId="49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178" fontId="13" fillId="0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6" fillId="2" borderId="1" xfId="50" applyFont="1" applyFill="1" applyBorder="1" applyAlignment="1">
      <alignment horizontal="left" vertical="center" wrapText="1"/>
    </xf>
    <xf numFmtId="179" fontId="12" fillId="3" borderId="1" xfId="49" applyNumberFormat="1" applyFont="1" applyFill="1" applyBorder="1" applyAlignment="1">
      <alignment horizontal="left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_宝钢2006年3－12月价格确认书（汇总）－20061019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9"/>
  <sheetViews>
    <sheetView tabSelected="1" topLeftCell="B1" workbookViewId="0">
      <selection activeCell="J4" sqref="J4"/>
    </sheetView>
  </sheetViews>
  <sheetFormatPr defaultColWidth="9" defaultRowHeight="14" outlineLevelCol="7"/>
  <cols>
    <col min="2" max="2" width="14.2727272727273" customWidth="1"/>
    <col min="3" max="3" width="20" customWidth="1"/>
    <col min="4" max="4" width="13.8181818181818" customWidth="1"/>
    <col min="5" max="5" width="11.6363636363636" customWidth="1"/>
    <col min="6" max="6" width="8.63636363636364" customWidth="1"/>
    <col min="7" max="7" width="11.7272727272727" customWidth="1"/>
    <col min="8" max="8" width="10.3636363636364" customWidth="1"/>
  </cols>
  <sheetData>
    <row r="1" spans="1:8">
      <c r="A1" s="1"/>
      <c r="B1" s="1"/>
      <c r="C1" s="1"/>
      <c r="D1" s="1"/>
      <c r="E1" s="1"/>
      <c r="F1" s="1"/>
      <c r="G1" s="1"/>
      <c r="H1" s="1"/>
    </row>
    <row r="2" spans="1:8">
      <c r="A2" s="2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 t="s">
        <v>7</v>
      </c>
    </row>
    <row r="3" spans="1:8">
      <c r="A3" s="5">
        <v>1</v>
      </c>
      <c r="B3" s="6" t="s">
        <v>8</v>
      </c>
      <c r="C3" s="7" t="s">
        <v>9</v>
      </c>
      <c r="D3" s="8" t="s">
        <v>10</v>
      </c>
      <c r="E3" s="9" t="s">
        <v>11</v>
      </c>
      <c r="F3" s="9">
        <v>12.05</v>
      </c>
      <c r="G3" s="9">
        <f t="shared" ref="G3:G66" si="0">F3/1000</f>
        <v>0.01205</v>
      </c>
      <c r="H3" s="10" t="s">
        <v>12</v>
      </c>
    </row>
    <row r="4" spans="1:8">
      <c r="A4" s="5">
        <v>2</v>
      </c>
      <c r="B4" s="6" t="s">
        <v>8</v>
      </c>
      <c r="C4" s="7" t="s">
        <v>13</v>
      </c>
      <c r="D4" s="8" t="s">
        <v>14</v>
      </c>
      <c r="E4" s="9" t="s">
        <v>15</v>
      </c>
      <c r="F4" s="9">
        <v>8.52</v>
      </c>
      <c r="G4" s="9">
        <f t="shared" si="0"/>
        <v>0.00852</v>
      </c>
      <c r="H4" s="10" t="s">
        <v>12</v>
      </c>
    </row>
    <row r="5" spans="1:8">
      <c r="A5" s="5">
        <v>3</v>
      </c>
      <c r="B5" s="6" t="s">
        <v>8</v>
      </c>
      <c r="C5" s="7" t="s">
        <v>13</v>
      </c>
      <c r="D5" s="8" t="s">
        <v>16</v>
      </c>
      <c r="E5" s="9" t="s">
        <v>17</v>
      </c>
      <c r="F5" s="9">
        <v>4.13</v>
      </c>
      <c r="G5" s="9">
        <f t="shared" si="0"/>
        <v>0.00413</v>
      </c>
      <c r="H5" s="10" t="s">
        <v>12</v>
      </c>
    </row>
    <row r="6" spans="1:8">
      <c r="A6" s="5">
        <v>4</v>
      </c>
      <c r="B6" s="6" t="s">
        <v>8</v>
      </c>
      <c r="C6" s="7" t="s">
        <v>18</v>
      </c>
      <c r="D6" s="8" t="s">
        <v>19</v>
      </c>
      <c r="E6" s="9" t="s">
        <v>20</v>
      </c>
      <c r="F6" s="9">
        <v>5.712</v>
      </c>
      <c r="G6" s="9">
        <f t="shared" si="0"/>
        <v>0.005712</v>
      </c>
      <c r="H6" s="10" t="s">
        <v>12</v>
      </c>
    </row>
    <row r="7" spans="1:8">
      <c r="A7" s="5">
        <v>5</v>
      </c>
      <c r="B7" s="6" t="s">
        <v>8</v>
      </c>
      <c r="C7" s="7" t="s">
        <v>21</v>
      </c>
      <c r="D7" s="8" t="s">
        <v>22</v>
      </c>
      <c r="E7" s="9" t="s">
        <v>23</v>
      </c>
      <c r="F7" s="9">
        <v>5.936</v>
      </c>
      <c r="G7" s="9">
        <f t="shared" si="0"/>
        <v>0.005936</v>
      </c>
      <c r="H7" s="10" t="s">
        <v>12</v>
      </c>
    </row>
    <row r="8" spans="1:8">
      <c r="A8" s="5">
        <v>6</v>
      </c>
      <c r="B8" s="6" t="s">
        <v>8</v>
      </c>
      <c r="C8" s="7" t="s">
        <v>24</v>
      </c>
      <c r="D8" s="8" t="s">
        <v>25</v>
      </c>
      <c r="E8" s="9" t="s">
        <v>26</v>
      </c>
      <c r="F8" s="9">
        <v>33.427</v>
      </c>
      <c r="G8" s="9">
        <f t="shared" si="0"/>
        <v>0.033427</v>
      </c>
      <c r="H8" s="10" t="s">
        <v>12</v>
      </c>
    </row>
    <row r="9" spans="1:8">
      <c r="A9" s="5">
        <v>7</v>
      </c>
      <c r="B9" s="6" t="s">
        <v>8</v>
      </c>
      <c r="C9" s="7" t="s">
        <v>27</v>
      </c>
      <c r="D9" s="8" t="s">
        <v>10</v>
      </c>
      <c r="E9" s="9" t="s">
        <v>28</v>
      </c>
      <c r="F9" s="9">
        <v>14.62</v>
      </c>
      <c r="G9" s="9">
        <f t="shared" si="0"/>
        <v>0.01462</v>
      </c>
      <c r="H9" s="10" t="s">
        <v>12</v>
      </c>
    </row>
    <row r="10" spans="1:8">
      <c r="A10" s="5">
        <v>8</v>
      </c>
      <c r="B10" s="6" t="s">
        <v>8</v>
      </c>
      <c r="C10" s="7" t="s">
        <v>29</v>
      </c>
      <c r="D10" s="8" t="s">
        <v>30</v>
      </c>
      <c r="E10" s="9" t="s">
        <v>26</v>
      </c>
      <c r="F10" s="9">
        <v>33.427</v>
      </c>
      <c r="G10" s="9">
        <f t="shared" si="0"/>
        <v>0.033427</v>
      </c>
      <c r="H10" s="10" t="s">
        <v>12</v>
      </c>
    </row>
    <row r="11" spans="1:8">
      <c r="A11" s="5">
        <v>9</v>
      </c>
      <c r="B11" s="6" t="s">
        <v>8</v>
      </c>
      <c r="C11" s="7" t="s">
        <v>31</v>
      </c>
      <c r="D11" s="8" t="s">
        <v>10</v>
      </c>
      <c r="E11" s="9" t="s">
        <v>32</v>
      </c>
      <c r="F11" s="9">
        <v>13.76</v>
      </c>
      <c r="G11" s="9">
        <f t="shared" si="0"/>
        <v>0.01376</v>
      </c>
      <c r="H11" s="10" t="s">
        <v>12</v>
      </c>
    </row>
    <row r="12" spans="1:8">
      <c r="A12" s="5">
        <v>10</v>
      </c>
      <c r="B12" s="5">
        <v>322</v>
      </c>
      <c r="C12" s="7" t="s">
        <v>13</v>
      </c>
      <c r="D12" s="8" t="s">
        <v>33</v>
      </c>
      <c r="E12" s="9" t="s">
        <v>34</v>
      </c>
      <c r="F12" s="9">
        <v>11.966</v>
      </c>
      <c r="G12" s="9">
        <f t="shared" si="0"/>
        <v>0.011966</v>
      </c>
      <c r="H12" s="10" t="s">
        <v>12</v>
      </c>
    </row>
    <row r="13" spans="1:8">
      <c r="A13" s="5">
        <v>11</v>
      </c>
      <c r="B13" s="5">
        <v>322</v>
      </c>
      <c r="C13" s="7" t="s">
        <v>35</v>
      </c>
      <c r="D13" s="8" t="s">
        <v>36</v>
      </c>
      <c r="E13" s="9" t="s">
        <v>37</v>
      </c>
      <c r="F13" s="9">
        <v>11.356</v>
      </c>
      <c r="G13" s="9">
        <f t="shared" si="0"/>
        <v>0.011356</v>
      </c>
      <c r="H13" s="10" t="s">
        <v>12</v>
      </c>
    </row>
    <row r="14" spans="1:8">
      <c r="A14" s="5">
        <v>12</v>
      </c>
      <c r="B14" s="5">
        <v>322</v>
      </c>
      <c r="C14" s="7" t="s">
        <v>38</v>
      </c>
      <c r="D14" s="11" t="s">
        <v>39</v>
      </c>
      <c r="E14" s="9" t="s">
        <v>40</v>
      </c>
      <c r="F14" s="9">
        <v>13.468</v>
      </c>
      <c r="G14" s="9">
        <f t="shared" si="0"/>
        <v>0.013468</v>
      </c>
      <c r="H14" s="10" t="s">
        <v>12</v>
      </c>
    </row>
    <row r="15" spans="1:8">
      <c r="A15" s="5">
        <v>13</v>
      </c>
      <c r="B15" s="5">
        <v>322</v>
      </c>
      <c r="C15" s="7" t="s">
        <v>29</v>
      </c>
      <c r="D15" s="11" t="s">
        <v>41</v>
      </c>
      <c r="E15" s="9" t="s">
        <v>42</v>
      </c>
      <c r="F15" s="9">
        <v>29.695</v>
      </c>
      <c r="G15" s="9">
        <f t="shared" si="0"/>
        <v>0.029695</v>
      </c>
      <c r="H15" s="10" t="s">
        <v>12</v>
      </c>
    </row>
    <row r="16" spans="1:8">
      <c r="A16" s="5">
        <v>14</v>
      </c>
      <c r="B16" s="5">
        <v>322</v>
      </c>
      <c r="C16" s="7" t="s">
        <v>24</v>
      </c>
      <c r="D16" s="11" t="s">
        <v>43</v>
      </c>
      <c r="E16" s="9" t="s">
        <v>42</v>
      </c>
      <c r="F16" s="9">
        <v>29.695</v>
      </c>
      <c r="G16" s="9">
        <f t="shared" si="0"/>
        <v>0.029695</v>
      </c>
      <c r="H16" s="10" t="s">
        <v>12</v>
      </c>
    </row>
    <row r="17" spans="1:8">
      <c r="A17" s="5">
        <v>15</v>
      </c>
      <c r="B17" s="5">
        <v>322</v>
      </c>
      <c r="C17" s="7" t="s">
        <v>44</v>
      </c>
      <c r="D17" s="8" t="s">
        <v>45</v>
      </c>
      <c r="E17" s="9" t="s">
        <v>46</v>
      </c>
      <c r="F17" s="9">
        <v>9.723</v>
      </c>
      <c r="G17" s="9">
        <f t="shared" si="0"/>
        <v>0.009723</v>
      </c>
      <c r="H17" s="10" t="s">
        <v>12</v>
      </c>
    </row>
    <row r="18" spans="1:8">
      <c r="A18" s="5">
        <v>16</v>
      </c>
      <c r="B18" s="5">
        <v>322</v>
      </c>
      <c r="C18" s="7" t="s">
        <v>47</v>
      </c>
      <c r="D18" s="8" t="s">
        <v>45</v>
      </c>
      <c r="E18" s="9" t="s">
        <v>48</v>
      </c>
      <c r="F18" s="9">
        <v>11.538</v>
      </c>
      <c r="G18" s="9">
        <f t="shared" si="0"/>
        <v>0.011538</v>
      </c>
      <c r="H18" s="10" t="s">
        <v>12</v>
      </c>
    </row>
    <row r="19" spans="1:8">
      <c r="A19" s="5">
        <v>17</v>
      </c>
      <c r="B19" s="5">
        <v>322</v>
      </c>
      <c r="C19" s="7" t="s">
        <v>49</v>
      </c>
      <c r="D19" s="8" t="s">
        <v>45</v>
      </c>
      <c r="E19" s="9" t="s">
        <v>50</v>
      </c>
      <c r="F19" s="9">
        <v>12.646</v>
      </c>
      <c r="G19" s="9">
        <f t="shared" si="0"/>
        <v>0.012646</v>
      </c>
      <c r="H19" s="10" t="s">
        <v>12</v>
      </c>
    </row>
    <row r="20" spans="1:8">
      <c r="A20" s="5">
        <v>18</v>
      </c>
      <c r="B20" s="5">
        <v>322</v>
      </c>
      <c r="C20" s="7" t="s">
        <v>51</v>
      </c>
      <c r="D20" s="8" t="s">
        <v>52</v>
      </c>
      <c r="E20" s="9" t="s">
        <v>53</v>
      </c>
      <c r="F20" s="9">
        <v>11.572</v>
      </c>
      <c r="G20" s="9">
        <f t="shared" si="0"/>
        <v>0.011572</v>
      </c>
      <c r="H20" s="10" t="s">
        <v>12</v>
      </c>
    </row>
    <row r="21" spans="1:8">
      <c r="A21" s="5">
        <v>19</v>
      </c>
      <c r="B21" s="5">
        <v>591</v>
      </c>
      <c r="C21" s="7" t="s">
        <v>13</v>
      </c>
      <c r="D21" s="8" t="s">
        <v>14</v>
      </c>
      <c r="E21" s="9" t="s">
        <v>54</v>
      </c>
      <c r="F21" s="9">
        <v>8.782</v>
      </c>
      <c r="G21" s="9">
        <f t="shared" si="0"/>
        <v>0.008782</v>
      </c>
      <c r="H21" s="10" t="s">
        <v>12</v>
      </c>
    </row>
    <row r="22" spans="1:8">
      <c r="A22" s="5">
        <v>20</v>
      </c>
      <c r="B22" s="5">
        <v>591</v>
      </c>
      <c r="C22" s="7" t="s">
        <v>51</v>
      </c>
      <c r="D22" s="8" t="s">
        <v>19</v>
      </c>
      <c r="E22" s="9" t="s">
        <v>55</v>
      </c>
      <c r="F22" s="9">
        <v>6.525</v>
      </c>
      <c r="G22" s="9">
        <f t="shared" si="0"/>
        <v>0.006525</v>
      </c>
      <c r="H22" s="10" t="s">
        <v>12</v>
      </c>
    </row>
    <row r="23" spans="1:8">
      <c r="A23" s="5">
        <v>21</v>
      </c>
      <c r="B23" s="5">
        <v>591</v>
      </c>
      <c r="C23" s="7" t="s">
        <v>56</v>
      </c>
      <c r="D23" s="8" t="s">
        <v>14</v>
      </c>
      <c r="E23" s="9" t="s">
        <v>57</v>
      </c>
      <c r="F23" s="9">
        <v>3.783</v>
      </c>
      <c r="G23" s="9">
        <f t="shared" si="0"/>
        <v>0.003783</v>
      </c>
      <c r="H23" s="10" t="s">
        <v>12</v>
      </c>
    </row>
    <row r="24" spans="1:8">
      <c r="A24" s="5">
        <v>22</v>
      </c>
      <c r="B24" s="5">
        <v>591</v>
      </c>
      <c r="C24" s="7" t="s">
        <v>58</v>
      </c>
      <c r="D24" s="8" t="s">
        <v>59</v>
      </c>
      <c r="E24" s="9" t="s">
        <v>60</v>
      </c>
      <c r="F24" s="9">
        <v>7.239</v>
      </c>
      <c r="G24" s="9">
        <f t="shared" si="0"/>
        <v>0.007239</v>
      </c>
      <c r="H24" s="10" t="s">
        <v>12</v>
      </c>
    </row>
    <row r="25" spans="1:8">
      <c r="A25" s="5">
        <v>23</v>
      </c>
      <c r="B25" s="5">
        <v>591</v>
      </c>
      <c r="C25" s="7" t="s">
        <v>61</v>
      </c>
      <c r="D25" s="8" t="s">
        <v>62</v>
      </c>
      <c r="E25" s="9" t="s">
        <v>63</v>
      </c>
      <c r="F25" s="9">
        <v>13.514</v>
      </c>
      <c r="G25" s="9">
        <f t="shared" si="0"/>
        <v>0.013514</v>
      </c>
      <c r="H25" s="10" t="s">
        <v>12</v>
      </c>
    </row>
    <row r="26" spans="1:8">
      <c r="A26" s="5">
        <v>24</v>
      </c>
      <c r="B26" s="5">
        <v>591</v>
      </c>
      <c r="C26" s="7" t="s">
        <v>64</v>
      </c>
      <c r="D26" s="8" t="s">
        <v>62</v>
      </c>
      <c r="E26" s="9" t="s">
        <v>65</v>
      </c>
      <c r="F26" s="9">
        <v>14.722</v>
      </c>
      <c r="G26" s="9">
        <f t="shared" si="0"/>
        <v>0.014722</v>
      </c>
      <c r="H26" s="10" t="s">
        <v>12</v>
      </c>
    </row>
    <row r="27" spans="1:8">
      <c r="A27" s="5">
        <v>25</v>
      </c>
      <c r="B27" s="5">
        <v>591</v>
      </c>
      <c r="C27" s="7" t="s">
        <v>66</v>
      </c>
      <c r="D27" s="8" t="s">
        <v>67</v>
      </c>
      <c r="E27" s="9" t="s">
        <v>68</v>
      </c>
      <c r="F27" s="9">
        <v>4.074</v>
      </c>
      <c r="G27" s="9">
        <f t="shared" si="0"/>
        <v>0.004074</v>
      </c>
      <c r="H27" s="10" t="s">
        <v>12</v>
      </c>
    </row>
    <row r="28" spans="1:8">
      <c r="A28" s="5">
        <v>26</v>
      </c>
      <c r="B28" s="5">
        <v>591</v>
      </c>
      <c r="C28" s="7" t="s">
        <v>69</v>
      </c>
      <c r="D28" s="8" t="s">
        <v>14</v>
      </c>
      <c r="E28" s="9" t="s">
        <v>70</v>
      </c>
      <c r="F28" s="9">
        <v>4.429</v>
      </c>
      <c r="G28" s="9">
        <f t="shared" si="0"/>
        <v>0.004429</v>
      </c>
      <c r="H28" s="10" t="s">
        <v>12</v>
      </c>
    </row>
    <row r="29" spans="1:8">
      <c r="A29" s="5">
        <v>27</v>
      </c>
      <c r="B29" s="5">
        <v>591</v>
      </c>
      <c r="C29" s="7" t="s">
        <v>71</v>
      </c>
      <c r="D29" s="8" t="s">
        <v>14</v>
      </c>
      <c r="E29" s="9" t="s">
        <v>72</v>
      </c>
      <c r="F29" s="9">
        <v>6.269</v>
      </c>
      <c r="G29" s="9">
        <f t="shared" si="0"/>
        <v>0.006269</v>
      </c>
      <c r="H29" s="10" t="s">
        <v>12</v>
      </c>
    </row>
    <row r="30" spans="1:8">
      <c r="A30" s="5">
        <v>28</v>
      </c>
      <c r="B30" s="5">
        <v>591</v>
      </c>
      <c r="C30" s="7" t="s">
        <v>24</v>
      </c>
      <c r="D30" s="8" t="s">
        <v>73</v>
      </c>
      <c r="E30" s="9" t="s">
        <v>74</v>
      </c>
      <c r="F30" s="9">
        <v>31.671</v>
      </c>
      <c r="G30" s="9">
        <f t="shared" si="0"/>
        <v>0.031671</v>
      </c>
      <c r="H30" s="10" t="s">
        <v>12</v>
      </c>
    </row>
    <row r="31" spans="1:8">
      <c r="A31" s="5">
        <v>29</v>
      </c>
      <c r="B31" s="5">
        <v>591</v>
      </c>
      <c r="C31" s="7" t="s">
        <v>29</v>
      </c>
      <c r="D31" s="8" t="s">
        <v>75</v>
      </c>
      <c r="E31" s="9" t="s">
        <v>74</v>
      </c>
      <c r="F31" s="9">
        <v>31.671</v>
      </c>
      <c r="G31" s="9">
        <f t="shared" si="0"/>
        <v>0.031671</v>
      </c>
      <c r="H31" s="10" t="s">
        <v>12</v>
      </c>
    </row>
    <row r="32" spans="1:8">
      <c r="A32" s="5">
        <v>30</v>
      </c>
      <c r="B32" s="5">
        <v>591</v>
      </c>
      <c r="C32" s="7" t="s">
        <v>76</v>
      </c>
      <c r="D32" s="8" t="s">
        <v>77</v>
      </c>
      <c r="E32" s="9" t="s">
        <v>78</v>
      </c>
      <c r="F32" s="9">
        <v>6.436</v>
      </c>
      <c r="G32" s="9">
        <f t="shared" si="0"/>
        <v>0.006436</v>
      </c>
      <c r="H32" s="10" t="s">
        <v>12</v>
      </c>
    </row>
    <row r="33" spans="1:8">
      <c r="A33" s="5">
        <v>31</v>
      </c>
      <c r="B33" s="5">
        <v>591</v>
      </c>
      <c r="C33" s="7" t="s">
        <v>79</v>
      </c>
      <c r="D33" s="8" t="s">
        <v>67</v>
      </c>
      <c r="E33" s="9" t="s">
        <v>80</v>
      </c>
      <c r="F33" s="9">
        <v>15.026</v>
      </c>
      <c r="G33" s="9">
        <f t="shared" si="0"/>
        <v>0.015026</v>
      </c>
      <c r="H33" s="10" t="s">
        <v>12</v>
      </c>
    </row>
    <row r="34" spans="1:8">
      <c r="A34" s="5">
        <v>32</v>
      </c>
      <c r="B34" s="5">
        <v>591</v>
      </c>
      <c r="C34" s="7" t="s">
        <v>81</v>
      </c>
      <c r="D34" s="8" t="s">
        <v>67</v>
      </c>
      <c r="E34" s="9" t="s">
        <v>82</v>
      </c>
      <c r="F34" s="9">
        <v>13.728</v>
      </c>
      <c r="G34" s="9">
        <f t="shared" si="0"/>
        <v>0.013728</v>
      </c>
      <c r="H34" s="10" t="s">
        <v>12</v>
      </c>
    </row>
    <row r="35" spans="1:8">
      <c r="A35" s="5">
        <v>33</v>
      </c>
      <c r="B35" s="5">
        <v>591</v>
      </c>
      <c r="C35" s="7" t="s">
        <v>83</v>
      </c>
      <c r="D35" s="8" t="s">
        <v>16</v>
      </c>
      <c r="E35" s="9" t="s">
        <v>84</v>
      </c>
      <c r="F35" s="9">
        <v>4.136</v>
      </c>
      <c r="G35" s="9">
        <f t="shared" si="0"/>
        <v>0.004136</v>
      </c>
      <c r="H35" s="10" t="s">
        <v>12</v>
      </c>
    </row>
    <row r="36" spans="1:8">
      <c r="A36" s="5">
        <v>34</v>
      </c>
      <c r="B36" s="5">
        <v>591</v>
      </c>
      <c r="C36" s="7" t="s">
        <v>51</v>
      </c>
      <c r="D36" s="8" t="s">
        <v>22</v>
      </c>
      <c r="E36" s="9" t="s">
        <v>85</v>
      </c>
      <c r="F36" s="9">
        <v>8.058</v>
      </c>
      <c r="G36" s="9">
        <f t="shared" si="0"/>
        <v>0.008058</v>
      </c>
      <c r="H36" s="10" t="s">
        <v>12</v>
      </c>
    </row>
    <row r="37" spans="1:8">
      <c r="A37" s="5">
        <v>35</v>
      </c>
      <c r="B37" s="5">
        <v>331</v>
      </c>
      <c r="C37" s="7" t="s">
        <v>86</v>
      </c>
      <c r="D37" s="12" t="s">
        <v>87</v>
      </c>
      <c r="E37" s="9" t="s">
        <v>70</v>
      </c>
      <c r="F37" s="13">
        <v>30</v>
      </c>
      <c r="G37" s="9">
        <f t="shared" si="0"/>
        <v>0.03</v>
      </c>
      <c r="H37" s="10" t="s">
        <v>12</v>
      </c>
    </row>
    <row r="38" spans="1:8">
      <c r="A38" s="5">
        <v>36</v>
      </c>
      <c r="B38" s="5">
        <v>331</v>
      </c>
      <c r="C38" s="7" t="s">
        <v>88</v>
      </c>
      <c r="D38" s="12" t="s">
        <v>89</v>
      </c>
      <c r="E38" s="9" t="s">
        <v>70</v>
      </c>
      <c r="F38" s="13">
        <v>30</v>
      </c>
      <c r="G38" s="9">
        <f t="shared" si="0"/>
        <v>0.03</v>
      </c>
      <c r="H38" s="10" t="s">
        <v>12</v>
      </c>
    </row>
    <row r="39" spans="1:8">
      <c r="A39" s="5">
        <v>37</v>
      </c>
      <c r="B39" s="5">
        <v>331</v>
      </c>
      <c r="C39" s="7" t="s">
        <v>13</v>
      </c>
      <c r="D39" s="12" t="s">
        <v>33</v>
      </c>
      <c r="E39" s="9" t="s">
        <v>90</v>
      </c>
      <c r="F39" s="9">
        <v>17</v>
      </c>
      <c r="G39" s="9">
        <f t="shared" si="0"/>
        <v>0.017</v>
      </c>
      <c r="H39" s="10" t="s">
        <v>12</v>
      </c>
    </row>
    <row r="40" spans="1:8">
      <c r="A40" s="5">
        <v>38</v>
      </c>
      <c r="B40" s="5">
        <v>331</v>
      </c>
      <c r="C40" s="7" t="s">
        <v>91</v>
      </c>
      <c r="D40" s="12" t="s">
        <v>36</v>
      </c>
      <c r="E40" s="9" t="s">
        <v>92</v>
      </c>
      <c r="F40" s="13">
        <v>8.4</v>
      </c>
      <c r="G40" s="9">
        <f t="shared" si="0"/>
        <v>0.0084</v>
      </c>
      <c r="H40" s="10" t="s">
        <v>12</v>
      </c>
    </row>
    <row r="41" spans="1:8">
      <c r="A41" s="5">
        <v>39</v>
      </c>
      <c r="B41" s="5">
        <v>331</v>
      </c>
      <c r="C41" s="7" t="s">
        <v>64</v>
      </c>
      <c r="D41" s="12" t="s">
        <v>93</v>
      </c>
      <c r="E41" s="9" t="s">
        <v>94</v>
      </c>
      <c r="F41" s="13">
        <v>6.2</v>
      </c>
      <c r="G41" s="9">
        <f t="shared" si="0"/>
        <v>0.0062</v>
      </c>
      <c r="H41" s="10" t="s">
        <v>12</v>
      </c>
    </row>
    <row r="42" spans="1:8">
      <c r="A42" s="5">
        <v>40</v>
      </c>
      <c r="B42" s="5" t="s">
        <v>95</v>
      </c>
      <c r="C42" s="7" t="s">
        <v>96</v>
      </c>
      <c r="D42" s="8" t="s">
        <v>97</v>
      </c>
      <c r="E42" s="9" t="s">
        <v>98</v>
      </c>
      <c r="F42" s="9">
        <v>8.966</v>
      </c>
      <c r="G42" s="9">
        <f t="shared" si="0"/>
        <v>0.008966</v>
      </c>
      <c r="H42" s="14" t="s">
        <v>99</v>
      </c>
    </row>
    <row r="43" spans="1:8">
      <c r="A43" s="5">
        <v>41</v>
      </c>
      <c r="B43" s="5" t="s">
        <v>95</v>
      </c>
      <c r="C43" s="7" t="s">
        <v>100</v>
      </c>
      <c r="D43" s="8" t="s">
        <v>101</v>
      </c>
      <c r="E43" s="9" t="s">
        <v>102</v>
      </c>
      <c r="F43" s="9">
        <v>10.462</v>
      </c>
      <c r="G43" s="9">
        <f t="shared" si="0"/>
        <v>0.010462</v>
      </c>
      <c r="H43" s="14" t="s">
        <v>99</v>
      </c>
    </row>
    <row r="44" spans="1:8">
      <c r="A44" s="5">
        <v>42</v>
      </c>
      <c r="B44" s="5" t="s">
        <v>95</v>
      </c>
      <c r="C44" s="7" t="s">
        <v>103</v>
      </c>
      <c r="D44" s="11" t="s">
        <v>104</v>
      </c>
      <c r="E44" s="9" t="s">
        <v>105</v>
      </c>
      <c r="F44" s="9">
        <v>6.453</v>
      </c>
      <c r="G44" s="9">
        <f t="shared" si="0"/>
        <v>0.006453</v>
      </c>
      <c r="H44" s="14" t="s">
        <v>99</v>
      </c>
    </row>
    <row r="45" spans="1:8">
      <c r="A45" s="5">
        <v>43</v>
      </c>
      <c r="B45" s="5" t="s">
        <v>95</v>
      </c>
      <c r="C45" s="7" t="s">
        <v>29</v>
      </c>
      <c r="D45" s="8" t="s">
        <v>75</v>
      </c>
      <c r="E45" s="9" t="s">
        <v>106</v>
      </c>
      <c r="F45" s="9">
        <v>27.091</v>
      </c>
      <c r="G45" s="9">
        <f t="shared" si="0"/>
        <v>0.027091</v>
      </c>
      <c r="H45" s="14" t="s">
        <v>99</v>
      </c>
    </row>
    <row r="46" spans="1:8">
      <c r="A46" s="5">
        <v>44</v>
      </c>
      <c r="B46" s="5" t="s">
        <v>95</v>
      </c>
      <c r="C46" s="7" t="s">
        <v>24</v>
      </c>
      <c r="D46" s="8" t="s">
        <v>107</v>
      </c>
      <c r="E46" s="9" t="s">
        <v>106</v>
      </c>
      <c r="F46" s="9">
        <v>27.091</v>
      </c>
      <c r="G46" s="9">
        <f t="shared" si="0"/>
        <v>0.027091</v>
      </c>
      <c r="H46" s="14" t="s">
        <v>99</v>
      </c>
    </row>
    <row r="47" spans="1:8">
      <c r="A47" s="5">
        <v>45</v>
      </c>
      <c r="B47" s="5" t="s">
        <v>95</v>
      </c>
      <c r="C47" s="7" t="s">
        <v>9</v>
      </c>
      <c r="D47" s="8" t="s">
        <v>10</v>
      </c>
      <c r="E47" s="9" t="s">
        <v>108</v>
      </c>
      <c r="F47" s="9">
        <v>10.5</v>
      </c>
      <c r="G47" s="9">
        <f t="shared" si="0"/>
        <v>0.0105</v>
      </c>
      <c r="H47" s="14" t="s">
        <v>99</v>
      </c>
    </row>
    <row r="48" spans="1:8">
      <c r="A48" s="5">
        <v>46</v>
      </c>
      <c r="B48" s="5" t="s">
        <v>95</v>
      </c>
      <c r="C48" s="7" t="s">
        <v>51</v>
      </c>
      <c r="D48" s="8" t="s">
        <v>52</v>
      </c>
      <c r="E48" s="9" t="s">
        <v>53</v>
      </c>
      <c r="F48" s="9">
        <v>11.39</v>
      </c>
      <c r="G48" s="9">
        <f t="shared" si="0"/>
        <v>0.01139</v>
      </c>
      <c r="H48" s="14" t="s">
        <v>99</v>
      </c>
    </row>
    <row r="49" spans="1:8">
      <c r="A49" s="5">
        <v>47</v>
      </c>
      <c r="B49" s="5" t="s">
        <v>95</v>
      </c>
      <c r="C49" s="7" t="s">
        <v>109</v>
      </c>
      <c r="D49" s="8" t="s">
        <v>97</v>
      </c>
      <c r="E49" s="9" t="s">
        <v>110</v>
      </c>
      <c r="F49" s="9">
        <v>8.58</v>
      </c>
      <c r="G49" s="9">
        <f t="shared" si="0"/>
        <v>0.00858</v>
      </c>
      <c r="H49" s="14" t="s">
        <v>99</v>
      </c>
    </row>
    <row r="50" spans="1:8">
      <c r="A50" s="5">
        <v>48</v>
      </c>
      <c r="B50" s="5" t="s">
        <v>95</v>
      </c>
      <c r="C50" s="7" t="s">
        <v>111</v>
      </c>
      <c r="D50" s="8" t="s">
        <v>97</v>
      </c>
      <c r="E50" s="9" t="s">
        <v>112</v>
      </c>
      <c r="F50" s="9">
        <v>5.69</v>
      </c>
      <c r="G50" s="9">
        <f t="shared" si="0"/>
        <v>0.00569</v>
      </c>
      <c r="H50" s="14" t="s">
        <v>99</v>
      </c>
    </row>
    <row r="51" spans="1:8">
      <c r="A51" s="5">
        <v>49</v>
      </c>
      <c r="B51" s="5" t="s">
        <v>113</v>
      </c>
      <c r="C51" s="7" t="s">
        <v>114</v>
      </c>
      <c r="D51" s="8" t="s">
        <v>97</v>
      </c>
      <c r="E51" s="9" t="s">
        <v>115</v>
      </c>
      <c r="F51" s="9">
        <v>10.657</v>
      </c>
      <c r="G51" s="9">
        <f t="shared" si="0"/>
        <v>0.010657</v>
      </c>
      <c r="H51" s="14" t="s">
        <v>99</v>
      </c>
    </row>
    <row r="52" spans="1:8">
      <c r="A52" s="5">
        <v>50</v>
      </c>
      <c r="B52" s="5" t="s">
        <v>113</v>
      </c>
      <c r="C52" s="7" t="s">
        <v>116</v>
      </c>
      <c r="D52" s="8" t="s">
        <v>97</v>
      </c>
      <c r="E52" s="9" t="s">
        <v>117</v>
      </c>
      <c r="F52" s="9">
        <v>20.144</v>
      </c>
      <c r="G52" s="9">
        <f t="shared" si="0"/>
        <v>0.020144</v>
      </c>
      <c r="H52" s="14" t="s">
        <v>99</v>
      </c>
    </row>
    <row r="53" spans="1:8">
      <c r="A53" s="5">
        <v>51</v>
      </c>
      <c r="B53" s="5" t="s">
        <v>113</v>
      </c>
      <c r="C53" s="7" t="s">
        <v>118</v>
      </c>
      <c r="D53" s="8" t="s">
        <v>97</v>
      </c>
      <c r="E53" s="9" t="s">
        <v>119</v>
      </c>
      <c r="F53" s="9">
        <v>19.834</v>
      </c>
      <c r="G53" s="9">
        <f t="shared" si="0"/>
        <v>0.019834</v>
      </c>
      <c r="H53" s="14" t="s">
        <v>99</v>
      </c>
    </row>
    <row r="54" spans="1:8">
      <c r="A54" s="5">
        <v>52</v>
      </c>
      <c r="B54" s="5" t="s">
        <v>113</v>
      </c>
      <c r="C54" s="7" t="s">
        <v>120</v>
      </c>
      <c r="D54" s="8" t="s">
        <v>75</v>
      </c>
      <c r="E54" s="9" t="s">
        <v>121</v>
      </c>
      <c r="F54" s="9">
        <v>13.273</v>
      </c>
      <c r="G54" s="9">
        <f t="shared" si="0"/>
        <v>0.013273</v>
      </c>
      <c r="H54" s="14" t="s">
        <v>99</v>
      </c>
    </row>
    <row r="55" spans="1:8">
      <c r="A55" s="5">
        <v>53</v>
      </c>
      <c r="B55" s="5" t="s">
        <v>113</v>
      </c>
      <c r="C55" s="7" t="s">
        <v>122</v>
      </c>
      <c r="D55" s="8" t="s">
        <v>107</v>
      </c>
      <c r="E55" s="9" t="s">
        <v>123</v>
      </c>
      <c r="F55" s="9">
        <v>27.351</v>
      </c>
      <c r="G55" s="9">
        <f t="shared" si="0"/>
        <v>0.027351</v>
      </c>
      <c r="H55" s="14" t="s">
        <v>99</v>
      </c>
    </row>
    <row r="56" spans="1:8">
      <c r="A56" s="5">
        <v>54</v>
      </c>
      <c r="B56" s="5" t="s">
        <v>113</v>
      </c>
      <c r="C56" s="7" t="s">
        <v>124</v>
      </c>
      <c r="D56" s="8" t="s">
        <v>75</v>
      </c>
      <c r="E56" s="9" t="s">
        <v>123</v>
      </c>
      <c r="F56" s="9">
        <v>27.351</v>
      </c>
      <c r="G56" s="9">
        <f t="shared" si="0"/>
        <v>0.027351</v>
      </c>
      <c r="H56" s="14" t="s">
        <v>99</v>
      </c>
    </row>
    <row r="57" spans="1:8">
      <c r="A57" s="5">
        <v>55</v>
      </c>
      <c r="B57" s="5" t="s">
        <v>113</v>
      </c>
      <c r="C57" s="7" t="s">
        <v>125</v>
      </c>
      <c r="D57" s="8" t="s">
        <v>126</v>
      </c>
      <c r="E57" s="9" t="s">
        <v>127</v>
      </c>
      <c r="F57" s="9">
        <v>21.596</v>
      </c>
      <c r="G57" s="9">
        <f t="shared" si="0"/>
        <v>0.021596</v>
      </c>
      <c r="H57" s="14" t="s">
        <v>99</v>
      </c>
    </row>
    <row r="58" spans="1:8">
      <c r="A58" s="5">
        <v>56</v>
      </c>
      <c r="B58" s="5" t="s">
        <v>113</v>
      </c>
      <c r="C58" s="7" t="s">
        <v>128</v>
      </c>
      <c r="D58" s="8" t="s">
        <v>126</v>
      </c>
      <c r="E58" s="9" t="s">
        <v>129</v>
      </c>
      <c r="F58" s="9">
        <v>22.24</v>
      </c>
      <c r="G58" s="9">
        <f t="shared" si="0"/>
        <v>0.02224</v>
      </c>
      <c r="H58" s="14" t="s">
        <v>99</v>
      </c>
    </row>
    <row r="59" spans="1:8">
      <c r="A59" s="5">
        <v>57</v>
      </c>
      <c r="B59" s="5" t="s">
        <v>113</v>
      </c>
      <c r="C59" s="7" t="s">
        <v>130</v>
      </c>
      <c r="D59" s="8" t="s">
        <v>22</v>
      </c>
      <c r="E59" s="9" t="s">
        <v>131</v>
      </c>
      <c r="F59" s="9">
        <v>10.553</v>
      </c>
      <c r="G59" s="9">
        <f t="shared" si="0"/>
        <v>0.010553</v>
      </c>
      <c r="H59" s="14" t="s">
        <v>99</v>
      </c>
    </row>
    <row r="60" spans="1:8">
      <c r="A60" s="5">
        <v>58</v>
      </c>
      <c r="B60" s="5" t="s">
        <v>132</v>
      </c>
      <c r="C60" s="7" t="s">
        <v>44</v>
      </c>
      <c r="D60" s="11" t="s">
        <v>133</v>
      </c>
      <c r="E60" s="9" t="s">
        <v>134</v>
      </c>
      <c r="F60" s="9">
        <v>10.704</v>
      </c>
      <c r="G60" s="9">
        <f t="shared" si="0"/>
        <v>0.010704</v>
      </c>
      <c r="H60" s="14" t="s">
        <v>135</v>
      </c>
    </row>
    <row r="61" spans="1:8">
      <c r="A61" s="5">
        <v>59</v>
      </c>
      <c r="B61" s="5" t="s">
        <v>132</v>
      </c>
      <c r="C61" s="7" t="s">
        <v>136</v>
      </c>
      <c r="D61" s="8" t="s">
        <v>52</v>
      </c>
      <c r="E61" s="9" t="s">
        <v>53</v>
      </c>
      <c r="F61" s="9">
        <v>11.503</v>
      </c>
      <c r="G61" s="9">
        <f t="shared" si="0"/>
        <v>0.011503</v>
      </c>
      <c r="H61" s="14" t="s">
        <v>135</v>
      </c>
    </row>
    <row r="62" spans="1:8">
      <c r="A62" s="5">
        <v>60</v>
      </c>
      <c r="B62" s="5" t="s">
        <v>132</v>
      </c>
      <c r="C62" s="7" t="s">
        <v>71</v>
      </c>
      <c r="D62" s="11" t="s">
        <v>104</v>
      </c>
      <c r="E62" s="9" t="s">
        <v>105</v>
      </c>
      <c r="F62" s="9">
        <v>6.452</v>
      </c>
      <c r="G62" s="9">
        <f t="shared" si="0"/>
        <v>0.006452</v>
      </c>
      <c r="H62" s="14" t="s">
        <v>135</v>
      </c>
    </row>
    <row r="63" spans="1:8">
      <c r="A63" s="5">
        <v>61</v>
      </c>
      <c r="B63" s="5" t="s">
        <v>132</v>
      </c>
      <c r="C63" s="7" t="s">
        <v>38</v>
      </c>
      <c r="D63" s="11" t="s">
        <v>133</v>
      </c>
      <c r="E63" s="9" t="s">
        <v>137</v>
      </c>
      <c r="F63" s="9">
        <v>10.687</v>
      </c>
      <c r="G63" s="9">
        <f t="shared" si="0"/>
        <v>0.010687</v>
      </c>
      <c r="H63" s="14" t="s">
        <v>135</v>
      </c>
    </row>
    <row r="64" spans="1:8">
      <c r="A64" s="5">
        <v>62</v>
      </c>
      <c r="B64" s="5" t="s">
        <v>132</v>
      </c>
      <c r="C64" s="7" t="s">
        <v>138</v>
      </c>
      <c r="D64" s="11" t="s">
        <v>45</v>
      </c>
      <c r="E64" s="9" t="s">
        <v>139</v>
      </c>
      <c r="F64" s="9">
        <v>13.965</v>
      </c>
      <c r="G64" s="9">
        <f t="shared" si="0"/>
        <v>0.013965</v>
      </c>
      <c r="H64" s="14" t="s">
        <v>135</v>
      </c>
    </row>
    <row r="65" spans="1:8">
      <c r="A65" s="5">
        <v>63</v>
      </c>
      <c r="B65" s="5" t="s">
        <v>132</v>
      </c>
      <c r="C65" s="7" t="s">
        <v>24</v>
      </c>
      <c r="D65" s="11" t="s">
        <v>140</v>
      </c>
      <c r="E65" s="9" t="s">
        <v>141</v>
      </c>
      <c r="F65" s="9">
        <v>30.386</v>
      </c>
      <c r="G65" s="9">
        <f t="shared" si="0"/>
        <v>0.030386</v>
      </c>
      <c r="H65" s="14" t="s">
        <v>135</v>
      </c>
    </row>
    <row r="66" spans="1:8">
      <c r="A66" s="5">
        <v>64</v>
      </c>
      <c r="B66" s="5" t="s">
        <v>132</v>
      </c>
      <c r="C66" s="7" t="s">
        <v>29</v>
      </c>
      <c r="D66" s="11" t="s">
        <v>142</v>
      </c>
      <c r="E66" s="9" t="s">
        <v>141</v>
      </c>
      <c r="F66" s="9">
        <v>30.386</v>
      </c>
      <c r="G66" s="9">
        <f t="shared" si="0"/>
        <v>0.030386</v>
      </c>
      <c r="H66" s="14" t="s">
        <v>135</v>
      </c>
    </row>
    <row r="67" spans="1:8">
      <c r="A67" s="5">
        <v>65</v>
      </c>
      <c r="B67" s="5" t="s">
        <v>132</v>
      </c>
      <c r="C67" s="7" t="s">
        <v>109</v>
      </c>
      <c r="D67" s="11" t="s">
        <v>143</v>
      </c>
      <c r="E67" s="9" t="s">
        <v>144</v>
      </c>
      <c r="F67" s="9">
        <v>8.834</v>
      </c>
      <c r="G67" s="9">
        <f t="shared" ref="G67:G130" si="1">F67/1000</f>
        <v>0.008834</v>
      </c>
      <c r="H67" s="14" t="s">
        <v>135</v>
      </c>
    </row>
    <row r="68" spans="1:8">
      <c r="A68" s="5">
        <v>66</v>
      </c>
      <c r="B68" s="5" t="s">
        <v>132</v>
      </c>
      <c r="C68" s="7" t="s">
        <v>111</v>
      </c>
      <c r="D68" s="11" t="s">
        <v>104</v>
      </c>
      <c r="E68" s="9" t="s">
        <v>145</v>
      </c>
      <c r="F68" s="9">
        <v>6.036</v>
      </c>
      <c r="G68" s="9">
        <f t="shared" si="1"/>
        <v>0.006036</v>
      </c>
      <c r="H68" s="14" t="s">
        <v>135</v>
      </c>
    </row>
    <row r="69" spans="1:8">
      <c r="A69" s="5">
        <v>67</v>
      </c>
      <c r="B69" s="5" t="s">
        <v>132</v>
      </c>
      <c r="C69" s="7" t="s">
        <v>146</v>
      </c>
      <c r="D69" s="11" t="s">
        <v>104</v>
      </c>
      <c r="E69" s="9" t="s">
        <v>147</v>
      </c>
      <c r="F69" s="9">
        <v>8.298</v>
      </c>
      <c r="G69" s="9">
        <f t="shared" si="1"/>
        <v>0.008298</v>
      </c>
      <c r="H69" s="14" t="s">
        <v>135</v>
      </c>
    </row>
    <row r="70" spans="1:8">
      <c r="A70" s="5">
        <v>68</v>
      </c>
      <c r="B70" s="5" t="s">
        <v>132</v>
      </c>
      <c r="C70" s="7" t="s">
        <v>148</v>
      </c>
      <c r="D70" s="11" t="s">
        <v>104</v>
      </c>
      <c r="E70" s="9" t="s">
        <v>149</v>
      </c>
      <c r="F70" s="9">
        <v>6.618</v>
      </c>
      <c r="G70" s="9">
        <f t="shared" si="1"/>
        <v>0.006618</v>
      </c>
      <c r="H70" s="14" t="s">
        <v>135</v>
      </c>
    </row>
    <row r="71" spans="1:8">
      <c r="A71" s="5">
        <v>69</v>
      </c>
      <c r="B71" s="5" t="s">
        <v>150</v>
      </c>
      <c r="C71" s="7" t="s">
        <v>151</v>
      </c>
      <c r="D71" s="8" t="s">
        <v>10</v>
      </c>
      <c r="E71" s="9" t="s">
        <v>152</v>
      </c>
      <c r="F71" s="9">
        <v>13.83</v>
      </c>
      <c r="G71" s="9">
        <f t="shared" si="1"/>
        <v>0.01383</v>
      </c>
      <c r="H71" s="14" t="s">
        <v>153</v>
      </c>
    </row>
    <row r="72" spans="1:8">
      <c r="A72" s="5">
        <v>70</v>
      </c>
      <c r="B72" s="5" t="s">
        <v>150</v>
      </c>
      <c r="C72" s="7" t="s">
        <v>154</v>
      </c>
      <c r="D72" s="8" t="s">
        <v>107</v>
      </c>
      <c r="E72" s="9" t="s">
        <v>155</v>
      </c>
      <c r="F72" s="9">
        <v>28.881</v>
      </c>
      <c r="G72" s="9">
        <f t="shared" si="1"/>
        <v>0.028881</v>
      </c>
      <c r="H72" s="14" t="s">
        <v>153</v>
      </c>
    </row>
    <row r="73" spans="1:8">
      <c r="A73" s="5">
        <v>71</v>
      </c>
      <c r="B73" s="5" t="s">
        <v>150</v>
      </c>
      <c r="C73" s="7" t="s">
        <v>156</v>
      </c>
      <c r="D73" s="8" t="s">
        <v>75</v>
      </c>
      <c r="E73" s="9" t="s">
        <v>155</v>
      </c>
      <c r="F73" s="9">
        <v>28.881</v>
      </c>
      <c r="G73" s="9">
        <f t="shared" si="1"/>
        <v>0.028881</v>
      </c>
      <c r="H73" s="14" t="s">
        <v>153</v>
      </c>
    </row>
    <row r="74" spans="1:8">
      <c r="A74" s="5">
        <v>72</v>
      </c>
      <c r="B74" s="5" t="s">
        <v>150</v>
      </c>
      <c r="C74" s="7" t="s">
        <v>157</v>
      </c>
      <c r="D74" s="8" t="s">
        <v>10</v>
      </c>
      <c r="E74" s="9" t="s">
        <v>158</v>
      </c>
      <c r="F74" s="9">
        <v>13.628</v>
      </c>
      <c r="G74" s="9">
        <f t="shared" si="1"/>
        <v>0.013628</v>
      </c>
      <c r="H74" s="14" t="s">
        <v>153</v>
      </c>
    </row>
    <row r="75" spans="1:8">
      <c r="A75" s="5">
        <v>73</v>
      </c>
      <c r="B75" s="5" t="s">
        <v>150</v>
      </c>
      <c r="C75" s="7" t="s">
        <v>159</v>
      </c>
      <c r="D75" s="8" t="s">
        <v>97</v>
      </c>
      <c r="E75" s="9" t="s">
        <v>160</v>
      </c>
      <c r="F75" s="9">
        <v>16.62</v>
      </c>
      <c r="G75" s="9">
        <f t="shared" si="1"/>
        <v>0.01662</v>
      </c>
      <c r="H75" s="14" t="s">
        <v>153</v>
      </c>
    </row>
    <row r="76" spans="1:8">
      <c r="A76" s="5">
        <v>74</v>
      </c>
      <c r="B76" s="5" t="s">
        <v>161</v>
      </c>
      <c r="C76" s="7" t="s">
        <v>31</v>
      </c>
      <c r="D76" s="8" t="s">
        <v>10</v>
      </c>
      <c r="E76" s="9" t="s">
        <v>162</v>
      </c>
      <c r="F76" s="9">
        <v>17.01</v>
      </c>
      <c r="G76" s="9">
        <f t="shared" si="1"/>
        <v>0.01701</v>
      </c>
      <c r="H76" s="14" t="s">
        <v>153</v>
      </c>
    </row>
    <row r="77" spans="1:8">
      <c r="A77" s="5">
        <v>75</v>
      </c>
      <c r="B77" s="5" t="s">
        <v>161</v>
      </c>
      <c r="C77" s="7" t="s">
        <v>163</v>
      </c>
      <c r="D77" s="8" t="s">
        <v>67</v>
      </c>
      <c r="E77" s="9" t="s">
        <v>164</v>
      </c>
      <c r="F77" s="9">
        <v>6.516</v>
      </c>
      <c r="G77" s="9">
        <f t="shared" si="1"/>
        <v>0.006516</v>
      </c>
      <c r="H77" s="14" t="s">
        <v>153</v>
      </c>
    </row>
    <row r="78" spans="1:8">
      <c r="A78" s="5">
        <v>76</v>
      </c>
      <c r="B78" s="5" t="s">
        <v>161</v>
      </c>
      <c r="C78" s="7" t="s">
        <v>38</v>
      </c>
      <c r="D78" s="8" t="s">
        <v>10</v>
      </c>
      <c r="E78" s="9" t="s">
        <v>165</v>
      </c>
      <c r="F78" s="9">
        <v>12.704</v>
      </c>
      <c r="G78" s="9">
        <f t="shared" si="1"/>
        <v>0.012704</v>
      </c>
      <c r="H78" s="14" t="s">
        <v>153</v>
      </c>
    </row>
    <row r="79" spans="1:8">
      <c r="A79" s="5">
        <v>77</v>
      </c>
      <c r="B79" s="5" t="s">
        <v>161</v>
      </c>
      <c r="C79" s="7" t="s">
        <v>166</v>
      </c>
      <c r="D79" s="8" t="s">
        <v>19</v>
      </c>
      <c r="E79" s="9" t="s">
        <v>167</v>
      </c>
      <c r="F79" s="9">
        <v>10.96</v>
      </c>
      <c r="G79" s="9">
        <f t="shared" si="1"/>
        <v>0.01096</v>
      </c>
      <c r="H79" s="14" t="s">
        <v>153</v>
      </c>
    </row>
    <row r="80" spans="1:8">
      <c r="A80" s="5">
        <v>78</v>
      </c>
      <c r="B80" s="5" t="s">
        <v>161</v>
      </c>
      <c r="C80" s="7" t="s">
        <v>168</v>
      </c>
      <c r="D80" s="8" t="s">
        <v>14</v>
      </c>
      <c r="E80" s="9" t="s">
        <v>110</v>
      </c>
      <c r="F80" s="9">
        <v>12.198</v>
      </c>
      <c r="G80" s="9">
        <f t="shared" si="1"/>
        <v>0.012198</v>
      </c>
      <c r="H80" s="14" t="s">
        <v>153</v>
      </c>
    </row>
    <row r="81" spans="1:8">
      <c r="A81" s="5">
        <v>79</v>
      </c>
      <c r="B81" s="5" t="s">
        <v>161</v>
      </c>
      <c r="C81" s="7" t="s">
        <v>24</v>
      </c>
      <c r="D81" s="8" t="s">
        <v>25</v>
      </c>
      <c r="E81" s="9" t="s">
        <v>169</v>
      </c>
      <c r="F81" s="9">
        <v>33.656</v>
      </c>
      <c r="G81" s="9">
        <f t="shared" si="1"/>
        <v>0.033656</v>
      </c>
      <c r="H81" s="14" t="s">
        <v>153</v>
      </c>
    </row>
    <row r="82" spans="1:8">
      <c r="A82" s="5">
        <v>80</v>
      </c>
      <c r="B82" s="5" t="s">
        <v>161</v>
      </c>
      <c r="C82" s="7" t="s">
        <v>29</v>
      </c>
      <c r="D82" s="8" t="s">
        <v>30</v>
      </c>
      <c r="E82" s="9" t="s">
        <v>169</v>
      </c>
      <c r="F82" s="9">
        <v>33.656</v>
      </c>
      <c r="G82" s="9">
        <f t="shared" si="1"/>
        <v>0.033656</v>
      </c>
      <c r="H82" s="14" t="s">
        <v>153</v>
      </c>
    </row>
    <row r="83" spans="1:8">
      <c r="A83" s="5">
        <v>81</v>
      </c>
      <c r="B83" s="5" t="s">
        <v>161</v>
      </c>
      <c r="C83" s="7" t="s">
        <v>170</v>
      </c>
      <c r="D83" s="8" t="s">
        <v>10</v>
      </c>
      <c r="E83" s="9" t="s">
        <v>171</v>
      </c>
      <c r="F83" s="9">
        <v>17.448</v>
      </c>
      <c r="G83" s="9">
        <f t="shared" si="1"/>
        <v>0.017448</v>
      </c>
      <c r="H83" s="14" t="s">
        <v>153</v>
      </c>
    </row>
    <row r="84" spans="1:8">
      <c r="A84" s="5">
        <v>82</v>
      </c>
      <c r="B84" s="5" t="s">
        <v>172</v>
      </c>
      <c r="C84" s="7" t="s">
        <v>38</v>
      </c>
      <c r="D84" s="15" t="s">
        <v>173</v>
      </c>
      <c r="E84" s="9" t="s">
        <v>174</v>
      </c>
      <c r="F84" s="13">
        <v>14.85</v>
      </c>
      <c r="G84" s="9">
        <f t="shared" si="1"/>
        <v>0.01485</v>
      </c>
      <c r="H84" s="14" t="s">
        <v>153</v>
      </c>
    </row>
    <row r="85" spans="1:8">
      <c r="A85" s="5">
        <v>83</v>
      </c>
      <c r="B85" s="5" t="s">
        <v>172</v>
      </c>
      <c r="C85" s="7" t="s">
        <v>175</v>
      </c>
      <c r="D85" s="15" t="s">
        <v>176</v>
      </c>
      <c r="E85" s="9" t="s">
        <v>177</v>
      </c>
      <c r="F85" s="13">
        <v>3.86</v>
      </c>
      <c r="G85" s="9">
        <f t="shared" si="1"/>
        <v>0.00386</v>
      </c>
      <c r="H85" s="14" t="s">
        <v>153</v>
      </c>
    </row>
    <row r="86" spans="1:8">
      <c r="A86" s="5">
        <v>84</v>
      </c>
      <c r="B86" s="5" t="s">
        <v>172</v>
      </c>
      <c r="C86" s="7" t="s">
        <v>29</v>
      </c>
      <c r="D86" s="15" t="s">
        <v>178</v>
      </c>
      <c r="E86" s="9" t="s">
        <v>179</v>
      </c>
      <c r="F86" s="13">
        <v>29.86</v>
      </c>
      <c r="G86" s="9">
        <f t="shared" si="1"/>
        <v>0.02986</v>
      </c>
      <c r="H86" s="14" t="s">
        <v>153</v>
      </c>
    </row>
    <row r="87" spans="1:8">
      <c r="A87" s="5">
        <v>85</v>
      </c>
      <c r="B87" s="5" t="s">
        <v>172</v>
      </c>
      <c r="C87" s="7" t="s">
        <v>24</v>
      </c>
      <c r="D87" s="15" t="s">
        <v>180</v>
      </c>
      <c r="E87" s="9" t="s">
        <v>179</v>
      </c>
      <c r="F87" s="13">
        <v>29.86</v>
      </c>
      <c r="G87" s="9">
        <f t="shared" si="1"/>
        <v>0.02986</v>
      </c>
      <c r="H87" s="14" t="s">
        <v>153</v>
      </c>
    </row>
    <row r="88" spans="1:8">
      <c r="A88" s="5">
        <v>86</v>
      </c>
      <c r="B88" s="5" t="s">
        <v>172</v>
      </c>
      <c r="C88" s="7" t="s">
        <v>31</v>
      </c>
      <c r="D88" s="15" t="s">
        <v>133</v>
      </c>
      <c r="E88" s="9" t="s">
        <v>181</v>
      </c>
      <c r="F88" s="13">
        <v>30.7</v>
      </c>
      <c r="G88" s="9">
        <f t="shared" si="1"/>
        <v>0.0307</v>
      </c>
      <c r="H88" s="14" t="s">
        <v>153</v>
      </c>
    </row>
    <row r="89" spans="1:8">
      <c r="A89" s="5">
        <v>87</v>
      </c>
      <c r="B89" s="5" t="s">
        <v>172</v>
      </c>
      <c r="C89" s="7" t="s">
        <v>51</v>
      </c>
      <c r="D89" s="15" t="s">
        <v>182</v>
      </c>
      <c r="E89" s="9" t="s">
        <v>183</v>
      </c>
      <c r="F89" s="13">
        <v>11.29</v>
      </c>
      <c r="G89" s="9">
        <f t="shared" si="1"/>
        <v>0.01129</v>
      </c>
      <c r="H89" s="14" t="s">
        <v>153</v>
      </c>
    </row>
    <row r="90" spans="1:8">
      <c r="A90" s="5">
        <v>88</v>
      </c>
      <c r="B90" s="5" t="s">
        <v>172</v>
      </c>
      <c r="C90" s="7" t="s">
        <v>79</v>
      </c>
      <c r="D90" s="15" t="s">
        <v>133</v>
      </c>
      <c r="E90" s="9" t="s">
        <v>184</v>
      </c>
      <c r="F90" s="16">
        <v>27.02374275</v>
      </c>
      <c r="G90" s="9">
        <f t="shared" si="1"/>
        <v>0.02702374275</v>
      </c>
      <c r="H90" s="14" t="s">
        <v>153</v>
      </c>
    </row>
    <row r="91" spans="1:8">
      <c r="A91" s="5">
        <v>89</v>
      </c>
      <c r="B91" s="5" t="s">
        <v>172</v>
      </c>
      <c r="C91" s="7" t="s">
        <v>185</v>
      </c>
      <c r="D91" s="15" t="s">
        <v>186</v>
      </c>
      <c r="E91" s="9" t="s">
        <v>187</v>
      </c>
      <c r="F91" s="16">
        <v>7.60441275</v>
      </c>
      <c r="G91" s="9">
        <f t="shared" si="1"/>
        <v>0.00760441275</v>
      </c>
      <c r="H91" s="14" t="s">
        <v>153</v>
      </c>
    </row>
    <row r="92" spans="1:8">
      <c r="A92" s="5">
        <v>90</v>
      </c>
      <c r="B92" s="6" t="s">
        <v>188</v>
      </c>
      <c r="C92" s="7" t="s">
        <v>128</v>
      </c>
      <c r="D92" s="11" t="s">
        <v>133</v>
      </c>
      <c r="E92" s="9" t="s">
        <v>189</v>
      </c>
      <c r="F92" s="9">
        <v>13.174</v>
      </c>
      <c r="G92" s="9">
        <f t="shared" si="1"/>
        <v>0.013174</v>
      </c>
      <c r="H92" s="14" t="s">
        <v>190</v>
      </c>
    </row>
    <row r="93" spans="1:8">
      <c r="A93" s="5">
        <v>91</v>
      </c>
      <c r="B93" s="6" t="s">
        <v>188</v>
      </c>
      <c r="C93" s="7" t="s">
        <v>191</v>
      </c>
      <c r="D93" s="11" t="s">
        <v>186</v>
      </c>
      <c r="E93" s="9" t="s">
        <v>192</v>
      </c>
      <c r="F93" s="9">
        <v>9.296</v>
      </c>
      <c r="G93" s="9">
        <f t="shared" si="1"/>
        <v>0.009296</v>
      </c>
      <c r="H93" s="14" t="s">
        <v>190</v>
      </c>
    </row>
    <row r="94" spans="1:8">
      <c r="A94" s="5">
        <v>92</v>
      </c>
      <c r="B94" s="6" t="s">
        <v>188</v>
      </c>
      <c r="C94" s="7" t="s">
        <v>125</v>
      </c>
      <c r="D94" s="11" t="s">
        <v>133</v>
      </c>
      <c r="E94" s="9" t="s">
        <v>15</v>
      </c>
      <c r="F94" s="9">
        <v>12.772</v>
      </c>
      <c r="G94" s="9">
        <f t="shared" si="1"/>
        <v>0.012772</v>
      </c>
      <c r="H94" s="14" t="s">
        <v>190</v>
      </c>
    </row>
    <row r="95" spans="1:8">
      <c r="A95" s="5">
        <v>93</v>
      </c>
      <c r="B95" s="6" t="s">
        <v>188</v>
      </c>
      <c r="C95" s="7" t="s">
        <v>114</v>
      </c>
      <c r="D95" s="11" t="s">
        <v>143</v>
      </c>
      <c r="E95" s="9" t="s">
        <v>193</v>
      </c>
      <c r="F95" s="9">
        <v>10.96</v>
      </c>
      <c r="G95" s="9">
        <f t="shared" si="1"/>
        <v>0.01096</v>
      </c>
      <c r="H95" s="14" t="s">
        <v>190</v>
      </c>
    </row>
    <row r="96" spans="1:8">
      <c r="A96" s="5">
        <v>94</v>
      </c>
      <c r="B96" s="6" t="s">
        <v>188</v>
      </c>
      <c r="C96" s="7" t="s">
        <v>9</v>
      </c>
      <c r="D96" s="11" t="s">
        <v>194</v>
      </c>
      <c r="E96" s="9" t="s">
        <v>195</v>
      </c>
      <c r="F96" s="9">
        <v>14.809</v>
      </c>
      <c r="G96" s="9">
        <f t="shared" si="1"/>
        <v>0.014809</v>
      </c>
      <c r="H96" s="14" t="s">
        <v>190</v>
      </c>
    </row>
    <row r="97" spans="1:8">
      <c r="A97" s="5">
        <v>95</v>
      </c>
      <c r="B97" s="6" t="s">
        <v>188</v>
      </c>
      <c r="C97" s="7" t="s">
        <v>124</v>
      </c>
      <c r="D97" s="11" t="s">
        <v>196</v>
      </c>
      <c r="E97" s="9" t="s">
        <v>141</v>
      </c>
      <c r="F97" s="9">
        <v>27.437</v>
      </c>
      <c r="G97" s="9">
        <f t="shared" si="1"/>
        <v>0.027437</v>
      </c>
      <c r="H97" s="14" t="s">
        <v>190</v>
      </c>
    </row>
    <row r="98" spans="1:8">
      <c r="A98" s="5">
        <v>96</v>
      </c>
      <c r="B98" s="6" t="s">
        <v>188</v>
      </c>
      <c r="C98" s="7" t="s">
        <v>122</v>
      </c>
      <c r="D98" s="11" t="s">
        <v>178</v>
      </c>
      <c r="E98" s="9" t="s">
        <v>141</v>
      </c>
      <c r="F98" s="9">
        <v>27.437</v>
      </c>
      <c r="G98" s="9">
        <f t="shared" si="1"/>
        <v>0.027437</v>
      </c>
      <c r="H98" s="14" t="s">
        <v>190</v>
      </c>
    </row>
    <row r="99" spans="1:8">
      <c r="A99" s="5">
        <v>97</v>
      </c>
      <c r="B99" s="5" t="s">
        <v>197</v>
      </c>
      <c r="C99" s="7" t="s">
        <v>198</v>
      </c>
      <c r="D99" s="8" t="s">
        <v>97</v>
      </c>
      <c r="E99" s="9" t="s">
        <v>199</v>
      </c>
      <c r="F99" s="9">
        <v>20.134</v>
      </c>
      <c r="G99" s="9">
        <f t="shared" si="1"/>
        <v>0.020134</v>
      </c>
      <c r="H99" s="14" t="s">
        <v>190</v>
      </c>
    </row>
    <row r="100" spans="1:8">
      <c r="A100" s="5">
        <v>98</v>
      </c>
      <c r="B100" s="5" t="s">
        <v>197</v>
      </c>
      <c r="C100" s="7" t="s">
        <v>200</v>
      </c>
      <c r="D100" s="8" t="s">
        <v>19</v>
      </c>
      <c r="E100" s="9" t="s">
        <v>201</v>
      </c>
      <c r="F100" s="9">
        <v>13.527</v>
      </c>
      <c r="G100" s="9">
        <f t="shared" si="1"/>
        <v>0.013527</v>
      </c>
      <c r="H100" s="14" t="s">
        <v>190</v>
      </c>
    </row>
    <row r="101" spans="1:8">
      <c r="A101" s="5">
        <v>99</v>
      </c>
      <c r="B101" s="5" t="s">
        <v>197</v>
      </c>
      <c r="C101" s="7" t="s">
        <v>202</v>
      </c>
      <c r="D101" s="8" t="s">
        <v>14</v>
      </c>
      <c r="E101" s="9" t="s">
        <v>203</v>
      </c>
      <c r="F101" s="9">
        <v>5.884</v>
      </c>
      <c r="G101" s="9">
        <f t="shared" si="1"/>
        <v>0.005884</v>
      </c>
      <c r="H101" s="14" t="s">
        <v>190</v>
      </c>
    </row>
    <row r="102" spans="1:8">
      <c r="A102" s="5">
        <v>100</v>
      </c>
      <c r="B102" s="5" t="s">
        <v>197</v>
      </c>
      <c r="C102" s="7" t="s">
        <v>124</v>
      </c>
      <c r="D102" s="8" t="s">
        <v>73</v>
      </c>
      <c r="E102" s="9" t="s">
        <v>204</v>
      </c>
      <c r="F102" s="9">
        <v>31.973</v>
      </c>
      <c r="G102" s="9">
        <f t="shared" si="1"/>
        <v>0.031973</v>
      </c>
      <c r="H102" s="14" t="s">
        <v>190</v>
      </c>
    </row>
    <row r="103" spans="1:8">
      <c r="A103" s="5">
        <v>101</v>
      </c>
      <c r="B103" s="5" t="s">
        <v>197</v>
      </c>
      <c r="C103" s="7" t="s">
        <v>122</v>
      </c>
      <c r="D103" s="8" t="s">
        <v>75</v>
      </c>
      <c r="E103" s="9" t="s">
        <v>204</v>
      </c>
      <c r="F103" s="9">
        <v>31.973</v>
      </c>
      <c r="G103" s="9">
        <f t="shared" si="1"/>
        <v>0.031973</v>
      </c>
      <c r="H103" s="14" t="s">
        <v>190</v>
      </c>
    </row>
    <row r="104" spans="1:8">
      <c r="A104" s="5">
        <v>102</v>
      </c>
      <c r="B104" s="5" t="s">
        <v>197</v>
      </c>
      <c r="C104" s="7" t="s">
        <v>205</v>
      </c>
      <c r="D104" s="8" t="s">
        <v>22</v>
      </c>
      <c r="E104" s="9" t="s">
        <v>206</v>
      </c>
      <c r="F104" s="9">
        <v>5.277</v>
      </c>
      <c r="G104" s="9">
        <f t="shared" si="1"/>
        <v>0.005277</v>
      </c>
      <c r="H104" s="14" t="s">
        <v>190</v>
      </c>
    </row>
    <row r="105" spans="1:8">
      <c r="A105" s="5">
        <v>103</v>
      </c>
      <c r="B105" s="5" t="s">
        <v>197</v>
      </c>
      <c r="C105" s="7" t="s">
        <v>207</v>
      </c>
      <c r="D105" s="8" t="s">
        <v>10</v>
      </c>
      <c r="E105" s="9" t="s">
        <v>208</v>
      </c>
      <c r="F105" s="9">
        <v>17.91</v>
      </c>
      <c r="G105" s="9">
        <f t="shared" si="1"/>
        <v>0.01791</v>
      </c>
      <c r="H105" s="14" t="s">
        <v>190</v>
      </c>
    </row>
    <row r="106" spans="1:8">
      <c r="A106" s="5">
        <v>104</v>
      </c>
      <c r="B106" s="5" t="s">
        <v>197</v>
      </c>
      <c r="C106" s="7" t="s">
        <v>209</v>
      </c>
      <c r="D106" s="8" t="s">
        <v>67</v>
      </c>
      <c r="E106" s="9" t="s">
        <v>210</v>
      </c>
      <c r="F106" s="9">
        <v>10.946</v>
      </c>
      <c r="G106" s="9">
        <f t="shared" si="1"/>
        <v>0.010946</v>
      </c>
      <c r="H106" s="14" t="s">
        <v>190</v>
      </c>
    </row>
    <row r="107" spans="1:8">
      <c r="A107" s="5">
        <v>105</v>
      </c>
      <c r="B107" s="5" t="s">
        <v>197</v>
      </c>
      <c r="C107" s="7" t="s">
        <v>125</v>
      </c>
      <c r="D107" s="8" t="s">
        <v>10</v>
      </c>
      <c r="E107" s="9" t="s">
        <v>211</v>
      </c>
      <c r="F107" s="9">
        <v>17.478</v>
      </c>
      <c r="G107" s="9">
        <f t="shared" si="1"/>
        <v>0.017478</v>
      </c>
      <c r="H107" s="14" t="s">
        <v>190</v>
      </c>
    </row>
    <row r="108" spans="1:8">
      <c r="A108" s="5">
        <v>106</v>
      </c>
      <c r="B108" s="5" t="s">
        <v>197</v>
      </c>
      <c r="C108" s="7" t="s">
        <v>212</v>
      </c>
      <c r="D108" s="8" t="s">
        <v>30</v>
      </c>
      <c r="E108" s="9" t="s">
        <v>213</v>
      </c>
      <c r="F108" s="9">
        <v>6.69</v>
      </c>
      <c r="G108" s="9">
        <f t="shared" si="1"/>
        <v>0.00669</v>
      </c>
      <c r="H108" s="14" t="s">
        <v>190</v>
      </c>
    </row>
    <row r="109" spans="1:8">
      <c r="A109" s="5">
        <v>107</v>
      </c>
      <c r="B109" s="5" t="s">
        <v>197</v>
      </c>
      <c r="C109" s="7" t="s">
        <v>214</v>
      </c>
      <c r="D109" s="8" t="s">
        <v>30</v>
      </c>
      <c r="E109" s="9" t="s">
        <v>215</v>
      </c>
      <c r="F109" s="9">
        <v>9.388</v>
      </c>
      <c r="G109" s="9">
        <f t="shared" si="1"/>
        <v>0.009388</v>
      </c>
      <c r="H109" s="14" t="s">
        <v>190</v>
      </c>
    </row>
    <row r="110" spans="1:8">
      <c r="A110" s="5">
        <v>108</v>
      </c>
      <c r="B110" s="5" t="s">
        <v>197</v>
      </c>
      <c r="C110" s="7" t="s">
        <v>216</v>
      </c>
      <c r="D110" s="8" t="s">
        <v>217</v>
      </c>
      <c r="E110" s="9" t="s">
        <v>218</v>
      </c>
      <c r="F110" s="9">
        <v>10.022</v>
      </c>
      <c r="G110" s="9">
        <f t="shared" si="1"/>
        <v>0.010022</v>
      </c>
      <c r="H110" s="14" t="s">
        <v>190</v>
      </c>
    </row>
    <row r="111" spans="1:8">
      <c r="A111" s="5">
        <v>109</v>
      </c>
      <c r="B111" s="5" t="s">
        <v>219</v>
      </c>
      <c r="C111" s="7" t="s">
        <v>220</v>
      </c>
      <c r="D111" s="8" t="s">
        <v>180</v>
      </c>
      <c r="E111" s="9" t="s">
        <v>221</v>
      </c>
      <c r="F111" s="9">
        <v>28.93</v>
      </c>
      <c r="G111" s="9">
        <f t="shared" si="1"/>
        <v>0.02893</v>
      </c>
      <c r="H111" s="14" t="s">
        <v>222</v>
      </c>
    </row>
    <row r="112" spans="1:8">
      <c r="A112" s="5">
        <v>110</v>
      </c>
      <c r="B112" s="5" t="s">
        <v>219</v>
      </c>
      <c r="C112" s="7" t="s">
        <v>223</v>
      </c>
      <c r="D112" s="8" t="s">
        <v>178</v>
      </c>
      <c r="E112" s="9" t="s">
        <v>221</v>
      </c>
      <c r="F112" s="9">
        <v>28.93</v>
      </c>
      <c r="G112" s="9">
        <f t="shared" si="1"/>
        <v>0.02893</v>
      </c>
      <c r="H112" s="14" t="s">
        <v>222</v>
      </c>
    </row>
    <row r="113" spans="1:8">
      <c r="A113" s="5">
        <v>111</v>
      </c>
      <c r="B113" s="5" t="s">
        <v>219</v>
      </c>
      <c r="C113" s="7" t="s">
        <v>61</v>
      </c>
      <c r="D113" s="8" t="s">
        <v>224</v>
      </c>
      <c r="E113" s="9" t="s">
        <v>225</v>
      </c>
      <c r="F113" s="9">
        <v>4.758</v>
      </c>
      <c r="G113" s="9">
        <f t="shared" si="1"/>
        <v>0.004758</v>
      </c>
      <c r="H113" s="14" t="s">
        <v>222</v>
      </c>
    </row>
    <row r="114" spans="1:8">
      <c r="A114" s="5">
        <v>112</v>
      </c>
      <c r="B114" s="5" t="s">
        <v>219</v>
      </c>
      <c r="C114" s="7" t="s">
        <v>61</v>
      </c>
      <c r="D114" s="8" t="s">
        <v>104</v>
      </c>
      <c r="E114" s="9" t="s">
        <v>226</v>
      </c>
      <c r="F114" s="9">
        <v>4.559</v>
      </c>
      <c r="G114" s="9">
        <f t="shared" si="1"/>
        <v>0.004559</v>
      </c>
      <c r="H114" s="14" t="s">
        <v>222</v>
      </c>
    </row>
    <row r="115" spans="1:8">
      <c r="A115" s="5">
        <v>113</v>
      </c>
      <c r="B115" s="17">
        <v>532</v>
      </c>
      <c r="C115" s="18" t="s">
        <v>61</v>
      </c>
      <c r="D115" s="18" t="s">
        <v>227</v>
      </c>
      <c r="E115" s="19" t="s">
        <v>228</v>
      </c>
      <c r="F115" s="20">
        <v>15.7</v>
      </c>
      <c r="G115" s="9">
        <f t="shared" si="1"/>
        <v>0.0157</v>
      </c>
      <c r="H115" s="17" t="s">
        <v>12</v>
      </c>
    </row>
    <row r="116" spans="1:8">
      <c r="A116" s="5">
        <v>114</v>
      </c>
      <c r="B116" s="17">
        <v>532</v>
      </c>
      <c r="C116" s="18" t="s">
        <v>13</v>
      </c>
      <c r="D116" s="18" t="s">
        <v>229</v>
      </c>
      <c r="E116" s="19" t="s">
        <v>230</v>
      </c>
      <c r="F116" s="20">
        <v>11.9</v>
      </c>
      <c r="G116" s="9">
        <f t="shared" si="1"/>
        <v>0.0119</v>
      </c>
      <c r="H116" s="17" t="s">
        <v>12</v>
      </c>
    </row>
    <row r="117" spans="1:8">
      <c r="A117" s="5">
        <v>115</v>
      </c>
      <c r="B117" s="17">
        <v>532</v>
      </c>
      <c r="C117" s="18" t="s">
        <v>231</v>
      </c>
      <c r="D117" s="18" t="s">
        <v>232</v>
      </c>
      <c r="E117" s="19" t="s">
        <v>115</v>
      </c>
      <c r="F117" s="21">
        <v>15.4</v>
      </c>
      <c r="G117" s="9">
        <f t="shared" si="1"/>
        <v>0.0154</v>
      </c>
      <c r="H117" s="17" t="s">
        <v>12</v>
      </c>
    </row>
    <row r="118" spans="1:8">
      <c r="A118" s="5">
        <v>116</v>
      </c>
      <c r="B118" s="17">
        <v>532</v>
      </c>
      <c r="C118" s="18" t="s">
        <v>114</v>
      </c>
      <c r="D118" s="18" t="s">
        <v>233</v>
      </c>
      <c r="E118" s="19" t="s">
        <v>234</v>
      </c>
      <c r="F118" s="21">
        <v>12.8</v>
      </c>
      <c r="G118" s="9">
        <f t="shared" si="1"/>
        <v>0.0128</v>
      </c>
      <c r="H118" s="17" t="s">
        <v>12</v>
      </c>
    </row>
    <row r="119" spans="1:8">
      <c r="A119" s="5">
        <v>117</v>
      </c>
      <c r="B119" s="17">
        <v>532</v>
      </c>
      <c r="C119" s="18" t="s">
        <v>64</v>
      </c>
      <c r="D119" s="18" t="s">
        <v>233</v>
      </c>
      <c r="E119" s="19" t="s">
        <v>235</v>
      </c>
      <c r="F119" s="21">
        <v>16</v>
      </c>
      <c r="G119" s="9">
        <f t="shared" si="1"/>
        <v>0.016</v>
      </c>
      <c r="H119" s="17" t="s">
        <v>12</v>
      </c>
    </row>
    <row r="120" spans="1:8">
      <c r="A120" s="5">
        <v>118</v>
      </c>
      <c r="B120" s="17">
        <v>532</v>
      </c>
      <c r="C120" s="18" t="s">
        <v>168</v>
      </c>
      <c r="D120" s="18" t="s">
        <v>229</v>
      </c>
      <c r="E120" s="19" t="s">
        <v>236</v>
      </c>
      <c r="F120" s="21">
        <v>11.4</v>
      </c>
      <c r="G120" s="9">
        <f t="shared" si="1"/>
        <v>0.0114</v>
      </c>
      <c r="H120" s="17" t="s">
        <v>12</v>
      </c>
    </row>
    <row r="121" spans="1:8">
      <c r="A121" s="5">
        <v>119</v>
      </c>
      <c r="B121" s="17">
        <v>532</v>
      </c>
      <c r="C121" s="18" t="s">
        <v>51</v>
      </c>
      <c r="D121" s="18" t="s">
        <v>237</v>
      </c>
      <c r="E121" s="19" t="s">
        <v>238</v>
      </c>
      <c r="F121" s="21">
        <v>7.6</v>
      </c>
      <c r="G121" s="9">
        <f t="shared" si="1"/>
        <v>0.0076</v>
      </c>
      <c r="H121" s="17" t="s">
        <v>12</v>
      </c>
    </row>
    <row r="122" spans="1:8">
      <c r="A122" s="5">
        <v>120</v>
      </c>
      <c r="B122" s="17">
        <v>532</v>
      </c>
      <c r="C122" s="18" t="s">
        <v>239</v>
      </c>
      <c r="D122" s="18" t="s">
        <v>232</v>
      </c>
      <c r="E122" s="19" t="s">
        <v>240</v>
      </c>
      <c r="F122" s="21">
        <v>5.4</v>
      </c>
      <c r="G122" s="9">
        <f t="shared" si="1"/>
        <v>0.0054</v>
      </c>
      <c r="H122" s="17" t="s">
        <v>12</v>
      </c>
    </row>
    <row r="123" spans="1:8">
      <c r="A123" s="5">
        <v>121</v>
      </c>
      <c r="B123" s="17">
        <v>532</v>
      </c>
      <c r="C123" s="18" t="s">
        <v>24</v>
      </c>
      <c r="D123" s="18" t="s">
        <v>241</v>
      </c>
      <c r="E123" s="19" t="s">
        <v>242</v>
      </c>
      <c r="F123" s="21">
        <v>33</v>
      </c>
      <c r="G123" s="9">
        <f t="shared" si="1"/>
        <v>0.033</v>
      </c>
      <c r="H123" s="17" t="s">
        <v>12</v>
      </c>
    </row>
    <row r="124" spans="1:8">
      <c r="A124" s="5">
        <v>122</v>
      </c>
      <c r="B124" s="17">
        <v>532</v>
      </c>
      <c r="C124" s="18" t="s">
        <v>29</v>
      </c>
      <c r="D124" s="18" t="s">
        <v>243</v>
      </c>
      <c r="E124" s="19" t="s">
        <v>242</v>
      </c>
      <c r="F124" s="21">
        <v>33</v>
      </c>
      <c r="G124" s="9">
        <f t="shared" si="1"/>
        <v>0.033</v>
      </c>
      <c r="H124" s="17" t="s">
        <v>12</v>
      </c>
    </row>
    <row r="125" spans="1:8">
      <c r="A125" s="5">
        <v>123</v>
      </c>
      <c r="B125" s="17">
        <v>532</v>
      </c>
      <c r="C125" s="18" t="s">
        <v>138</v>
      </c>
      <c r="D125" s="18" t="s">
        <v>244</v>
      </c>
      <c r="E125" s="19" t="s">
        <v>245</v>
      </c>
      <c r="F125" s="21">
        <v>21.8</v>
      </c>
      <c r="G125" s="9">
        <f t="shared" si="1"/>
        <v>0.0218</v>
      </c>
      <c r="H125" s="17" t="s">
        <v>12</v>
      </c>
    </row>
    <row r="126" spans="1:8">
      <c r="A126" s="5">
        <v>124</v>
      </c>
      <c r="B126" s="5" t="s">
        <v>246</v>
      </c>
      <c r="C126" s="7" t="s">
        <v>13</v>
      </c>
      <c r="D126" s="8" t="s">
        <v>33</v>
      </c>
      <c r="E126" s="9" t="s">
        <v>34</v>
      </c>
      <c r="F126" s="9">
        <v>11.966</v>
      </c>
      <c r="G126" s="9">
        <f t="shared" si="1"/>
        <v>0.011966</v>
      </c>
      <c r="H126" s="10" t="s">
        <v>12</v>
      </c>
    </row>
    <row r="127" spans="1:8">
      <c r="A127" s="5">
        <v>125</v>
      </c>
      <c r="B127" s="5" t="s">
        <v>246</v>
      </c>
      <c r="C127" s="7" t="s">
        <v>35</v>
      </c>
      <c r="D127" s="8" t="s">
        <v>36</v>
      </c>
      <c r="E127" s="9" t="s">
        <v>37</v>
      </c>
      <c r="F127" s="9">
        <v>11.356</v>
      </c>
      <c r="G127" s="9">
        <f t="shared" si="1"/>
        <v>0.011356</v>
      </c>
      <c r="H127" s="10" t="s">
        <v>12</v>
      </c>
    </row>
    <row r="128" spans="1:8">
      <c r="A128" s="5">
        <v>126</v>
      </c>
      <c r="B128" s="5" t="s">
        <v>246</v>
      </c>
      <c r="C128" s="7" t="s">
        <v>38</v>
      </c>
      <c r="D128" s="11" t="s">
        <v>45</v>
      </c>
      <c r="E128" s="9" t="s">
        <v>247</v>
      </c>
      <c r="F128" s="9">
        <v>13.468</v>
      </c>
      <c r="G128" s="9">
        <f t="shared" si="1"/>
        <v>0.013468</v>
      </c>
      <c r="H128" s="10" t="s">
        <v>12</v>
      </c>
    </row>
    <row r="129" spans="1:8">
      <c r="A129" s="5">
        <v>127</v>
      </c>
      <c r="B129" s="5" t="s">
        <v>246</v>
      </c>
      <c r="C129" s="7" t="s">
        <v>29</v>
      </c>
      <c r="D129" s="11" t="s">
        <v>41</v>
      </c>
      <c r="E129" s="9" t="s">
        <v>42</v>
      </c>
      <c r="F129" s="9">
        <v>29.695</v>
      </c>
      <c r="G129" s="9">
        <f t="shared" si="1"/>
        <v>0.029695</v>
      </c>
      <c r="H129" s="10" t="s">
        <v>12</v>
      </c>
    </row>
    <row r="130" spans="1:8">
      <c r="A130" s="5">
        <v>128</v>
      </c>
      <c r="B130" s="5" t="s">
        <v>246</v>
      </c>
      <c r="C130" s="7" t="s">
        <v>24</v>
      </c>
      <c r="D130" s="11" t="s">
        <v>43</v>
      </c>
      <c r="E130" s="9" t="s">
        <v>42</v>
      </c>
      <c r="F130" s="9">
        <v>29.695</v>
      </c>
      <c r="G130" s="9">
        <f t="shared" si="1"/>
        <v>0.029695</v>
      </c>
      <c r="H130" s="10" t="s">
        <v>12</v>
      </c>
    </row>
    <row r="131" spans="1:8">
      <c r="A131" s="5">
        <v>129</v>
      </c>
      <c r="B131" s="5" t="s">
        <v>246</v>
      </c>
      <c r="C131" s="7" t="s">
        <v>44</v>
      </c>
      <c r="D131" s="8" t="s">
        <v>248</v>
      </c>
      <c r="E131" s="9" t="s">
        <v>46</v>
      </c>
      <c r="F131" s="9">
        <v>9.723</v>
      </c>
      <c r="G131" s="9">
        <f t="shared" ref="G131:G179" si="2">F131/1000</f>
        <v>0.009723</v>
      </c>
      <c r="H131" s="10" t="s">
        <v>12</v>
      </c>
    </row>
    <row r="132" spans="1:8">
      <c r="A132" s="5">
        <v>130</v>
      </c>
      <c r="B132" s="5" t="s">
        <v>246</v>
      </c>
      <c r="C132" s="7" t="s">
        <v>249</v>
      </c>
      <c r="D132" s="8" t="s">
        <v>248</v>
      </c>
      <c r="E132" s="9" t="s">
        <v>48</v>
      </c>
      <c r="F132" s="9">
        <v>11.538</v>
      </c>
      <c r="G132" s="9">
        <f t="shared" si="2"/>
        <v>0.011538</v>
      </c>
      <c r="H132" s="10" t="s">
        <v>12</v>
      </c>
    </row>
    <row r="133" spans="1:8">
      <c r="A133" s="5">
        <v>131</v>
      </c>
      <c r="B133" s="5" t="s">
        <v>246</v>
      </c>
      <c r="C133" s="7" t="s">
        <v>250</v>
      </c>
      <c r="D133" s="8" t="s">
        <v>248</v>
      </c>
      <c r="E133" s="9" t="s">
        <v>50</v>
      </c>
      <c r="F133" s="9">
        <v>12.646</v>
      </c>
      <c r="G133" s="9">
        <f t="shared" si="2"/>
        <v>0.012646</v>
      </c>
      <c r="H133" s="10" t="s">
        <v>12</v>
      </c>
    </row>
    <row r="134" spans="1:8">
      <c r="A134" s="5">
        <v>132</v>
      </c>
      <c r="B134" s="5" t="s">
        <v>246</v>
      </c>
      <c r="C134" s="7" t="s">
        <v>51</v>
      </c>
      <c r="D134" s="8" t="s">
        <v>19</v>
      </c>
      <c r="E134" s="9" t="s">
        <v>53</v>
      </c>
      <c r="F134" s="9">
        <v>11.572</v>
      </c>
      <c r="G134" s="9">
        <f t="shared" si="2"/>
        <v>0.011572</v>
      </c>
      <c r="H134" s="10" t="s">
        <v>12</v>
      </c>
    </row>
    <row r="135" spans="1:8">
      <c r="A135" s="5">
        <v>133</v>
      </c>
      <c r="B135" s="5" t="s">
        <v>251</v>
      </c>
      <c r="C135" s="7" t="s">
        <v>86</v>
      </c>
      <c r="D135" s="12" t="s">
        <v>87</v>
      </c>
      <c r="E135" s="9" t="s">
        <v>70</v>
      </c>
      <c r="F135" s="13">
        <v>30</v>
      </c>
      <c r="G135" s="9">
        <f t="shared" si="2"/>
        <v>0.03</v>
      </c>
      <c r="H135" s="10" t="s">
        <v>12</v>
      </c>
    </row>
    <row r="136" spans="1:8">
      <c r="A136" s="5">
        <v>134</v>
      </c>
      <c r="B136" s="5" t="s">
        <v>251</v>
      </c>
      <c r="C136" s="7" t="s">
        <v>88</v>
      </c>
      <c r="D136" s="12" t="s">
        <v>89</v>
      </c>
      <c r="E136" s="9" t="s">
        <v>70</v>
      </c>
      <c r="F136" s="13">
        <v>30</v>
      </c>
      <c r="G136" s="9">
        <f t="shared" si="2"/>
        <v>0.03</v>
      </c>
      <c r="H136" s="10" t="s">
        <v>12</v>
      </c>
    </row>
    <row r="137" spans="1:8">
      <c r="A137" s="5">
        <v>135</v>
      </c>
      <c r="B137" s="5" t="s">
        <v>251</v>
      </c>
      <c r="C137" s="7" t="s">
        <v>64</v>
      </c>
      <c r="D137" s="12" t="s">
        <v>36</v>
      </c>
      <c r="E137" s="9" t="s">
        <v>92</v>
      </c>
      <c r="F137" s="13">
        <v>8.4</v>
      </c>
      <c r="G137" s="9">
        <f t="shared" si="2"/>
        <v>0.0084</v>
      </c>
      <c r="H137" s="10" t="s">
        <v>12</v>
      </c>
    </row>
    <row r="138" spans="1:8">
      <c r="A138" s="5">
        <v>136</v>
      </c>
      <c r="B138" s="5" t="s">
        <v>251</v>
      </c>
      <c r="C138" s="7" t="s">
        <v>64</v>
      </c>
      <c r="D138" s="12" t="s">
        <v>93</v>
      </c>
      <c r="E138" s="9" t="s">
        <v>94</v>
      </c>
      <c r="F138" s="13">
        <v>6.2</v>
      </c>
      <c r="G138" s="9">
        <f t="shared" si="2"/>
        <v>0.0062</v>
      </c>
      <c r="H138" s="10" t="s">
        <v>12</v>
      </c>
    </row>
    <row r="139" ht="15" spans="1:8">
      <c r="A139" s="5">
        <v>137</v>
      </c>
      <c r="B139" s="6" t="s">
        <v>252</v>
      </c>
      <c r="C139" s="22" t="s">
        <v>13</v>
      </c>
      <c r="D139" s="12" t="s">
        <v>16</v>
      </c>
      <c r="E139" s="9" t="s">
        <v>253</v>
      </c>
      <c r="F139" s="13">
        <v>6</v>
      </c>
      <c r="G139" s="9">
        <f t="shared" si="2"/>
        <v>0.006</v>
      </c>
      <c r="H139" s="23" t="s">
        <v>12</v>
      </c>
    </row>
    <row r="140" ht="15" spans="1:8">
      <c r="A140" s="5">
        <v>138</v>
      </c>
      <c r="B140" s="6" t="s">
        <v>252</v>
      </c>
      <c r="C140" s="22" t="s">
        <v>29</v>
      </c>
      <c r="D140" s="12" t="s">
        <v>142</v>
      </c>
      <c r="E140" s="9" t="s">
        <v>254</v>
      </c>
      <c r="F140" s="13">
        <v>29.4</v>
      </c>
      <c r="G140" s="9">
        <f t="shared" si="2"/>
        <v>0.0294</v>
      </c>
      <c r="H140" s="23" t="s">
        <v>12</v>
      </c>
    </row>
    <row r="141" ht="15" spans="1:8">
      <c r="A141" s="5">
        <v>139</v>
      </c>
      <c r="B141" s="6" t="s">
        <v>252</v>
      </c>
      <c r="C141" s="22" t="s">
        <v>51</v>
      </c>
      <c r="D141" s="12" t="s">
        <v>255</v>
      </c>
      <c r="E141" s="9" t="s">
        <v>256</v>
      </c>
      <c r="F141" s="13">
        <v>3.3</v>
      </c>
      <c r="G141" s="9">
        <f t="shared" si="2"/>
        <v>0.0033</v>
      </c>
      <c r="H141" s="23" t="s">
        <v>12</v>
      </c>
    </row>
    <row r="142" ht="15" spans="1:8">
      <c r="A142" s="5">
        <v>140</v>
      </c>
      <c r="B142" s="6" t="s">
        <v>252</v>
      </c>
      <c r="C142" s="22" t="s">
        <v>51</v>
      </c>
      <c r="D142" s="12" t="s">
        <v>255</v>
      </c>
      <c r="E142" s="9" t="s">
        <v>257</v>
      </c>
      <c r="F142" s="13">
        <v>7.62</v>
      </c>
      <c r="G142" s="9">
        <f t="shared" si="2"/>
        <v>0.00762</v>
      </c>
      <c r="H142" s="23" t="s">
        <v>12</v>
      </c>
    </row>
    <row r="143" ht="15" spans="1:8">
      <c r="A143" s="5">
        <v>141</v>
      </c>
      <c r="B143" s="6" t="s">
        <v>252</v>
      </c>
      <c r="C143" s="22" t="s">
        <v>24</v>
      </c>
      <c r="D143" s="12" t="s">
        <v>140</v>
      </c>
      <c r="E143" s="9" t="s">
        <v>254</v>
      </c>
      <c r="F143" s="13">
        <v>29.4</v>
      </c>
      <c r="G143" s="9">
        <f t="shared" si="2"/>
        <v>0.0294</v>
      </c>
      <c r="H143" s="23" t="s">
        <v>12</v>
      </c>
    </row>
    <row r="144" ht="15" spans="1:8">
      <c r="A144" s="5">
        <v>142</v>
      </c>
      <c r="B144" s="6" t="s">
        <v>252</v>
      </c>
      <c r="C144" s="22" t="s">
        <v>13</v>
      </c>
      <c r="D144" s="12" t="s">
        <v>255</v>
      </c>
      <c r="E144" s="9" t="s">
        <v>258</v>
      </c>
      <c r="F144" s="13">
        <v>6.8</v>
      </c>
      <c r="G144" s="9">
        <f t="shared" si="2"/>
        <v>0.0068</v>
      </c>
      <c r="H144" s="23" t="s">
        <v>12</v>
      </c>
    </row>
    <row r="145" spans="1:8">
      <c r="A145" s="5">
        <v>143</v>
      </c>
      <c r="B145" s="5" t="s">
        <v>259</v>
      </c>
      <c r="C145" s="7" t="s">
        <v>220</v>
      </c>
      <c r="D145" s="8" t="s">
        <v>180</v>
      </c>
      <c r="E145" s="9" t="s">
        <v>221</v>
      </c>
      <c r="F145" s="9">
        <v>28.93</v>
      </c>
      <c r="G145" s="9">
        <f t="shared" si="2"/>
        <v>0.02893</v>
      </c>
      <c r="H145" s="14" t="s">
        <v>222</v>
      </c>
    </row>
    <row r="146" spans="1:8">
      <c r="A146" s="5">
        <v>144</v>
      </c>
      <c r="B146" s="5" t="s">
        <v>259</v>
      </c>
      <c r="C146" s="7" t="s">
        <v>223</v>
      </c>
      <c r="D146" s="8" t="s">
        <v>178</v>
      </c>
      <c r="E146" s="9" t="s">
        <v>221</v>
      </c>
      <c r="F146" s="9">
        <v>28.93</v>
      </c>
      <c r="G146" s="9">
        <f t="shared" si="2"/>
        <v>0.02893</v>
      </c>
      <c r="H146" s="14" t="s">
        <v>222</v>
      </c>
    </row>
    <row r="147" spans="1:8">
      <c r="A147" s="5">
        <v>145</v>
      </c>
      <c r="B147" s="5" t="s">
        <v>259</v>
      </c>
      <c r="C147" s="7" t="s">
        <v>61</v>
      </c>
      <c r="D147" s="8" t="s">
        <v>224</v>
      </c>
      <c r="E147" s="9" t="s">
        <v>260</v>
      </c>
      <c r="F147" s="9">
        <v>4.758</v>
      </c>
      <c r="G147" s="9">
        <f t="shared" si="2"/>
        <v>0.004758</v>
      </c>
      <c r="H147" s="14" t="s">
        <v>222</v>
      </c>
    </row>
    <row r="148" spans="1:8">
      <c r="A148" s="5">
        <v>146</v>
      </c>
      <c r="B148" s="5" t="s">
        <v>259</v>
      </c>
      <c r="C148" s="7" t="s">
        <v>61</v>
      </c>
      <c r="D148" s="8" t="s">
        <v>104</v>
      </c>
      <c r="E148" s="9" t="s">
        <v>261</v>
      </c>
      <c r="F148" s="9">
        <v>4.559</v>
      </c>
      <c r="G148" s="9">
        <f t="shared" si="2"/>
        <v>0.004559</v>
      </c>
      <c r="H148" s="14" t="s">
        <v>222</v>
      </c>
    </row>
    <row r="149" spans="1:8">
      <c r="A149" s="5">
        <v>147</v>
      </c>
      <c r="B149" s="5" t="s">
        <v>259</v>
      </c>
      <c r="C149" s="13" t="s">
        <v>262</v>
      </c>
      <c r="D149" s="24" t="s">
        <v>182</v>
      </c>
      <c r="E149" s="13" t="s">
        <v>263</v>
      </c>
      <c r="F149" s="25">
        <v>6.251250176</v>
      </c>
      <c r="G149" s="9">
        <f t="shared" si="2"/>
        <v>0.006251250176</v>
      </c>
      <c r="H149" s="14" t="s">
        <v>222</v>
      </c>
    </row>
    <row r="150" spans="1:8">
      <c r="A150" s="5">
        <v>148</v>
      </c>
      <c r="B150" s="5" t="s">
        <v>259</v>
      </c>
      <c r="C150" s="14" t="s">
        <v>185</v>
      </c>
      <c r="D150" s="13" t="s">
        <v>104</v>
      </c>
      <c r="E150" s="13" t="s">
        <v>264</v>
      </c>
      <c r="F150" s="26">
        <v>11.382393456</v>
      </c>
      <c r="G150" s="9">
        <f t="shared" si="2"/>
        <v>0.011382393456</v>
      </c>
      <c r="H150" s="14" t="s">
        <v>222</v>
      </c>
    </row>
    <row r="151" spans="1:8">
      <c r="A151" s="5">
        <v>149</v>
      </c>
      <c r="B151" s="5">
        <v>534</v>
      </c>
      <c r="C151" s="2" t="s">
        <v>29</v>
      </c>
      <c r="D151" s="13" t="s">
        <v>265</v>
      </c>
      <c r="E151" s="13" t="s">
        <v>266</v>
      </c>
      <c r="F151" s="27">
        <v>28.9142021064</v>
      </c>
      <c r="G151" s="9">
        <f t="shared" si="2"/>
        <v>0.0289142021064</v>
      </c>
      <c r="H151" s="14" t="s">
        <v>12</v>
      </c>
    </row>
    <row r="152" spans="1:8">
      <c r="A152" s="5">
        <v>150</v>
      </c>
      <c r="B152" s="5">
        <v>534</v>
      </c>
      <c r="C152" s="2" t="s">
        <v>24</v>
      </c>
      <c r="D152" s="13" t="s">
        <v>267</v>
      </c>
      <c r="E152" s="13" t="s">
        <v>266</v>
      </c>
      <c r="F152" s="27">
        <v>28.9142021064</v>
      </c>
      <c r="G152" s="9">
        <f t="shared" si="2"/>
        <v>0.0289142021064</v>
      </c>
      <c r="H152" s="14" t="s">
        <v>12</v>
      </c>
    </row>
    <row r="153" spans="1:8">
      <c r="A153" s="5">
        <v>151</v>
      </c>
      <c r="B153" s="5">
        <v>534</v>
      </c>
      <c r="C153" s="2" t="s">
        <v>114</v>
      </c>
      <c r="D153" s="13" t="s">
        <v>268</v>
      </c>
      <c r="E153" s="13" t="s">
        <v>269</v>
      </c>
      <c r="F153" s="27">
        <v>13.7343481065</v>
      </c>
      <c r="G153" s="9">
        <f t="shared" si="2"/>
        <v>0.0137343481065</v>
      </c>
      <c r="H153" s="14" t="s">
        <v>12</v>
      </c>
    </row>
    <row r="154" spans="1:8">
      <c r="A154" s="5">
        <v>152</v>
      </c>
      <c r="B154" s="5">
        <v>534</v>
      </c>
      <c r="C154" s="2" t="s">
        <v>61</v>
      </c>
      <c r="D154" s="13" t="s">
        <v>270</v>
      </c>
      <c r="E154" s="13" t="s">
        <v>271</v>
      </c>
      <c r="F154" s="27">
        <v>6.8480207106525</v>
      </c>
      <c r="G154" s="9">
        <f t="shared" si="2"/>
        <v>0.0068480207106525</v>
      </c>
      <c r="H154" s="14" t="s">
        <v>12</v>
      </c>
    </row>
    <row r="155" spans="1:8">
      <c r="A155" s="5">
        <v>153</v>
      </c>
      <c r="B155" s="5">
        <v>534</v>
      </c>
      <c r="C155" s="2" t="s">
        <v>64</v>
      </c>
      <c r="D155" s="28" t="s">
        <v>272</v>
      </c>
      <c r="E155" s="13" t="s">
        <v>273</v>
      </c>
      <c r="F155" s="27">
        <v>7.8172975275</v>
      </c>
      <c r="G155" s="9">
        <f t="shared" si="2"/>
        <v>0.0078172975275</v>
      </c>
      <c r="H155" s="14" t="s">
        <v>12</v>
      </c>
    </row>
    <row r="156" spans="1:8">
      <c r="A156" s="5">
        <v>154</v>
      </c>
      <c r="B156" s="5">
        <v>534</v>
      </c>
      <c r="C156" s="2" t="s">
        <v>274</v>
      </c>
      <c r="D156" s="13" t="s">
        <v>229</v>
      </c>
      <c r="E156" s="13" t="s">
        <v>230</v>
      </c>
      <c r="F156" s="13">
        <v>5.55</v>
      </c>
      <c r="G156" s="9">
        <f t="shared" si="2"/>
        <v>0.00555</v>
      </c>
      <c r="H156" s="14" t="s">
        <v>12</v>
      </c>
    </row>
    <row r="157" spans="1:8">
      <c r="A157" s="5">
        <v>155</v>
      </c>
      <c r="B157" s="5">
        <v>534</v>
      </c>
      <c r="C157" s="5" t="s">
        <v>51</v>
      </c>
      <c r="D157" s="13" t="s">
        <v>237</v>
      </c>
      <c r="E157" s="13" t="s">
        <v>238</v>
      </c>
      <c r="F157" s="13">
        <v>7.14</v>
      </c>
      <c r="G157" s="9">
        <f t="shared" si="2"/>
        <v>0.00714</v>
      </c>
      <c r="H157" s="14" t="s">
        <v>12</v>
      </c>
    </row>
    <row r="158" spans="1:8">
      <c r="A158" s="5">
        <v>156</v>
      </c>
      <c r="B158" s="5" t="s">
        <v>275</v>
      </c>
      <c r="C158" s="5" t="s">
        <v>71</v>
      </c>
      <c r="D158" s="13" t="s">
        <v>104</v>
      </c>
      <c r="E158" s="13" t="s">
        <v>105</v>
      </c>
      <c r="F158" s="13">
        <v>6.39</v>
      </c>
      <c r="G158" s="9">
        <f t="shared" si="2"/>
        <v>0.00639</v>
      </c>
      <c r="H158" s="13" t="s">
        <v>99</v>
      </c>
    </row>
    <row r="159" spans="1:8">
      <c r="A159" s="5">
        <v>157</v>
      </c>
      <c r="B159" s="5" t="s">
        <v>275</v>
      </c>
      <c r="C159" s="5" t="s">
        <v>51</v>
      </c>
      <c r="D159" s="13" t="s">
        <v>52</v>
      </c>
      <c r="E159" s="13" t="s">
        <v>53</v>
      </c>
      <c r="F159" s="29">
        <v>11.391</v>
      </c>
      <c r="G159" s="9">
        <f t="shared" si="2"/>
        <v>0.011391</v>
      </c>
      <c r="H159" s="13" t="s">
        <v>99</v>
      </c>
    </row>
    <row r="160" spans="1:8">
      <c r="A160" s="5">
        <v>158</v>
      </c>
      <c r="B160" s="5" t="s">
        <v>275</v>
      </c>
      <c r="C160" s="5" t="s">
        <v>276</v>
      </c>
      <c r="D160" s="13" t="s">
        <v>126</v>
      </c>
      <c r="E160" s="13" t="s">
        <v>277</v>
      </c>
      <c r="F160" s="29">
        <v>13.506</v>
      </c>
      <c r="G160" s="9">
        <f t="shared" si="2"/>
        <v>0.013506</v>
      </c>
      <c r="H160" s="13" t="s">
        <v>135</v>
      </c>
    </row>
    <row r="161" spans="1:8">
      <c r="A161" s="5">
        <v>159</v>
      </c>
      <c r="B161" s="5" t="s">
        <v>275</v>
      </c>
      <c r="C161" s="5" t="s">
        <v>278</v>
      </c>
      <c r="D161" s="13" t="s">
        <v>217</v>
      </c>
      <c r="E161" s="13" t="s">
        <v>279</v>
      </c>
      <c r="F161" s="29">
        <v>7.482</v>
      </c>
      <c r="G161" s="9">
        <f t="shared" si="2"/>
        <v>0.007482</v>
      </c>
      <c r="H161" s="13" t="s">
        <v>135</v>
      </c>
    </row>
    <row r="162" spans="1:8">
      <c r="A162" s="5">
        <v>160</v>
      </c>
      <c r="B162" s="5" t="s">
        <v>275</v>
      </c>
      <c r="C162" s="5" t="s">
        <v>220</v>
      </c>
      <c r="D162" s="13" t="s">
        <v>73</v>
      </c>
      <c r="E162" s="13" t="s">
        <v>280</v>
      </c>
      <c r="F162" s="29">
        <v>28.896</v>
      </c>
      <c r="G162" s="9">
        <f t="shared" si="2"/>
        <v>0.028896</v>
      </c>
      <c r="H162" s="13" t="s">
        <v>135</v>
      </c>
    </row>
    <row r="163" spans="1:8">
      <c r="A163" s="5">
        <v>161</v>
      </c>
      <c r="B163" s="5" t="s">
        <v>275</v>
      </c>
      <c r="C163" s="5" t="s">
        <v>223</v>
      </c>
      <c r="D163" s="13" t="s">
        <v>75</v>
      </c>
      <c r="E163" s="13" t="s">
        <v>280</v>
      </c>
      <c r="F163" s="29">
        <v>28.896</v>
      </c>
      <c r="G163" s="9">
        <f t="shared" si="2"/>
        <v>0.028896</v>
      </c>
      <c r="H163" s="13" t="s">
        <v>135</v>
      </c>
    </row>
    <row r="164" spans="1:8">
      <c r="A164" s="5">
        <v>162</v>
      </c>
      <c r="B164" s="5" t="s">
        <v>275</v>
      </c>
      <c r="C164" s="5" t="s">
        <v>281</v>
      </c>
      <c r="D164" s="28" t="s">
        <v>97</v>
      </c>
      <c r="E164" s="13" t="s">
        <v>282</v>
      </c>
      <c r="F164" s="29">
        <v>8.958</v>
      </c>
      <c r="G164" s="9">
        <f t="shared" si="2"/>
        <v>0.008958</v>
      </c>
      <c r="H164" s="13" t="s">
        <v>135</v>
      </c>
    </row>
    <row r="165" spans="1:8">
      <c r="A165" s="5">
        <v>163</v>
      </c>
      <c r="B165" s="5" t="s">
        <v>275</v>
      </c>
      <c r="C165" s="5" t="s">
        <v>283</v>
      </c>
      <c r="D165" s="13" t="s">
        <v>126</v>
      </c>
      <c r="E165" s="13" t="s">
        <v>284</v>
      </c>
      <c r="F165" s="29">
        <v>14.616</v>
      </c>
      <c r="G165" s="9">
        <f t="shared" si="2"/>
        <v>0.014616</v>
      </c>
      <c r="H165" s="13" t="s">
        <v>135</v>
      </c>
    </row>
    <row r="166" spans="1:8">
      <c r="A166" s="5">
        <v>164</v>
      </c>
      <c r="B166" s="5" t="s">
        <v>285</v>
      </c>
      <c r="C166" s="5" t="s">
        <v>166</v>
      </c>
      <c r="D166" s="13" t="s">
        <v>176</v>
      </c>
      <c r="E166" s="13" t="s">
        <v>286</v>
      </c>
      <c r="F166" s="13">
        <v>16.06</v>
      </c>
      <c r="G166" s="9">
        <f t="shared" si="2"/>
        <v>0.01606</v>
      </c>
      <c r="H166" s="13" t="s">
        <v>153</v>
      </c>
    </row>
    <row r="167" spans="1:8">
      <c r="A167" s="5">
        <v>165</v>
      </c>
      <c r="B167" s="5" t="s">
        <v>285</v>
      </c>
      <c r="C167" s="5" t="s">
        <v>287</v>
      </c>
      <c r="D167" s="28" t="s">
        <v>133</v>
      </c>
      <c r="E167" s="13" t="s">
        <v>288</v>
      </c>
      <c r="F167" s="13">
        <v>16.717</v>
      </c>
      <c r="G167" s="9">
        <f t="shared" si="2"/>
        <v>0.016717</v>
      </c>
      <c r="H167" s="13" t="s">
        <v>153</v>
      </c>
    </row>
    <row r="168" spans="1:8">
      <c r="A168" s="5">
        <v>166</v>
      </c>
      <c r="B168" s="5" t="s">
        <v>285</v>
      </c>
      <c r="C168" s="5" t="s">
        <v>29</v>
      </c>
      <c r="D168" s="13" t="s">
        <v>142</v>
      </c>
      <c r="E168" s="13" t="s">
        <v>204</v>
      </c>
      <c r="F168" s="13">
        <v>32.476</v>
      </c>
      <c r="G168" s="9">
        <f t="shared" si="2"/>
        <v>0.032476</v>
      </c>
      <c r="H168" s="13" t="s">
        <v>153</v>
      </c>
    </row>
    <row r="169" spans="1:8">
      <c r="A169" s="5">
        <v>167</v>
      </c>
      <c r="B169" s="5" t="s">
        <v>285</v>
      </c>
      <c r="C169" s="5" t="s">
        <v>289</v>
      </c>
      <c r="D169" s="13" t="s">
        <v>290</v>
      </c>
      <c r="E169" s="13" t="s">
        <v>291</v>
      </c>
      <c r="F169" s="13">
        <v>14.182</v>
      </c>
      <c r="G169" s="9">
        <f t="shared" si="2"/>
        <v>0.014182</v>
      </c>
      <c r="H169" s="13" t="s">
        <v>153</v>
      </c>
    </row>
    <row r="170" spans="1:8">
      <c r="A170" s="5">
        <v>168</v>
      </c>
      <c r="B170" s="5" t="s">
        <v>285</v>
      </c>
      <c r="C170" s="5" t="s">
        <v>24</v>
      </c>
      <c r="D170" s="13" t="s">
        <v>140</v>
      </c>
      <c r="E170" s="13" t="s">
        <v>204</v>
      </c>
      <c r="F170" s="13">
        <v>32.476</v>
      </c>
      <c r="G170" s="9">
        <f t="shared" si="2"/>
        <v>0.032476</v>
      </c>
      <c r="H170" s="13" t="s">
        <v>153</v>
      </c>
    </row>
    <row r="171" spans="1:8">
      <c r="A171" s="30">
        <v>169</v>
      </c>
      <c r="B171" s="31" t="s">
        <v>285</v>
      </c>
      <c r="C171" s="32" t="s">
        <v>61</v>
      </c>
      <c r="D171" s="33" t="s">
        <v>186</v>
      </c>
      <c r="E171" s="33" t="s">
        <v>292</v>
      </c>
      <c r="F171" s="34">
        <v>11.05</v>
      </c>
      <c r="G171" s="35">
        <f t="shared" si="2"/>
        <v>0.01105</v>
      </c>
      <c r="H171" s="34" t="s">
        <v>153</v>
      </c>
    </row>
    <row r="172" spans="1:8">
      <c r="A172" s="30">
        <v>170</v>
      </c>
      <c r="B172" s="31" t="s">
        <v>285</v>
      </c>
      <c r="C172" s="32" t="s">
        <v>61</v>
      </c>
      <c r="D172" s="33" t="s">
        <v>293</v>
      </c>
      <c r="E172" s="33" t="s">
        <v>294</v>
      </c>
      <c r="F172" s="34">
        <v>8.614</v>
      </c>
      <c r="G172" s="35">
        <f t="shared" si="2"/>
        <v>0.008614</v>
      </c>
      <c r="H172" s="34" t="s">
        <v>153</v>
      </c>
    </row>
    <row r="173" ht="27" spans="1:8">
      <c r="A173" s="30">
        <v>171</v>
      </c>
      <c r="B173" s="31" t="s">
        <v>285</v>
      </c>
      <c r="C173" s="36" t="s">
        <v>64</v>
      </c>
      <c r="D173" s="37" t="s">
        <v>186</v>
      </c>
      <c r="E173" s="38" t="s">
        <v>295</v>
      </c>
      <c r="F173" s="34">
        <v>10.444</v>
      </c>
      <c r="G173" s="35">
        <f t="shared" si="2"/>
        <v>0.010444</v>
      </c>
      <c r="H173" s="34" t="s">
        <v>153</v>
      </c>
    </row>
    <row r="174" ht="27" spans="1:8">
      <c r="A174" s="30">
        <v>172</v>
      </c>
      <c r="B174" s="31" t="s">
        <v>285</v>
      </c>
      <c r="C174" s="36" t="s">
        <v>64</v>
      </c>
      <c r="D174" s="37" t="s">
        <v>293</v>
      </c>
      <c r="E174" s="38" t="s">
        <v>296</v>
      </c>
      <c r="F174" s="34">
        <v>9.298</v>
      </c>
      <c r="G174" s="35">
        <f t="shared" si="2"/>
        <v>0.009298</v>
      </c>
      <c r="H174" s="34" t="s">
        <v>153</v>
      </c>
    </row>
    <row r="175" spans="1:8">
      <c r="A175" s="5">
        <v>173</v>
      </c>
      <c r="B175" s="5" t="s">
        <v>297</v>
      </c>
      <c r="C175" s="5" t="s">
        <v>298</v>
      </c>
      <c r="D175" s="13" t="s">
        <v>299</v>
      </c>
      <c r="E175" s="13" t="s">
        <v>300</v>
      </c>
      <c r="F175" s="39">
        <v>15.7823822646</v>
      </c>
      <c r="G175" s="9">
        <f t="shared" si="2"/>
        <v>0.0157823822646</v>
      </c>
      <c r="H175" s="13" t="s">
        <v>301</v>
      </c>
    </row>
    <row r="176" spans="1:8">
      <c r="A176" s="5">
        <v>174</v>
      </c>
      <c r="B176" s="5" t="s">
        <v>297</v>
      </c>
      <c r="C176" s="5" t="s">
        <v>302</v>
      </c>
      <c r="D176" s="28" t="s">
        <v>133</v>
      </c>
      <c r="E176" s="13" t="s">
        <v>303</v>
      </c>
      <c r="F176" s="13">
        <v>11.096</v>
      </c>
      <c r="G176" s="9">
        <f t="shared" si="2"/>
        <v>0.011096</v>
      </c>
      <c r="H176" s="13" t="s">
        <v>301</v>
      </c>
    </row>
    <row r="177" spans="1:8">
      <c r="A177" s="5">
        <v>175</v>
      </c>
      <c r="B177" s="5" t="s">
        <v>297</v>
      </c>
      <c r="C177" s="5" t="s">
        <v>304</v>
      </c>
      <c r="D177" s="13" t="s">
        <v>180</v>
      </c>
      <c r="E177" s="13" t="s">
        <v>305</v>
      </c>
      <c r="F177" s="39">
        <v>32.3642418</v>
      </c>
      <c r="G177" s="9">
        <f t="shared" si="2"/>
        <v>0.0323642418</v>
      </c>
      <c r="H177" s="13" t="s">
        <v>301</v>
      </c>
    </row>
    <row r="178" spans="1:8">
      <c r="A178" s="5">
        <v>176</v>
      </c>
      <c r="B178" s="5" t="s">
        <v>297</v>
      </c>
      <c r="C178" s="5" t="s">
        <v>200</v>
      </c>
      <c r="D178" s="13" t="s">
        <v>255</v>
      </c>
      <c r="E178" s="13" t="s">
        <v>306</v>
      </c>
      <c r="F178" s="39">
        <v>10.4807139072</v>
      </c>
      <c r="G178" s="9">
        <f t="shared" si="2"/>
        <v>0.0104807139072</v>
      </c>
      <c r="H178" s="13" t="s">
        <v>301</v>
      </c>
    </row>
    <row r="179" spans="1:8">
      <c r="A179" s="5">
        <v>177</v>
      </c>
      <c r="B179" s="5" t="s">
        <v>297</v>
      </c>
      <c r="C179" s="5" t="s">
        <v>307</v>
      </c>
      <c r="D179" s="13" t="s">
        <v>178</v>
      </c>
      <c r="E179" s="13" t="s">
        <v>305</v>
      </c>
      <c r="F179" s="39">
        <v>32.3642418</v>
      </c>
      <c r="G179" s="9">
        <f t="shared" si="2"/>
        <v>0.0323642418</v>
      </c>
      <c r="H179" s="13" t="s">
        <v>301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Easygirl'燕</cp:lastModifiedBy>
  <dcterms:created xsi:type="dcterms:W3CDTF">2023-05-12T11:15:00Z</dcterms:created>
  <dcterms:modified xsi:type="dcterms:W3CDTF">2024-11-08T02:16:43Z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EBBA763AACAC4308A037A24D691EEE8F_12</vt:lpwstr>
  </property>
</Properties>
</file>