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vj1\PycharmProjects\excel\"/>
    </mc:Choice>
  </mc:AlternateContent>
  <xr:revisionPtr revIDLastSave="0" documentId="13_ncr:1_{F91774AB-EA12-4CC7-96E2-42D94CF9F1DD}" xr6:coauthVersionLast="45" xr6:coauthVersionMax="45" xr10:uidLastSave="{00000000-0000-0000-0000-000000000000}"/>
  <bookViews>
    <workbookView xWindow="-120" yWindow="-120" windowWidth="29040" windowHeight="15840" xr2:uid="{9CCE28A2-844A-4F3F-863F-C32949B1356A}"/>
  </bookViews>
  <sheets>
    <sheet name="2회보안Quiz_20200715~17" sheetId="1" r:id="rId1"/>
    <sheet name="1회보안Quiz_20200422~24" sheetId="2" r:id="rId2"/>
  </sheets>
  <definedNames>
    <definedName name="_xlnm._FilterDatabase" localSheetId="1" hidden="1">'1회보안Quiz_20200422~24'!$A$1:$S$136</definedName>
    <definedName name="_xlnm._FilterDatabase" localSheetId="0" hidden="1">'2회보안Quiz_20200715~17'!$A$1:$P$103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J2" i="2"/>
  <c r="I2" i="2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3" i="1"/>
  <c r="J4" i="1"/>
  <c r="J2" i="1"/>
</calcChain>
</file>

<file path=xl/sharedStrings.xml><?xml version="1.0" encoding="utf-8"?>
<sst xmlns="http://schemas.openxmlformats.org/spreadsheetml/2006/main" count="3053" uniqueCount="338">
  <si>
    <t>CNT</t>
    <phoneticPr fontId="2" type="noConversion"/>
  </si>
  <si>
    <t>담당자</t>
    <phoneticPr fontId="2" type="noConversion"/>
  </si>
  <si>
    <t>부서</t>
    <phoneticPr fontId="2" type="noConversion"/>
  </si>
  <si>
    <t>구분</t>
    <phoneticPr fontId="2" type="noConversion"/>
  </si>
  <si>
    <t>참여자</t>
    <phoneticPr fontId="2" type="noConversion"/>
  </si>
  <si>
    <t>정답 개수
(총 8개)</t>
    <phoneticPr fontId="2" type="noConversion"/>
  </si>
  <si>
    <t>비고</t>
    <phoneticPr fontId="2" type="noConversion"/>
  </si>
  <si>
    <t>전이슬</t>
    <phoneticPr fontId="2" type="noConversion"/>
  </si>
  <si>
    <t>보라매병원팀</t>
    <phoneticPr fontId="2" type="noConversion"/>
  </si>
  <si>
    <t>임직원</t>
    <phoneticPr fontId="2" type="noConversion"/>
  </si>
  <si>
    <t>2번 오답 : 정보보안팀</t>
    <phoneticPr fontId="2" type="noConversion"/>
  </si>
  <si>
    <t>최원규</t>
    <phoneticPr fontId="2" type="noConversion"/>
  </si>
  <si>
    <t>정답 개수
(총 5개)</t>
    <phoneticPr fontId="2" type="noConversion"/>
  </si>
  <si>
    <t>A형</t>
  </si>
  <si>
    <t>오답 개수</t>
    <phoneticPr fontId="2" type="noConversion"/>
  </si>
  <si>
    <t>Q.1</t>
    <phoneticPr fontId="2" type="noConversion"/>
  </si>
  <si>
    <t>Q.2</t>
    <phoneticPr fontId="2" type="noConversion"/>
  </si>
  <si>
    <t>Q.3</t>
    <phoneticPr fontId="2" type="noConversion"/>
  </si>
  <si>
    <t>Q.4</t>
    <phoneticPr fontId="2" type="noConversion"/>
  </si>
  <si>
    <t>Q.5</t>
    <phoneticPr fontId="2" type="noConversion"/>
  </si>
  <si>
    <t>O</t>
  </si>
  <si>
    <t>O</t>
    <phoneticPr fontId="2" type="noConversion"/>
  </si>
  <si>
    <t>X</t>
  </si>
  <si>
    <t>X</t>
    <phoneticPr fontId="2" type="noConversion"/>
  </si>
  <si>
    <t>제출시각</t>
    <phoneticPr fontId="2" type="noConversion"/>
  </si>
  <si>
    <t>제출일</t>
    <phoneticPr fontId="2" type="noConversion"/>
  </si>
  <si>
    <t>DA팀</t>
    <phoneticPr fontId="2" type="noConversion"/>
  </si>
  <si>
    <t>정해교</t>
    <phoneticPr fontId="2" type="noConversion"/>
  </si>
  <si>
    <t>연구1팀</t>
    <phoneticPr fontId="2" type="noConversion"/>
  </si>
  <si>
    <t>김영섭</t>
    <phoneticPr fontId="2" type="noConversion"/>
  </si>
  <si>
    <t>B형</t>
    <phoneticPr fontId="2" type="noConversion"/>
  </si>
  <si>
    <t>문제유형
(A or B)</t>
    <phoneticPr fontId="2" type="noConversion"/>
  </si>
  <si>
    <t>배현미</t>
    <phoneticPr fontId="2" type="noConversion"/>
  </si>
  <si>
    <t>강인철</t>
    <phoneticPr fontId="2" type="noConversion"/>
  </si>
  <si>
    <t>김유리</t>
    <phoneticPr fontId="2" type="noConversion"/>
  </si>
  <si>
    <t>김승현</t>
    <phoneticPr fontId="2" type="noConversion"/>
  </si>
  <si>
    <t>김결</t>
    <phoneticPr fontId="2" type="noConversion"/>
  </si>
  <si>
    <t>이동걸</t>
    <phoneticPr fontId="2" type="noConversion"/>
  </si>
  <si>
    <t>연구2팀</t>
    <phoneticPr fontId="2" type="noConversion"/>
  </si>
  <si>
    <t>길병원팀</t>
    <phoneticPr fontId="2" type="noConversion"/>
  </si>
  <si>
    <t>이다송</t>
    <phoneticPr fontId="2" type="noConversion"/>
  </si>
  <si>
    <t>오유정</t>
    <phoneticPr fontId="2" type="noConversion"/>
  </si>
  <si>
    <t>정수은</t>
    <phoneticPr fontId="2" type="noConversion"/>
  </si>
  <si>
    <t>김종훈</t>
    <phoneticPr fontId="2" type="noConversion"/>
  </si>
  <si>
    <t>송재원</t>
    <phoneticPr fontId="2" type="noConversion"/>
  </si>
  <si>
    <t>박진희</t>
    <phoneticPr fontId="2" type="noConversion"/>
  </si>
  <si>
    <t>장병윤</t>
    <phoneticPr fontId="2" type="noConversion"/>
  </si>
  <si>
    <t>박종현</t>
    <phoneticPr fontId="2" type="noConversion"/>
  </si>
  <si>
    <t>이원경</t>
    <phoneticPr fontId="2" type="noConversion"/>
  </si>
  <si>
    <t>서북병원팀</t>
    <phoneticPr fontId="2" type="noConversion"/>
  </si>
  <si>
    <t>해외사업팀</t>
    <phoneticPr fontId="2" type="noConversion"/>
  </si>
  <si>
    <t>충남대 차세대 SI팀</t>
    <phoneticPr fontId="2" type="noConversion"/>
  </si>
  <si>
    <t>서울대병원팀</t>
    <phoneticPr fontId="2" type="noConversion"/>
  </si>
  <si>
    <t>동국대의료원 SI팀</t>
    <phoneticPr fontId="2" type="noConversion"/>
  </si>
  <si>
    <t>A형</t>
    <phoneticPr fontId="2" type="noConversion"/>
  </si>
  <si>
    <t>Q.1 : 전략기획팀 박승준, Q.3 : 전자결재</t>
    <phoneticPr fontId="2" type="noConversion"/>
  </si>
  <si>
    <t>Q.1 : 경영지원팀장 이상수</t>
    <phoneticPr fontId="2" type="noConversion"/>
  </si>
  <si>
    <t>강민수</t>
    <phoneticPr fontId="2" type="noConversion"/>
  </si>
  <si>
    <t>전만기</t>
    <phoneticPr fontId="2" type="noConversion"/>
  </si>
  <si>
    <t>강민석</t>
    <phoneticPr fontId="2" type="noConversion"/>
  </si>
  <si>
    <t>송지혜</t>
    <phoneticPr fontId="2" type="noConversion"/>
  </si>
  <si>
    <t>이광준</t>
    <phoneticPr fontId="2" type="noConversion"/>
  </si>
  <si>
    <t>서나래</t>
    <phoneticPr fontId="2" type="noConversion"/>
  </si>
  <si>
    <t>이성택</t>
    <phoneticPr fontId="2" type="noConversion"/>
  </si>
  <si>
    <t>조규민</t>
    <phoneticPr fontId="2" type="noConversion"/>
  </si>
  <si>
    <t>양원종</t>
    <phoneticPr fontId="2" type="noConversion"/>
  </si>
  <si>
    <t>김정훈B</t>
    <phoneticPr fontId="2" type="noConversion"/>
  </si>
  <si>
    <t>MNGHA LIS</t>
    <phoneticPr fontId="2" type="noConversion"/>
  </si>
  <si>
    <t>해외사업수행팀</t>
    <phoneticPr fontId="2" type="noConversion"/>
  </si>
  <si>
    <r>
      <t xml:space="preserve">Q.1 : 정보보안팀 최원규, Q.2 : Internet Protocol Addrress, Q.3 : 
gwa.ezcaretech.com로 이동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charset val="129"/>
        <scheme val="minor"/>
      </rPr>
      <t xml:space="preserve"> 로그인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charset val="129"/>
        <scheme val="minor"/>
      </rPr>
      <t xml:space="preserve"> 전자결재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charset val="129"/>
        <scheme val="minor"/>
      </rPr>
      <t xml:space="preserve"> 결재작성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charset val="129"/>
        <scheme val="minor"/>
      </rPr>
      <t xml:space="preserve"> 결재양식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charset val="129"/>
        <scheme val="minor"/>
      </rPr>
      <t xml:space="preserve"> 정보보안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charset val="129"/>
        <scheme val="minor"/>
      </rPr>
      <t xml:space="preserve"> 양식 선택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charset val="129"/>
        <scheme val="minor"/>
      </rPr>
      <t xml:space="preserve"> 내용 입력 </t>
    </r>
    <r>
      <rPr>
        <sz val="11"/>
        <color theme="1"/>
        <rFont val="Wingdings"/>
        <family val="2"/>
        <charset val="2"/>
      </rPr>
      <t></t>
    </r>
    <r>
      <rPr>
        <sz val="11"/>
        <color theme="1"/>
        <rFont val="맑은 고딕"/>
        <family val="2"/>
        <charset val="129"/>
        <scheme val="minor"/>
      </rPr>
      <t xml:space="preserve"> 상신</t>
    </r>
    <phoneticPr fontId="2" type="noConversion"/>
  </si>
  <si>
    <t>지명규</t>
    <phoneticPr fontId="2" type="noConversion"/>
  </si>
  <si>
    <t>7월 15일</t>
    <phoneticPr fontId="2" type="noConversion"/>
  </si>
  <si>
    <t>-</t>
    <phoneticPr fontId="2" type="noConversion"/>
  </si>
  <si>
    <t>Q.6</t>
  </si>
  <si>
    <t>Q.7</t>
  </si>
  <si>
    <t>Q.8</t>
  </si>
  <si>
    <t>유인권</t>
    <phoneticPr fontId="2" type="noConversion"/>
  </si>
  <si>
    <t>Cloud HIS 개발팀</t>
    <phoneticPr fontId="2" type="noConversion"/>
  </si>
  <si>
    <t>조윤장</t>
    <phoneticPr fontId="2" type="noConversion"/>
  </si>
  <si>
    <t xml:space="preserve">충남대 차세대 SI팀 </t>
  </si>
  <si>
    <t>이승균</t>
    <phoneticPr fontId="2" type="noConversion"/>
  </si>
  <si>
    <t>신재우</t>
    <phoneticPr fontId="2" type="noConversion"/>
  </si>
  <si>
    <t>김종흔</t>
    <phoneticPr fontId="2" type="noConversion"/>
  </si>
  <si>
    <t>김인호A</t>
    <phoneticPr fontId="2" type="noConversion"/>
  </si>
  <si>
    <t>사업1팀</t>
    <phoneticPr fontId="2" type="noConversion"/>
  </si>
  <si>
    <t>유미선</t>
    <phoneticPr fontId="2" type="noConversion"/>
  </si>
  <si>
    <t>사업2팀</t>
    <phoneticPr fontId="2" type="noConversion"/>
  </si>
  <si>
    <t>이경민</t>
    <phoneticPr fontId="2" type="noConversion"/>
  </si>
  <si>
    <t>성남시의료원 SI팀</t>
    <phoneticPr fontId="2" type="noConversion"/>
  </si>
  <si>
    <t>방성호</t>
    <phoneticPr fontId="2" type="noConversion"/>
  </si>
  <si>
    <t xml:space="preserve">일본 SMUH FnG SI 프로젝트팀 </t>
    <phoneticPr fontId="2" type="noConversion"/>
  </si>
  <si>
    <t>이유나</t>
    <phoneticPr fontId="2" type="noConversion"/>
  </si>
  <si>
    <t>장현아</t>
    <phoneticPr fontId="2" type="noConversion"/>
  </si>
  <si>
    <t>UX디자인팀</t>
    <phoneticPr fontId="2" type="noConversion"/>
  </si>
  <si>
    <t>이영희</t>
    <phoneticPr fontId="2" type="noConversion"/>
  </si>
  <si>
    <t>손석찬</t>
    <phoneticPr fontId="2" type="noConversion"/>
  </si>
  <si>
    <t>김형준</t>
    <phoneticPr fontId="2" type="noConversion"/>
  </si>
  <si>
    <t>송철환</t>
    <phoneticPr fontId="2" type="noConversion"/>
  </si>
  <si>
    <t>오윤미</t>
    <phoneticPr fontId="2" type="noConversion"/>
  </si>
  <si>
    <t>정연탁</t>
    <phoneticPr fontId="2" type="noConversion"/>
  </si>
  <si>
    <t>추윤정</t>
    <phoneticPr fontId="2" type="noConversion"/>
  </si>
  <si>
    <t>CM팀</t>
    <phoneticPr fontId="2" type="noConversion"/>
  </si>
  <si>
    <t>김현우</t>
    <phoneticPr fontId="2" type="noConversion"/>
  </si>
  <si>
    <t>공원배</t>
    <phoneticPr fontId="2" type="noConversion"/>
  </si>
  <si>
    <t>이영균</t>
    <phoneticPr fontId="2" type="noConversion"/>
  </si>
  <si>
    <t>이현우</t>
    <phoneticPr fontId="2" type="noConversion"/>
  </si>
  <si>
    <t>외부인력</t>
    <phoneticPr fontId="2" type="noConversion"/>
  </si>
  <si>
    <t>이준성</t>
    <phoneticPr fontId="2" type="noConversion"/>
  </si>
  <si>
    <t>김국현</t>
    <phoneticPr fontId="2" type="noConversion"/>
  </si>
  <si>
    <t>이지원</t>
    <phoneticPr fontId="2" type="noConversion"/>
  </si>
  <si>
    <t>김성훈</t>
    <phoneticPr fontId="2" type="noConversion"/>
  </si>
  <si>
    <t>박수연</t>
    <phoneticPr fontId="2" type="noConversion"/>
  </si>
  <si>
    <t>문현진</t>
    <phoneticPr fontId="2" type="noConversion"/>
  </si>
  <si>
    <t>박상연</t>
    <phoneticPr fontId="2" type="noConversion"/>
  </si>
  <si>
    <t>김장권</t>
    <phoneticPr fontId="2" type="noConversion"/>
  </si>
  <si>
    <t>온서일</t>
    <phoneticPr fontId="2" type="noConversion"/>
  </si>
  <si>
    <t>김태윤</t>
    <phoneticPr fontId="2" type="noConversion"/>
  </si>
  <si>
    <t>제훈</t>
    <phoneticPr fontId="2" type="noConversion"/>
  </si>
  <si>
    <t>신동주</t>
    <phoneticPr fontId="2" type="noConversion"/>
  </si>
  <si>
    <t>이은솔</t>
    <phoneticPr fontId="2" type="noConversion"/>
  </si>
  <si>
    <t>최기태</t>
    <phoneticPr fontId="2" type="noConversion"/>
  </si>
  <si>
    <t>이병로</t>
    <phoneticPr fontId="2" type="noConversion"/>
  </si>
  <si>
    <t>우일상</t>
    <phoneticPr fontId="2" type="noConversion"/>
  </si>
  <si>
    <t>조한나</t>
    <phoneticPr fontId="2" type="noConversion"/>
  </si>
  <si>
    <t>전명수</t>
    <phoneticPr fontId="2" type="noConversion"/>
  </si>
  <si>
    <t>마케팅커뮤니케이션팀</t>
    <phoneticPr fontId="2" type="noConversion"/>
  </si>
  <si>
    <t>이호상</t>
    <phoneticPr fontId="2" type="noConversion"/>
  </si>
  <si>
    <t>이재훈</t>
    <phoneticPr fontId="2" type="noConversion"/>
  </si>
  <si>
    <t>김한진</t>
    <phoneticPr fontId="2" type="noConversion"/>
  </si>
  <si>
    <t>김예원</t>
    <phoneticPr fontId="2" type="noConversion"/>
  </si>
  <si>
    <t>송가영</t>
    <phoneticPr fontId="2" type="noConversion"/>
  </si>
  <si>
    <t>이화의료원팀</t>
    <phoneticPr fontId="2" type="noConversion"/>
  </si>
  <si>
    <t>김동연A</t>
    <phoneticPr fontId="2" type="noConversion"/>
  </si>
  <si>
    <t>분당병원팀</t>
    <phoneticPr fontId="2" type="noConversion"/>
  </si>
  <si>
    <t>이진호</t>
    <phoneticPr fontId="2" type="noConversion"/>
  </si>
  <si>
    <t>도성진</t>
    <phoneticPr fontId="2" type="noConversion"/>
  </si>
  <si>
    <t>이신웅</t>
    <phoneticPr fontId="2" type="noConversion"/>
  </si>
  <si>
    <t>김정훈A</t>
    <phoneticPr fontId="2" type="noConversion"/>
  </si>
  <si>
    <t>유인상</t>
    <phoneticPr fontId="2" type="noConversion"/>
  </si>
  <si>
    <t>김진영A</t>
    <phoneticPr fontId="2" type="noConversion"/>
  </si>
  <si>
    <t>황성호</t>
    <phoneticPr fontId="2" type="noConversion"/>
  </si>
  <si>
    <t>이흥도</t>
    <phoneticPr fontId="2" type="noConversion"/>
  </si>
  <si>
    <t>방정섭</t>
    <phoneticPr fontId="2" type="noConversion"/>
  </si>
  <si>
    <t>최동진</t>
    <phoneticPr fontId="2" type="noConversion"/>
  </si>
  <si>
    <t>우효명</t>
    <phoneticPr fontId="2" type="noConversion"/>
  </si>
  <si>
    <t>최영권</t>
    <phoneticPr fontId="2" type="noConversion"/>
  </si>
  <si>
    <t>이상윤</t>
    <phoneticPr fontId="2" type="noConversion"/>
  </si>
  <si>
    <t>임세연</t>
    <phoneticPr fontId="2" type="noConversion"/>
  </si>
  <si>
    <t>김선</t>
    <phoneticPr fontId="2" type="noConversion"/>
  </si>
  <si>
    <t>중동 OnM팀</t>
    <phoneticPr fontId="2" type="noConversion"/>
  </si>
  <si>
    <t>조미솔</t>
    <phoneticPr fontId="2" type="noConversion"/>
  </si>
  <si>
    <t>염지은</t>
    <phoneticPr fontId="2" type="noConversion"/>
  </si>
  <si>
    <t>동산의료원</t>
    <phoneticPr fontId="2" type="noConversion"/>
  </si>
  <si>
    <t>최선만</t>
    <phoneticPr fontId="2" type="noConversion"/>
  </si>
  <si>
    <t>최희철</t>
    <phoneticPr fontId="2" type="noConversion"/>
  </si>
  <si>
    <t>손영배</t>
    <phoneticPr fontId="2" type="noConversion"/>
  </si>
  <si>
    <t>김영주</t>
    <phoneticPr fontId="2" type="noConversion"/>
  </si>
  <si>
    <t>김동걸</t>
    <phoneticPr fontId="2" type="noConversion"/>
  </si>
  <si>
    <t>김도형</t>
    <phoneticPr fontId="2" type="noConversion"/>
  </si>
  <si>
    <t>박병규</t>
    <phoneticPr fontId="2" type="noConversion"/>
  </si>
  <si>
    <t>고태곤</t>
    <phoneticPr fontId="2" type="noConversion"/>
  </si>
  <si>
    <t>강동은</t>
    <phoneticPr fontId="2" type="noConversion"/>
  </si>
  <si>
    <t>양준석</t>
    <phoneticPr fontId="2" type="noConversion"/>
  </si>
  <si>
    <t>송창수</t>
    <phoneticPr fontId="2" type="noConversion"/>
  </si>
  <si>
    <t>이용주</t>
    <phoneticPr fontId="2" type="noConversion"/>
  </si>
  <si>
    <t>양석기</t>
    <phoneticPr fontId="2" type="noConversion"/>
  </si>
  <si>
    <t>신종하</t>
    <phoneticPr fontId="2" type="noConversion"/>
  </si>
  <si>
    <t>송장원</t>
    <phoneticPr fontId="2" type="noConversion"/>
  </si>
  <si>
    <t>배승학</t>
    <phoneticPr fontId="2" type="noConversion"/>
  </si>
  <si>
    <t>충북대 차세대 SI팀</t>
    <phoneticPr fontId="2" type="noConversion"/>
  </si>
  <si>
    <t>박관</t>
    <phoneticPr fontId="2" type="noConversion"/>
  </si>
  <si>
    <t>고우용</t>
    <phoneticPr fontId="2" type="noConversion"/>
  </si>
  <si>
    <t>전승준</t>
    <phoneticPr fontId="2" type="noConversion"/>
  </si>
  <si>
    <t>류광훈</t>
    <phoneticPr fontId="2" type="noConversion"/>
  </si>
  <si>
    <t>김민창</t>
    <phoneticPr fontId="2" type="noConversion"/>
  </si>
  <si>
    <t>송지원</t>
    <phoneticPr fontId="2" type="noConversion"/>
  </si>
  <si>
    <t>장성우</t>
    <phoneticPr fontId="2" type="noConversion"/>
  </si>
  <si>
    <t>곽상현</t>
    <phoneticPr fontId="2" type="noConversion"/>
  </si>
  <si>
    <t xml:space="preserve">김도형/DH Kim </t>
    <phoneticPr fontId="2" type="noConversion"/>
  </si>
  <si>
    <t>고명윤</t>
    <phoneticPr fontId="2" type="noConversion"/>
  </si>
  <si>
    <t>이한준</t>
    <phoneticPr fontId="2" type="noConversion"/>
  </si>
  <si>
    <t>김경표</t>
    <phoneticPr fontId="2" type="noConversion"/>
  </si>
  <si>
    <t>김혜준</t>
    <phoneticPr fontId="2" type="noConversion"/>
  </si>
  <si>
    <t>김성회</t>
    <phoneticPr fontId="2" type="noConversion"/>
  </si>
  <si>
    <t>서선미</t>
    <phoneticPr fontId="2" type="noConversion"/>
  </si>
  <si>
    <t>곽수미</t>
    <phoneticPr fontId="2" type="noConversion"/>
  </si>
  <si>
    <t>강은혜</t>
    <phoneticPr fontId="2" type="noConversion"/>
  </si>
  <si>
    <t>정현철</t>
    <phoneticPr fontId="2" type="noConversion"/>
  </si>
  <si>
    <t>백승진</t>
    <phoneticPr fontId="2" type="noConversion"/>
  </si>
  <si>
    <t>전미현</t>
    <phoneticPr fontId="2" type="noConversion"/>
  </si>
  <si>
    <t>박지영</t>
    <phoneticPr fontId="2" type="noConversion"/>
  </si>
  <si>
    <t>이정선</t>
    <phoneticPr fontId="2" type="noConversion"/>
  </si>
  <si>
    <t>윤배홍</t>
    <phoneticPr fontId="2" type="noConversion"/>
  </si>
  <si>
    <t>이상우</t>
    <phoneticPr fontId="2" type="noConversion"/>
  </si>
  <si>
    <t>문병길</t>
    <phoneticPr fontId="2" type="noConversion"/>
  </si>
  <si>
    <t>김병민</t>
    <phoneticPr fontId="2" type="noConversion"/>
  </si>
  <si>
    <t>차수성</t>
    <phoneticPr fontId="2" type="noConversion"/>
  </si>
  <si>
    <t>송일우</t>
    <phoneticPr fontId="2" type="noConversion"/>
  </si>
  <si>
    <t>고우탁</t>
    <phoneticPr fontId="2" type="noConversion"/>
  </si>
  <si>
    <t>이선주</t>
    <phoneticPr fontId="2" type="noConversion"/>
  </si>
  <si>
    <t>이경환</t>
    <phoneticPr fontId="2" type="noConversion"/>
  </si>
  <si>
    <t>오승진</t>
    <phoneticPr fontId="2" type="noConversion"/>
  </si>
  <si>
    <t>장재근</t>
    <phoneticPr fontId="2" type="noConversion"/>
  </si>
  <si>
    <t>2번 오답 : 분임정보보호조직 - 정보보안팀</t>
    <phoneticPr fontId="2" type="noConversion"/>
  </si>
  <si>
    <t>2번 오답 : 분임정보보호조직</t>
    <phoneticPr fontId="2" type="noConversion"/>
  </si>
  <si>
    <t>1차 : 2번 문제 틀림 / 2차 : 수정 후 재참여</t>
    <phoneticPr fontId="2" type="noConversion"/>
  </si>
  <si>
    <t>2번 오답 : 자산관리부서</t>
    <phoneticPr fontId="2" type="noConversion"/>
  </si>
  <si>
    <t>2번 오답 : 정보보안팀 / 8번 오답 : 팀장님</t>
    <phoneticPr fontId="2" type="noConversion"/>
  </si>
  <si>
    <t>2번 오답 : 정보보안팀 / 8번 오답 : 팀장님 / 오타로 재참여하였으나 동일함</t>
    <phoneticPr fontId="2" type="noConversion"/>
  </si>
  <si>
    <t>1차 : 2번 오답 : 자산관리부서 / 2차 : 수정 후 재참여</t>
    <phoneticPr fontId="2" type="noConversion"/>
  </si>
  <si>
    <t>2번 오답 : 기술본부 - 정보보안팀</t>
    <phoneticPr fontId="2" type="noConversion"/>
  </si>
  <si>
    <t xml:space="preserve">2번 오답 : 정보보호전담조직 / 2차 메일에서도 2번 오답 : 자산관리부서 </t>
    <phoneticPr fontId="2" type="noConversion"/>
  </si>
  <si>
    <t>7번 오답 :  '수발신 메일 속에 숨어있는 악성코드'</t>
    <phoneticPr fontId="2" type="noConversion"/>
  </si>
  <si>
    <t>1번 오답 : 매년 7월 둘째주 수요일 / 2번 오답 : 정보보안팀</t>
    <phoneticPr fontId="2" type="noConversion"/>
  </si>
  <si>
    <t>2번 오답 : 기술본부 / 7번 오답 : 2020년 보안 QUIZ 운영 방식 안내 / 8번 오답 : 조진호 책임님</t>
    <phoneticPr fontId="2" type="noConversion"/>
  </si>
  <si>
    <t>2번 오답 : 자산관리부서 / 4번 정보보호의 날 지정</t>
    <phoneticPr fontId="2" type="noConversion"/>
  </si>
  <si>
    <t>2번 오답 : 정보보안팀 / 8번 오답 : 본인</t>
    <phoneticPr fontId="2" type="noConversion"/>
  </si>
  <si>
    <t>1차 : 2번 오답 : 정보보안팀/ 동일한 답안으로 전이슬 대상으로 재발신</t>
    <phoneticPr fontId="2" type="noConversion"/>
  </si>
  <si>
    <t>2번 오답 : 정보보안팀 / 5번 오답 : 영문 대문자, 영문 소문자, 숫자, 특수문자</t>
    <phoneticPr fontId="2" type="noConversion"/>
  </si>
  <si>
    <t>3번 오답 : 기밀성, 무결성, 가용성, 가중ㅊ : (오타)</t>
    <phoneticPr fontId="2" type="noConversion"/>
  </si>
  <si>
    <t>3번 오답 : 기밀,무결,가중,가용/ 5번 오답 : 영문 대문자, 숫자, 특수문자로 작성</t>
    <phoneticPr fontId="2" type="noConversion"/>
  </si>
  <si>
    <t>2번 오답 : 정보보안팀 / 8번 오답 : 김관중 파트장</t>
    <phoneticPr fontId="2" type="noConversion"/>
  </si>
  <si>
    <t>2번 오답 : 정보보안팀 / 8번 오답 : 이소구 팀장</t>
    <phoneticPr fontId="2" type="noConversion"/>
  </si>
  <si>
    <t>1번 오답 : 7월 둘째 주 수요일 / 2번 오답 : 정보보안팀 / 8번 오답 : 한존수 팀장님</t>
    <phoneticPr fontId="2" type="noConversion"/>
  </si>
  <si>
    <t>2번 오답 : 정보보안팀 / 5번 오답 : 영문 대문자, 영문 소문자, 숫자, 특수문자 (제목에 송창수 라고 명시되어 있음)</t>
    <phoneticPr fontId="2" type="noConversion"/>
  </si>
  <si>
    <t>2번 오답 : 정보보호조직</t>
    <phoneticPr fontId="2" type="noConversion"/>
  </si>
  <si>
    <t>이승태</t>
    <phoneticPr fontId="2" type="noConversion"/>
  </si>
  <si>
    <t>조민석</t>
    <phoneticPr fontId="2" type="noConversion"/>
  </si>
  <si>
    <t>김동현</t>
    <phoneticPr fontId="2" type="noConversion"/>
  </si>
  <si>
    <t>오원빈</t>
    <phoneticPr fontId="2" type="noConversion"/>
  </si>
  <si>
    <t>Q.4 : ④ ㄱ, ㄴ, ㄷ, ㄹ, ㅁ</t>
    <phoneticPr fontId="2" type="noConversion"/>
  </si>
  <si>
    <t>박민수</t>
    <phoneticPr fontId="2" type="noConversion"/>
  </si>
  <si>
    <t>A형</t>
    <phoneticPr fontId="2" type="noConversion"/>
  </si>
  <si>
    <t>전략기획팀</t>
    <phoneticPr fontId="2" type="noConversion"/>
  </si>
  <si>
    <t>Q.1 : 분임정보보호조직 / 분임정보보호관리자, Q.5 : ② ㄱ, ㄴ, ㄷ</t>
    <phoneticPr fontId="2" type="noConversion"/>
  </si>
  <si>
    <t>7월 16일</t>
    <phoneticPr fontId="2" type="noConversion"/>
  </si>
  <si>
    <t>Cloud HIS 개발팀</t>
    <phoneticPr fontId="2" type="noConversion"/>
  </si>
  <si>
    <t>유민호</t>
    <phoneticPr fontId="2" type="noConversion"/>
  </si>
  <si>
    <t>Q.1 : 정보보안팀, 한존수팀장님, Q.2 : 미응답, Q.5 : ② ㄱ, ㄴ, ㄷ</t>
    <phoneticPr fontId="2" type="noConversion"/>
  </si>
  <si>
    <t>손석찬</t>
    <phoneticPr fontId="2" type="noConversion"/>
  </si>
  <si>
    <t>박상연</t>
    <phoneticPr fontId="2" type="noConversion"/>
  </si>
  <si>
    <t>Q.1 : 전략기획팀 / 박승준, Q.5 : ② ㄱ, ㄴ, ㄷ</t>
    <phoneticPr fontId="2" type="noConversion"/>
  </si>
  <si>
    <t>이유나</t>
    <phoneticPr fontId="2" type="noConversion"/>
  </si>
  <si>
    <t>Q.1 : 마케팅커뮤니케이션팀, 김정호책임님</t>
    <phoneticPr fontId="2" type="noConversion"/>
  </si>
  <si>
    <t>제주대병원팀</t>
    <phoneticPr fontId="2" type="noConversion"/>
  </si>
  <si>
    <t>김슬기</t>
    <phoneticPr fontId="2" type="noConversion"/>
  </si>
  <si>
    <t>Q.1 : 정보보안팀 한존수 팀장</t>
    <phoneticPr fontId="2" type="noConversion"/>
  </si>
  <si>
    <t>이한준</t>
    <phoneticPr fontId="2" type="noConversion"/>
  </si>
  <si>
    <t>해외사업팀</t>
    <phoneticPr fontId="2" type="noConversion"/>
  </si>
  <si>
    <t>천근웅</t>
    <phoneticPr fontId="2" type="noConversion"/>
  </si>
  <si>
    <t>Q.3 : SSL</t>
    <phoneticPr fontId="2" type="noConversion"/>
  </si>
  <si>
    <t>중동O&amp;M팀</t>
    <phoneticPr fontId="2" type="noConversion"/>
  </si>
  <si>
    <t>김예원</t>
    <phoneticPr fontId="2" type="noConversion"/>
  </si>
  <si>
    <t>장재근</t>
    <phoneticPr fontId="2" type="noConversion"/>
  </si>
  <si>
    <t>정지혜</t>
    <phoneticPr fontId="2" type="noConversion"/>
  </si>
  <si>
    <t>Q.3 : 양식함 -&gt; 기술서비스 -&gt; 결재상신-&gt; 해당부서팀장 승인-&gt; 정보보호관리자 승인-&gt; 정보보호책임자승인 -&gt;(상황에 따라) CISO 승인 -&gt; 정책적용</t>
    <phoneticPr fontId="2" type="noConversion"/>
  </si>
  <si>
    <t>유소희</t>
    <phoneticPr fontId="2" type="noConversion"/>
  </si>
  <si>
    <t>기술본부</t>
    <phoneticPr fontId="2" type="noConversion"/>
  </si>
  <si>
    <t>김수환</t>
    <phoneticPr fontId="2" type="noConversion"/>
  </si>
  <si>
    <t>A형</t>
    <phoneticPr fontId="2" type="noConversion"/>
  </si>
  <si>
    <t>Q.1 : 기술본부/제갈한철, Q.2 : Full Backup, Q.3 : 불필요한 외부사이트 접근을 차단하고 사내 내트워크를 보호하기 위하여 해당조직별로 정보보호책임자를 통하여 결제를 받는 시스템. 또한 정책 신청서별로 승인자를 다르게 하여 네트워크 정책관리 및 유지를 위한 신청 방식, Q.5 : ④ ,ㄱ, ㄴ, ㄷ, ㅁ, ㅂ</t>
    <phoneticPr fontId="2" type="noConversion"/>
  </si>
  <si>
    <t>충북대 차세대 SI팀</t>
    <phoneticPr fontId="2" type="noConversion"/>
  </si>
  <si>
    <t>김혜준</t>
    <phoneticPr fontId="2" type="noConversion"/>
  </si>
  <si>
    <t>오승진</t>
    <phoneticPr fontId="2" type="noConversion"/>
  </si>
  <si>
    <t>전미현</t>
    <phoneticPr fontId="2" type="noConversion"/>
  </si>
  <si>
    <t>장현아</t>
    <phoneticPr fontId="2" type="noConversion"/>
  </si>
  <si>
    <t>송창수</t>
    <phoneticPr fontId="2" type="noConversion"/>
  </si>
  <si>
    <t>이춘덕</t>
    <phoneticPr fontId="2" type="noConversion"/>
  </si>
  <si>
    <t>고우용</t>
    <phoneticPr fontId="2" type="noConversion"/>
  </si>
  <si>
    <t>추윤정</t>
    <phoneticPr fontId="2" type="noConversion"/>
  </si>
  <si>
    <t xml:space="preserve">Q.1 : 정보보안팀, 한존수, Q.5 : ④ </t>
    <phoneticPr fontId="2" type="noConversion"/>
  </si>
  <si>
    <t>Q.4 : ③ 보안에 대한 흥미 유발 및 친숙도 유도</t>
    <phoneticPr fontId="2" type="noConversion"/>
  </si>
  <si>
    <t>박관</t>
    <phoneticPr fontId="2" type="noConversion"/>
  </si>
  <si>
    <t>최영권</t>
    <phoneticPr fontId="2" type="noConversion"/>
  </si>
  <si>
    <t>Q.1 : 정보보안팀 한존수 팀장님</t>
    <phoneticPr fontId="2" type="noConversion"/>
  </si>
  <si>
    <t>7월 17일</t>
    <phoneticPr fontId="2" type="noConversion"/>
  </si>
  <si>
    <t>TA팀</t>
    <phoneticPr fontId="2" type="noConversion"/>
  </si>
  <si>
    <t>한강현</t>
    <phoneticPr fontId="2" type="noConversion"/>
  </si>
  <si>
    <t>Q.1 : 정보보안팀 최원규, Q.2 : usb format, Q.3 : 중요 자산 이전 신청서</t>
    <phoneticPr fontId="2" type="noConversion"/>
  </si>
  <si>
    <t>동산의료원팀</t>
    <phoneticPr fontId="2" type="noConversion"/>
  </si>
  <si>
    <t>최희철</t>
    <phoneticPr fontId="2" type="noConversion"/>
  </si>
  <si>
    <t>김태현</t>
    <phoneticPr fontId="2" type="noConversion"/>
  </si>
  <si>
    <t>Q.1 : 정보보안팀 최원규책임, Q.3 : 중요자산이전신청서</t>
    <phoneticPr fontId="2" type="noConversion"/>
  </si>
  <si>
    <t>서북병원팀</t>
    <phoneticPr fontId="2" type="noConversion"/>
  </si>
  <si>
    <t>방정섭</t>
    <phoneticPr fontId="2" type="noConversion"/>
  </si>
  <si>
    <t>Q.1 : 정보보안팀 최원규책임, Q.3 : SSL</t>
    <phoneticPr fontId="2" type="noConversion"/>
  </si>
  <si>
    <t>Q.1 : 정보보안팀 최원규책임</t>
    <phoneticPr fontId="2" type="noConversion"/>
  </si>
  <si>
    <t>Q.1 : 정보보안팀 / 한존수</t>
    <phoneticPr fontId="2" type="noConversion"/>
  </si>
  <si>
    <t>김선</t>
    <phoneticPr fontId="2" type="noConversion"/>
  </si>
  <si>
    <t>- 바로 메일 다시 회신하여 틀린답 수정</t>
    <phoneticPr fontId="2" type="noConversion"/>
  </si>
  <si>
    <t>최소영</t>
    <phoneticPr fontId="2" type="noConversion"/>
  </si>
  <si>
    <t>임세연</t>
    <phoneticPr fontId="2" type="noConversion"/>
  </si>
  <si>
    <t>조용명</t>
    <phoneticPr fontId="2" type="noConversion"/>
  </si>
  <si>
    <t>김우태</t>
    <phoneticPr fontId="2" type="noConversion"/>
  </si>
  <si>
    <t>김경민</t>
    <phoneticPr fontId="2" type="noConversion"/>
  </si>
  <si>
    <t>차수성</t>
    <phoneticPr fontId="2" type="noConversion"/>
  </si>
  <si>
    <t>고우탁</t>
    <phoneticPr fontId="2" type="noConversion"/>
  </si>
  <si>
    <t>Q.2 : 항상최신버전 유지, 주기적 정밀검사수행, PC실시간검사(보안상태), Q.3 : 정보보안 전자결재</t>
    <phoneticPr fontId="2" type="noConversion"/>
  </si>
  <si>
    <t>Q.2 : 항상 최신 버전으로 유지하며 , 주기적으로 정밀 검사 수행, PC실시간 검사(보안상태), Q.3 : 정보보안 전자결재</t>
    <phoneticPr fontId="2" type="noConversion"/>
  </si>
  <si>
    <t>사업1팀</t>
    <phoneticPr fontId="2" type="noConversion"/>
  </si>
  <si>
    <t>이화의료원팀</t>
    <phoneticPr fontId="2" type="noConversion"/>
  </si>
  <si>
    <t>분당병원팀</t>
    <phoneticPr fontId="2" type="noConversion"/>
  </si>
  <si>
    <t>연구2팀</t>
    <phoneticPr fontId="2" type="noConversion"/>
  </si>
  <si>
    <t>분당 BESTCARE2.0 기능개선 SI팀</t>
    <phoneticPr fontId="2" type="noConversion"/>
  </si>
  <si>
    <t>전명수</t>
    <phoneticPr fontId="2" type="noConversion"/>
  </si>
  <si>
    <t>박종수</t>
    <phoneticPr fontId="2" type="noConversion"/>
  </si>
  <si>
    <t>김병민</t>
    <phoneticPr fontId="2" type="noConversion"/>
  </si>
  <si>
    <t>이정선</t>
    <phoneticPr fontId="2" type="noConversion"/>
  </si>
  <si>
    <t>박지영</t>
    <phoneticPr fontId="2" type="noConversion"/>
  </si>
  <si>
    <t>유승원</t>
    <phoneticPr fontId="2" type="noConversion"/>
  </si>
  <si>
    <t>허정</t>
    <phoneticPr fontId="2" type="noConversion"/>
  </si>
  <si>
    <t>유완희</t>
    <phoneticPr fontId="2" type="noConversion"/>
  </si>
  <si>
    <t>황성호</t>
    <phoneticPr fontId="2" type="noConversion"/>
  </si>
  <si>
    <t>김진영A</t>
    <phoneticPr fontId="2" type="noConversion"/>
  </si>
  <si>
    <t>유인상</t>
    <phoneticPr fontId="2" type="noConversion"/>
  </si>
  <si>
    <t>이진호</t>
    <phoneticPr fontId="2" type="noConversion"/>
  </si>
  <si>
    <t>오지민</t>
    <phoneticPr fontId="2" type="noConversion"/>
  </si>
  <si>
    <t>송가영</t>
    <phoneticPr fontId="2" type="noConversion"/>
  </si>
  <si>
    <t>황선영</t>
    <phoneticPr fontId="2" type="noConversion"/>
  </si>
  <si>
    <t>우일상</t>
    <phoneticPr fontId="2" type="noConversion"/>
  </si>
  <si>
    <t>도성진</t>
    <phoneticPr fontId="2" type="noConversion"/>
  </si>
  <si>
    <t>김정훈</t>
    <phoneticPr fontId="2" type="noConversion"/>
  </si>
  <si>
    <t>경영기획실(실직속)</t>
    <phoneticPr fontId="2" type="noConversion"/>
  </si>
  <si>
    <t>보라매병원팀</t>
    <phoneticPr fontId="2" type="noConversion"/>
  </si>
  <si>
    <t>최선만</t>
    <phoneticPr fontId="2" type="noConversion"/>
  </si>
  <si>
    <t>문병길</t>
    <phoneticPr fontId="2" type="noConversion"/>
  </si>
  <si>
    <t>김태윤</t>
    <phoneticPr fontId="2" type="noConversion"/>
  </si>
  <si>
    <t>제훈</t>
    <phoneticPr fontId="2" type="noConversion"/>
  </si>
  <si>
    <t>이용주</t>
    <phoneticPr fontId="2" type="noConversion"/>
  </si>
  <si>
    <t>Q.1 : 마케팅커뮤니케이션팀, 김정호책임</t>
    <phoneticPr fontId="2" type="noConversion"/>
  </si>
  <si>
    <t>Q.1 : 마케팅커뮤니케이션팀 / 김정호책임</t>
    <phoneticPr fontId="2" type="noConversion"/>
  </si>
  <si>
    <t>Q.1 : 정보보안팀 조진호책임</t>
    <phoneticPr fontId="2" type="noConversion"/>
  </si>
  <si>
    <t>이흥도</t>
    <phoneticPr fontId="2" type="noConversion"/>
  </si>
  <si>
    <t>강성주</t>
    <phoneticPr fontId="2" type="noConversion"/>
  </si>
  <si>
    <t>김경연</t>
    <phoneticPr fontId="2" type="noConversion"/>
  </si>
  <si>
    <t>김선화</t>
    <phoneticPr fontId="2" type="noConversion"/>
  </si>
  <si>
    <t>김선호</t>
    <phoneticPr fontId="2" type="noConversion"/>
  </si>
  <si>
    <t>Q.1 : 경영지원팀장 이상수, Q.3 : 기술서비스 요청서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</si>
</sst>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:mm;@"/>
  </numFmts>
  <fonts count="7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Wingdings"/>
      <family val="2"/>
      <charset val="2"/>
    </font>
    <font>
      <sz val="11"/>
      <color theme="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4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2" fontId="0" fillId="0" borderId="4" xfId="0" applyNumberForma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32" fontId="0" fillId="0" borderId="5" xfId="0" applyNumberFormat="1" applyBorder="1" applyAlignment="1">
      <alignment horizontal="left" vertical="center" shrinkToFit="1"/>
    </xf>
    <xf numFmtId="20" fontId="0" fillId="0" borderId="3" xfId="0" applyNumberForma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20" fontId="0" fillId="3" borderId="5" xfId="0" applyNumberForma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20" fontId="0" fillId="3" borderId="5" xfId="0" applyNumberForma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20" fontId="0" fillId="0" borderId="5" xfId="0" applyNumberForma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20" fontId="0" fillId="3" borderId="12" xfId="0" applyNumberForma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20" fontId="0" fillId="3" borderId="15" xfId="0" applyNumberForma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20" fontId="0" fillId="3" borderId="8" xfId="0" applyNumberForma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17" xfId="0" applyBorder="1" applyAlignment="1">
      <alignment horizontal="left" vertical="center"/>
    </xf>
    <xf numFmtId="32" fontId="0" fillId="0" borderId="18" xfId="0" applyNumberFormat="1" applyBorder="1" applyAlignment="1">
      <alignment horizontal="left" vertical="center"/>
    </xf>
    <xf numFmtId="0" fontId="0" fillId="3" borderId="17" xfId="0" applyFill="1" applyBorder="1" applyAlignment="1">
      <alignment horizontal="left" vertical="center"/>
    </xf>
    <xf numFmtId="0" fontId="0" fillId="0" borderId="17" xfId="0" applyBorder="1">
      <alignment vertical="center"/>
    </xf>
    <xf numFmtId="0" fontId="0" fillId="3" borderId="17" xfId="0" applyFill="1" applyBorder="1">
      <alignment vertical="center"/>
    </xf>
    <xf numFmtId="0" fontId="0" fillId="3" borderId="19" xfId="0" applyFill="1" applyBorder="1">
      <alignment vertical="center"/>
    </xf>
    <xf numFmtId="0" fontId="0" fillId="3" borderId="18" xfId="0" applyFill="1" applyBorder="1">
      <alignment vertical="center"/>
    </xf>
    <xf numFmtId="0" fontId="0" fillId="0" borderId="20" xfId="0" applyBorder="1">
      <alignment vertical="center"/>
    </xf>
    <xf numFmtId="0" fontId="0" fillId="0" borderId="4" xfId="0" applyBorder="1">
      <alignment vertical="center"/>
    </xf>
    <xf numFmtId="0" fontId="1" fillId="2" borderId="5" xfId="0" applyFont="1" applyFill="1" applyBorder="1" applyAlignment="1">
      <alignment horizontal="center" vertical="center" shrinkToFit="1"/>
    </xf>
    <xf numFmtId="0" fontId="0" fillId="0" borderId="0" xfId="0" applyAlignment="1">
      <alignment vertical="center" shrinkToFit="1"/>
    </xf>
    <xf numFmtId="32" fontId="0" fillId="0" borderId="5" xfId="0" quotePrefix="1" applyNumberFormat="1" applyBorder="1" applyAlignment="1">
      <alignment horizontal="left" vertical="center" shrinkToFit="1"/>
    </xf>
    <xf numFmtId="0" fontId="4" fillId="4" borderId="5" xfId="0" applyFont="1" applyFill="1" applyBorder="1" applyAlignment="1">
      <alignment horizontal="center" vertical="center"/>
    </xf>
    <xf numFmtId="0" fontId="0" fillId="4" borderId="5" xfId="0" applyNumberFormat="1" applyFill="1" applyBorder="1" applyAlignment="1">
      <alignment horizontal="center" vertical="center"/>
    </xf>
    <xf numFmtId="176" fontId="0" fillId="4" borderId="5" xfId="0" applyNumberFormat="1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</cellXfs>
  <cellStyles count="1">
    <cellStyle name="표준" xfId="0" builtinId="0"/>
  </cellStyles>
  <dxfs count="807"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  <dxf>
      <fill>
        <patternFill patternType="none">
          <bgColor auto="1"/>
        </patternFill>
      </fill>
    </dxf>
    <dxf>
      <fill>
        <patternFill>
          <bgColor theme="4" tint="0.79998168889431442"/>
        </patternFill>
      </fill>
    </dxf>
    <dxf>
      <fill>
        <patternFill>
          <bgColor rgb="FFFFC5C5"/>
        </patternFill>
      </fill>
    </dxf>
  </dxfs>
  <tableStyles count="0" defaultTableStyle="TableStyleMedium2" defaultPivotStyle="PivotStyleLight16"/>
  <colors>
    <mruColors>
      <color rgb="FFFFC5C5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0C497-260F-4C9B-8F90-991B48C6C61B}">
  <dimension ref="A1:P1048478"/>
  <sheetViews>
    <sheetView tabSelected="1" zoomScale="85" zoomScaleNormal="85" workbookViewId="0">
      <selection activeCell="K8" sqref="K8"/>
    </sheetView>
  </sheetViews>
  <sheetFormatPr defaultColWidth="28.625" defaultRowHeight="16.5" x14ac:dyDescent="0.3"/>
  <cols>
    <col min="1" max="1" width="5.625" bestFit="1" customWidth="1"/>
    <col min="2" max="2" width="7.375" bestFit="1" customWidth="1"/>
    <col min="3" max="4" width="13.625" customWidth="1"/>
    <col min="5" max="5" width="29.875" customWidth="1"/>
    <col min="6" max="6" width="10.875" customWidth="1"/>
    <col min="7" max="8" width="11.5" customWidth="1"/>
    <col min="9" max="15" width="12.125" customWidth="1"/>
    <col min="16" max="16" width="97.625" style="56" customWidth="1"/>
  </cols>
  <sheetData>
    <row r="1" spans="1:16" ht="33" x14ac:dyDescent="0.3">
      <c r="A1" s="7" t="s">
        <v>0</v>
      </c>
      <c r="B1" s="7" t="s">
        <v>1</v>
      </c>
      <c r="C1" s="8" t="s">
        <v>25</v>
      </c>
      <c r="D1" s="8" t="s">
        <v>24</v>
      </c>
      <c r="E1" s="7" t="s">
        <v>2</v>
      </c>
      <c r="F1" s="7" t="s">
        <v>3</v>
      </c>
      <c r="G1" s="7" t="s">
        <v>4</v>
      </c>
      <c r="H1" s="8" t="s">
        <v>31</v>
      </c>
      <c r="I1" s="8" t="s">
        <v>12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55" t="s">
        <v>6</v>
      </c>
    </row>
    <row r="2" spans="1:16" x14ac:dyDescent="0.3">
      <c r="A2" s="5">
        <v>1</v>
      </c>
      <c r="B2" s="5" t="s">
        <v>11</v>
      </c>
      <c r="C2" s="11" t="s">
        <v>71</v>
      </c>
      <c r="D2" s="12">
        <v>0.41805555555555557</v>
      </c>
      <c r="E2" s="6" t="s">
        <v>26</v>
      </c>
      <c r="F2" s="6" t="s">
        <v>9</v>
      </c>
      <c r="G2" s="6" t="s">
        <v>27</v>
      </c>
      <c r="H2" s="6" t="s">
        <v>13</v>
      </c>
      <c r="I2" s="6">
        <v>5</v>
      </c>
      <c r="J2" s="6">
        <f>COUNTIF(K2:O2,"X")</f>
        <v>0</v>
      </c>
      <c r="K2" s="10" t="s">
        <v>21</v>
      </c>
      <c r="L2" s="10" t="s">
        <v>21</v>
      </c>
      <c r="M2" s="10" t="s">
        <v>20</v>
      </c>
      <c r="N2" s="10" t="s">
        <v>20</v>
      </c>
      <c r="O2" s="10" t="s">
        <v>20</v>
      </c>
      <c r="P2" s="13"/>
    </row>
    <row r="3" spans="1:16" x14ac:dyDescent="0.3">
      <c r="A3" s="5">
        <v>2</v>
      </c>
      <c r="B3" s="5" t="s">
        <v>11</v>
      </c>
      <c r="C3" s="11" t="s">
        <v>71</v>
      </c>
      <c r="D3" s="12">
        <v>0.4368055555555555</v>
      </c>
      <c r="E3" s="6" t="s">
        <v>28</v>
      </c>
      <c r="F3" s="6" t="s">
        <v>9</v>
      </c>
      <c r="G3" s="6" t="s">
        <v>29</v>
      </c>
      <c r="H3" s="6" t="s">
        <v>30</v>
      </c>
      <c r="I3" s="6">
        <v>5</v>
      </c>
      <c r="J3" s="6">
        <f t="shared" ref="J3:J4" si="0">COUNTIF(K3:O3,"X")</f>
        <v>0</v>
      </c>
      <c r="K3" s="10" t="s">
        <v>21</v>
      </c>
      <c r="L3" s="10" t="s">
        <v>21</v>
      </c>
      <c r="M3" s="10" t="s">
        <v>20</v>
      </c>
      <c r="N3" s="10" t="s">
        <v>20</v>
      </c>
      <c r="O3" s="10" t="s">
        <v>20</v>
      </c>
      <c r="P3" s="13"/>
    </row>
    <row r="4" spans="1:16" x14ac:dyDescent="0.3">
      <c r="A4" s="5">
        <v>3</v>
      </c>
      <c r="B4" s="5" t="s">
        <v>11</v>
      </c>
      <c r="C4" s="11" t="s">
        <v>71</v>
      </c>
      <c r="D4" s="12">
        <v>0.4458333333333333</v>
      </c>
      <c r="E4" s="6" t="s">
        <v>39</v>
      </c>
      <c r="F4" s="6" t="s">
        <v>9</v>
      </c>
      <c r="G4" s="6" t="s">
        <v>32</v>
      </c>
      <c r="H4" s="6" t="s">
        <v>30</v>
      </c>
      <c r="I4" s="6">
        <v>5</v>
      </c>
      <c r="J4" s="6">
        <f t="shared" si="0"/>
        <v>0</v>
      </c>
      <c r="K4" s="10" t="s">
        <v>21</v>
      </c>
      <c r="L4" s="10" t="s">
        <v>21</v>
      </c>
      <c r="M4" s="10" t="s">
        <v>20</v>
      </c>
      <c r="N4" s="10" t="s">
        <v>20</v>
      </c>
      <c r="O4" s="10" t="s">
        <v>20</v>
      </c>
      <c r="P4" s="13"/>
    </row>
    <row r="5" spans="1:16" x14ac:dyDescent="0.3">
      <c r="A5" s="5">
        <v>4</v>
      </c>
      <c r="B5" s="5" t="s">
        <v>11</v>
      </c>
      <c r="C5" s="11" t="s">
        <v>71</v>
      </c>
      <c r="D5" s="12">
        <v>0.4465277777777778</v>
      </c>
      <c r="E5" s="6" t="s">
        <v>28</v>
      </c>
      <c r="F5" s="6" t="s">
        <v>9</v>
      </c>
      <c r="G5" s="6" t="s">
        <v>33</v>
      </c>
      <c r="H5" s="6" t="s">
        <v>13</v>
      </c>
      <c r="I5" s="6">
        <v>5</v>
      </c>
      <c r="J5" s="6">
        <f t="shared" ref="J5:J68" si="1">COUNTIF(K5:O5,"X")</f>
        <v>0</v>
      </c>
      <c r="K5" s="10" t="s">
        <v>21</v>
      </c>
      <c r="L5" s="10" t="s">
        <v>21</v>
      </c>
      <c r="M5" s="10" t="s">
        <v>20</v>
      </c>
      <c r="N5" s="10" t="s">
        <v>20</v>
      </c>
      <c r="O5" s="10" t="s">
        <v>20</v>
      </c>
      <c r="P5" s="13"/>
    </row>
    <row r="6" spans="1:16" x14ac:dyDescent="0.3">
      <c r="A6" s="5">
        <v>5</v>
      </c>
      <c r="B6" s="5" t="s">
        <v>11</v>
      </c>
      <c r="C6" s="11" t="s">
        <v>71</v>
      </c>
      <c r="D6" s="12">
        <v>0.44791666666666669</v>
      </c>
      <c r="E6" s="6" t="s">
        <v>28</v>
      </c>
      <c r="F6" s="6" t="s">
        <v>9</v>
      </c>
      <c r="G6" s="6" t="s">
        <v>34</v>
      </c>
      <c r="H6" s="6" t="s">
        <v>13</v>
      </c>
      <c r="I6" s="6">
        <v>5</v>
      </c>
      <c r="J6" s="6">
        <f t="shared" si="1"/>
        <v>0</v>
      </c>
      <c r="K6" s="10" t="s">
        <v>21</v>
      </c>
      <c r="L6" s="10" t="s">
        <v>21</v>
      </c>
      <c r="M6" s="10" t="s">
        <v>20</v>
      </c>
      <c r="N6" s="10" t="s">
        <v>20</v>
      </c>
      <c r="O6" s="10" t="s">
        <v>20</v>
      </c>
      <c r="P6" s="13"/>
    </row>
    <row r="7" spans="1:16" x14ac:dyDescent="0.3">
      <c r="A7" s="5">
        <v>6</v>
      </c>
      <c r="B7" s="5" t="s">
        <v>11</v>
      </c>
      <c r="C7" s="11" t="s">
        <v>71</v>
      </c>
      <c r="D7" s="12">
        <v>0.44861111111111113</v>
      </c>
      <c r="E7" s="6" t="s">
        <v>28</v>
      </c>
      <c r="F7" s="6" t="s">
        <v>9</v>
      </c>
      <c r="G7" s="6" t="s">
        <v>35</v>
      </c>
      <c r="H7" s="6" t="s">
        <v>13</v>
      </c>
      <c r="I7" s="6">
        <v>5</v>
      </c>
      <c r="J7" s="6">
        <f t="shared" si="1"/>
        <v>0</v>
      </c>
      <c r="K7" s="10" t="s">
        <v>21</v>
      </c>
      <c r="L7" s="10" t="s">
        <v>21</v>
      </c>
      <c r="M7" s="10" t="s">
        <v>20</v>
      </c>
      <c r="N7" s="10" t="s">
        <v>20</v>
      </c>
      <c r="O7" s="10" t="s">
        <v>20</v>
      </c>
      <c r="P7" s="13"/>
    </row>
    <row r="8" spans="1:16" x14ac:dyDescent="0.3">
      <c r="A8" s="5">
        <v>7</v>
      </c>
      <c r="B8" s="5" t="s">
        <v>11</v>
      </c>
      <c r="C8" s="11" t="s">
        <v>71</v>
      </c>
      <c r="D8" s="12">
        <v>0.45555555555555555</v>
      </c>
      <c r="E8" s="6" t="s">
        <v>28</v>
      </c>
      <c r="F8" s="6" t="s">
        <v>9</v>
      </c>
      <c r="G8" s="6" t="s">
        <v>36</v>
      </c>
      <c r="H8" s="6" t="s">
        <v>30</v>
      </c>
      <c r="I8" s="6">
        <v>5</v>
      </c>
      <c r="J8" s="6">
        <f t="shared" si="1"/>
        <v>0</v>
      </c>
      <c r="K8" s="10" t="s">
        <v>21</v>
      </c>
      <c r="L8" s="10" t="s">
        <v>21</v>
      </c>
      <c r="M8" s="10" t="s">
        <v>20</v>
      </c>
      <c r="N8" s="10" t="s">
        <v>20</v>
      </c>
      <c r="O8" s="10" t="s">
        <v>20</v>
      </c>
      <c r="P8" s="13"/>
    </row>
    <row r="9" spans="1:16" x14ac:dyDescent="0.3">
      <c r="A9" s="5">
        <v>8</v>
      </c>
      <c r="B9" s="5" t="s">
        <v>11</v>
      </c>
      <c r="C9" s="11" t="s">
        <v>71</v>
      </c>
      <c r="D9" s="12">
        <v>0.46388888888888885</v>
      </c>
      <c r="E9" s="6" t="s">
        <v>38</v>
      </c>
      <c r="F9" s="6" t="s">
        <v>9</v>
      </c>
      <c r="G9" s="6" t="s">
        <v>37</v>
      </c>
      <c r="H9" s="6" t="s">
        <v>13</v>
      </c>
      <c r="I9" s="6">
        <v>5</v>
      </c>
      <c r="J9" s="6">
        <f t="shared" si="1"/>
        <v>0</v>
      </c>
      <c r="K9" s="10" t="s">
        <v>21</v>
      </c>
      <c r="L9" s="10" t="s">
        <v>21</v>
      </c>
      <c r="M9" s="10" t="s">
        <v>20</v>
      </c>
      <c r="N9" s="10" t="s">
        <v>20</v>
      </c>
      <c r="O9" s="10" t="s">
        <v>20</v>
      </c>
      <c r="P9" s="13"/>
    </row>
    <row r="10" spans="1:16" x14ac:dyDescent="0.3">
      <c r="A10" s="5">
        <v>9</v>
      </c>
      <c r="B10" s="5" t="s">
        <v>11</v>
      </c>
      <c r="C10" s="11" t="s">
        <v>71</v>
      </c>
      <c r="D10" s="12">
        <v>0.46875</v>
      </c>
      <c r="E10" s="6" t="s">
        <v>49</v>
      </c>
      <c r="F10" s="6" t="s">
        <v>9</v>
      </c>
      <c r="G10" s="6" t="s">
        <v>143</v>
      </c>
      <c r="H10" s="6" t="s">
        <v>30</v>
      </c>
      <c r="I10" s="6">
        <v>5</v>
      </c>
      <c r="J10" s="6">
        <f t="shared" si="1"/>
        <v>0</v>
      </c>
      <c r="K10" s="10" t="s">
        <v>21</v>
      </c>
      <c r="L10" s="10" t="s">
        <v>21</v>
      </c>
      <c r="M10" s="10" t="s">
        <v>20</v>
      </c>
      <c r="N10" s="10" t="s">
        <v>20</v>
      </c>
      <c r="O10" s="10" t="s">
        <v>20</v>
      </c>
      <c r="P10" s="13"/>
    </row>
    <row r="11" spans="1:16" x14ac:dyDescent="0.3">
      <c r="A11" s="5">
        <v>10</v>
      </c>
      <c r="B11" s="5" t="s">
        <v>11</v>
      </c>
      <c r="C11" s="11" t="s">
        <v>71</v>
      </c>
      <c r="D11" s="12">
        <v>0.47083333333333338</v>
      </c>
      <c r="E11" s="6" t="s">
        <v>50</v>
      </c>
      <c r="F11" s="6" t="s">
        <v>9</v>
      </c>
      <c r="G11" s="6" t="s">
        <v>40</v>
      </c>
      <c r="H11" s="6" t="s">
        <v>54</v>
      </c>
      <c r="I11" s="6">
        <v>3</v>
      </c>
      <c r="J11" s="6">
        <f t="shared" si="1"/>
        <v>2</v>
      </c>
      <c r="K11" s="10" t="s">
        <v>23</v>
      </c>
      <c r="L11" s="10" t="s">
        <v>21</v>
      </c>
      <c r="M11" s="10" t="s">
        <v>23</v>
      </c>
      <c r="N11" s="10" t="s">
        <v>21</v>
      </c>
      <c r="O11" s="10" t="s">
        <v>21</v>
      </c>
      <c r="P11" s="13" t="s">
        <v>55</v>
      </c>
    </row>
    <row r="12" spans="1:16" x14ac:dyDescent="0.3">
      <c r="A12" s="5">
        <v>11</v>
      </c>
      <c r="B12" s="5" t="s">
        <v>11</v>
      </c>
      <c r="C12" s="11" t="s">
        <v>71</v>
      </c>
      <c r="D12" s="12">
        <v>0.47569444444444442</v>
      </c>
      <c r="E12" s="6" t="s">
        <v>51</v>
      </c>
      <c r="F12" s="6" t="s">
        <v>9</v>
      </c>
      <c r="G12" s="6" t="s">
        <v>41</v>
      </c>
      <c r="H12" s="6" t="s">
        <v>30</v>
      </c>
      <c r="I12" s="6">
        <v>5</v>
      </c>
      <c r="J12" s="6">
        <f t="shared" si="1"/>
        <v>0</v>
      </c>
      <c r="K12" s="10" t="s">
        <v>21</v>
      </c>
      <c r="L12" s="10" t="s">
        <v>21</v>
      </c>
      <c r="M12" s="10" t="s">
        <v>20</v>
      </c>
      <c r="N12" s="10" t="s">
        <v>20</v>
      </c>
      <c r="O12" s="10" t="s">
        <v>20</v>
      </c>
      <c r="P12" s="13"/>
    </row>
    <row r="13" spans="1:16" x14ac:dyDescent="0.3">
      <c r="A13" s="5">
        <v>12</v>
      </c>
      <c r="B13" s="5" t="s">
        <v>11</v>
      </c>
      <c r="C13" s="11" t="s">
        <v>71</v>
      </c>
      <c r="D13" s="12">
        <v>0.4770833333333333</v>
      </c>
      <c r="E13" s="6" t="s">
        <v>52</v>
      </c>
      <c r="F13" s="6" t="s">
        <v>9</v>
      </c>
      <c r="G13" s="6" t="s">
        <v>42</v>
      </c>
      <c r="H13" s="6" t="s">
        <v>30</v>
      </c>
      <c r="I13" s="6">
        <v>5</v>
      </c>
      <c r="J13" s="6">
        <f t="shared" si="1"/>
        <v>0</v>
      </c>
      <c r="K13" s="10" t="s">
        <v>21</v>
      </c>
      <c r="L13" s="10" t="s">
        <v>21</v>
      </c>
      <c r="M13" s="10" t="s">
        <v>20</v>
      </c>
      <c r="N13" s="10" t="s">
        <v>20</v>
      </c>
      <c r="O13" s="10" t="s">
        <v>20</v>
      </c>
      <c r="P13" s="13"/>
    </row>
    <row r="14" spans="1:16" x14ac:dyDescent="0.3">
      <c r="A14" s="5">
        <v>13</v>
      </c>
      <c r="B14" s="5" t="s">
        <v>11</v>
      </c>
      <c r="C14" s="11" t="s">
        <v>71</v>
      </c>
      <c r="D14" s="12">
        <v>0.4777777777777778</v>
      </c>
      <c r="E14" s="6" t="s">
        <v>53</v>
      </c>
      <c r="F14" s="6" t="s">
        <v>9</v>
      </c>
      <c r="G14" s="6" t="s">
        <v>43</v>
      </c>
      <c r="H14" s="6" t="s">
        <v>54</v>
      </c>
      <c r="I14" s="6">
        <v>4</v>
      </c>
      <c r="J14" s="6">
        <f t="shared" si="1"/>
        <v>1</v>
      </c>
      <c r="K14" s="10" t="s">
        <v>22</v>
      </c>
      <c r="L14" s="10" t="s">
        <v>21</v>
      </c>
      <c r="M14" s="10" t="s">
        <v>20</v>
      </c>
      <c r="N14" s="10" t="s">
        <v>20</v>
      </c>
      <c r="O14" s="10" t="s">
        <v>20</v>
      </c>
      <c r="P14" s="13" t="s">
        <v>56</v>
      </c>
    </row>
    <row r="15" spans="1:16" x14ac:dyDescent="0.3">
      <c r="A15" s="5">
        <v>14</v>
      </c>
      <c r="B15" s="5" t="s">
        <v>11</v>
      </c>
      <c r="C15" s="11" t="s">
        <v>71</v>
      </c>
      <c r="D15" s="12">
        <v>0.47986111111111113</v>
      </c>
      <c r="E15" s="6" t="s">
        <v>53</v>
      </c>
      <c r="F15" s="6" t="s">
        <v>9</v>
      </c>
      <c r="G15" s="6" t="s">
        <v>44</v>
      </c>
      <c r="H15" s="6" t="s">
        <v>30</v>
      </c>
      <c r="I15" s="6">
        <v>5</v>
      </c>
      <c r="J15" s="6">
        <f t="shared" si="1"/>
        <v>0</v>
      </c>
      <c r="K15" s="10" t="s">
        <v>21</v>
      </c>
      <c r="L15" s="10" t="s">
        <v>21</v>
      </c>
      <c r="M15" s="10" t="s">
        <v>20</v>
      </c>
      <c r="N15" s="10" t="s">
        <v>20</v>
      </c>
      <c r="O15" s="10" t="s">
        <v>20</v>
      </c>
      <c r="P15" s="13"/>
    </row>
    <row r="16" spans="1:16" x14ac:dyDescent="0.3">
      <c r="A16" s="5">
        <v>15</v>
      </c>
      <c r="B16" s="5" t="s">
        <v>11</v>
      </c>
      <c r="C16" s="11" t="s">
        <v>71</v>
      </c>
      <c r="D16" s="12">
        <v>0.48541666666666666</v>
      </c>
      <c r="E16" s="6" t="s">
        <v>53</v>
      </c>
      <c r="F16" s="6" t="s">
        <v>9</v>
      </c>
      <c r="G16" s="6" t="s">
        <v>45</v>
      </c>
      <c r="H16" s="6" t="s">
        <v>30</v>
      </c>
      <c r="I16" s="6">
        <v>5</v>
      </c>
      <c r="J16" s="6">
        <f t="shared" si="1"/>
        <v>0</v>
      </c>
      <c r="K16" s="10" t="s">
        <v>21</v>
      </c>
      <c r="L16" s="10" t="s">
        <v>21</v>
      </c>
      <c r="M16" s="10" t="s">
        <v>20</v>
      </c>
      <c r="N16" s="10" t="s">
        <v>20</v>
      </c>
      <c r="O16" s="10" t="s">
        <v>20</v>
      </c>
      <c r="P16" s="13"/>
    </row>
    <row r="17" spans="1:16" x14ac:dyDescent="0.3">
      <c r="A17" s="5">
        <v>16</v>
      </c>
      <c r="B17" s="5" t="s">
        <v>11</v>
      </c>
      <c r="C17" s="11" t="s">
        <v>71</v>
      </c>
      <c r="D17" s="12">
        <v>0.48749999999999999</v>
      </c>
      <c r="E17" s="6" t="s">
        <v>53</v>
      </c>
      <c r="F17" s="6" t="s">
        <v>9</v>
      </c>
      <c r="G17" s="6" t="s">
        <v>46</v>
      </c>
      <c r="H17" s="6" t="s">
        <v>30</v>
      </c>
      <c r="I17" s="6">
        <v>5</v>
      </c>
      <c r="J17" s="6">
        <f t="shared" si="1"/>
        <v>0</v>
      </c>
      <c r="K17" s="10" t="s">
        <v>21</v>
      </c>
      <c r="L17" s="10" t="s">
        <v>21</v>
      </c>
      <c r="M17" s="10" t="s">
        <v>20</v>
      </c>
      <c r="N17" s="10" t="s">
        <v>20</v>
      </c>
      <c r="O17" s="10" t="s">
        <v>20</v>
      </c>
      <c r="P17" s="13"/>
    </row>
    <row r="18" spans="1:16" x14ac:dyDescent="0.3">
      <c r="A18" s="5">
        <v>17</v>
      </c>
      <c r="B18" s="5" t="s">
        <v>11</v>
      </c>
      <c r="C18" s="11" t="s">
        <v>71</v>
      </c>
      <c r="D18" s="12">
        <v>0.4909722222222222</v>
      </c>
      <c r="E18" s="6" t="s">
        <v>53</v>
      </c>
      <c r="F18" s="6" t="s">
        <v>9</v>
      </c>
      <c r="G18" s="6" t="s">
        <v>47</v>
      </c>
      <c r="H18" s="6" t="s">
        <v>30</v>
      </c>
      <c r="I18" s="6">
        <v>5</v>
      </c>
      <c r="J18" s="6">
        <f t="shared" si="1"/>
        <v>0</v>
      </c>
      <c r="K18" s="10" t="s">
        <v>21</v>
      </c>
      <c r="L18" s="10" t="s">
        <v>21</v>
      </c>
      <c r="M18" s="10" t="s">
        <v>20</v>
      </c>
      <c r="N18" s="10" t="s">
        <v>20</v>
      </c>
      <c r="O18" s="10" t="s">
        <v>20</v>
      </c>
      <c r="P18" s="13"/>
    </row>
    <row r="19" spans="1:16" x14ac:dyDescent="0.3">
      <c r="A19" s="5">
        <v>18</v>
      </c>
      <c r="B19" s="5" t="s">
        <v>11</v>
      </c>
      <c r="C19" s="11" t="s">
        <v>71</v>
      </c>
      <c r="D19" s="12">
        <v>0.53541666666666665</v>
      </c>
      <c r="E19" s="6" t="s">
        <v>26</v>
      </c>
      <c r="F19" s="6" t="s">
        <v>9</v>
      </c>
      <c r="G19" s="6" t="s">
        <v>48</v>
      </c>
      <c r="H19" s="6" t="s">
        <v>30</v>
      </c>
      <c r="I19" s="6">
        <v>5</v>
      </c>
      <c r="J19" s="6">
        <f t="shared" si="1"/>
        <v>0</v>
      </c>
      <c r="K19" s="10" t="s">
        <v>21</v>
      </c>
      <c r="L19" s="10" t="s">
        <v>21</v>
      </c>
      <c r="M19" s="10" t="s">
        <v>20</v>
      </c>
      <c r="N19" s="10" t="s">
        <v>20</v>
      </c>
      <c r="O19" s="10" t="s">
        <v>20</v>
      </c>
      <c r="P19" s="13"/>
    </row>
    <row r="20" spans="1:16" x14ac:dyDescent="0.3">
      <c r="A20" s="5">
        <v>19</v>
      </c>
      <c r="B20" s="5" t="s">
        <v>11</v>
      </c>
      <c r="C20" s="11" t="s">
        <v>71</v>
      </c>
      <c r="D20" s="12">
        <v>0.54722222222222217</v>
      </c>
      <c r="E20" s="6" t="s">
        <v>28</v>
      </c>
      <c r="F20" s="6" t="s">
        <v>9</v>
      </c>
      <c r="G20" s="6" t="s">
        <v>57</v>
      </c>
      <c r="H20" s="6" t="s">
        <v>54</v>
      </c>
      <c r="I20" s="6">
        <v>5</v>
      </c>
      <c r="J20" s="6">
        <f t="shared" si="1"/>
        <v>0</v>
      </c>
      <c r="K20" s="10" t="s">
        <v>21</v>
      </c>
      <c r="L20" s="10" t="s">
        <v>21</v>
      </c>
      <c r="M20" s="10" t="s">
        <v>20</v>
      </c>
      <c r="N20" s="10" t="s">
        <v>20</v>
      </c>
      <c r="O20" s="10" t="s">
        <v>20</v>
      </c>
      <c r="P20" s="13"/>
    </row>
    <row r="21" spans="1:16" x14ac:dyDescent="0.3">
      <c r="A21" s="5">
        <v>20</v>
      </c>
      <c r="B21" s="5" t="s">
        <v>11</v>
      </c>
      <c r="C21" s="11" t="s">
        <v>71</v>
      </c>
      <c r="D21" s="12">
        <v>0.55138888888888882</v>
      </c>
      <c r="E21" s="6" t="s">
        <v>28</v>
      </c>
      <c r="F21" s="6" t="s">
        <v>9</v>
      </c>
      <c r="G21" s="6" t="s">
        <v>58</v>
      </c>
      <c r="H21" s="6" t="s">
        <v>30</v>
      </c>
      <c r="I21" s="6">
        <v>5</v>
      </c>
      <c r="J21" s="6">
        <f t="shared" si="1"/>
        <v>0</v>
      </c>
      <c r="K21" s="10" t="s">
        <v>21</v>
      </c>
      <c r="L21" s="10" t="s">
        <v>21</v>
      </c>
      <c r="M21" s="10" t="s">
        <v>20</v>
      </c>
      <c r="N21" s="10" t="s">
        <v>20</v>
      </c>
      <c r="O21" s="10" t="s">
        <v>20</v>
      </c>
      <c r="P21" s="13"/>
    </row>
    <row r="22" spans="1:16" x14ac:dyDescent="0.3">
      <c r="A22" s="5">
        <v>21</v>
      </c>
      <c r="B22" s="5" t="s">
        <v>11</v>
      </c>
      <c r="C22" s="11" t="s">
        <v>71</v>
      </c>
      <c r="D22" s="12">
        <v>0.5541666666666667</v>
      </c>
      <c r="E22" s="6" t="s">
        <v>53</v>
      </c>
      <c r="F22" s="6" t="s">
        <v>9</v>
      </c>
      <c r="G22" s="6" t="s">
        <v>59</v>
      </c>
      <c r="H22" s="6" t="s">
        <v>30</v>
      </c>
      <c r="I22" s="6">
        <v>5</v>
      </c>
      <c r="J22" s="6">
        <f t="shared" si="1"/>
        <v>0</v>
      </c>
      <c r="K22" s="10" t="s">
        <v>21</v>
      </c>
      <c r="L22" s="10" t="s">
        <v>21</v>
      </c>
      <c r="M22" s="10" t="s">
        <v>20</v>
      </c>
      <c r="N22" s="10" t="s">
        <v>20</v>
      </c>
      <c r="O22" s="10" t="s">
        <v>20</v>
      </c>
      <c r="P22" s="13"/>
    </row>
    <row r="23" spans="1:16" x14ac:dyDescent="0.3">
      <c r="A23" s="5">
        <v>22</v>
      </c>
      <c r="B23" s="5" t="s">
        <v>11</v>
      </c>
      <c r="C23" s="11" t="s">
        <v>71</v>
      </c>
      <c r="D23" s="12">
        <v>0.55694444444444446</v>
      </c>
      <c r="E23" s="6" t="s">
        <v>53</v>
      </c>
      <c r="F23" s="6" t="s">
        <v>9</v>
      </c>
      <c r="G23" s="6" t="s">
        <v>60</v>
      </c>
      <c r="H23" s="6" t="s">
        <v>30</v>
      </c>
      <c r="I23" s="6">
        <v>5</v>
      </c>
      <c r="J23" s="6">
        <f t="shared" si="1"/>
        <v>0</v>
      </c>
      <c r="K23" s="10" t="s">
        <v>21</v>
      </c>
      <c r="L23" s="10" t="s">
        <v>21</v>
      </c>
      <c r="M23" s="10" t="s">
        <v>20</v>
      </c>
      <c r="N23" s="10" t="s">
        <v>20</v>
      </c>
      <c r="O23" s="10" t="s">
        <v>20</v>
      </c>
      <c r="P23" s="13"/>
    </row>
    <row r="24" spans="1:16" x14ac:dyDescent="0.3">
      <c r="A24" s="5">
        <v>23</v>
      </c>
      <c r="B24" s="5" t="s">
        <v>11</v>
      </c>
      <c r="C24" s="11" t="s">
        <v>71</v>
      </c>
      <c r="D24" s="12">
        <v>0.5708333333333333</v>
      </c>
      <c r="E24" s="6" t="s">
        <v>67</v>
      </c>
      <c r="F24" s="6" t="s">
        <v>9</v>
      </c>
      <c r="G24" s="6" t="s">
        <v>61</v>
      </c>
      <c r="H24" s="6" t="s">
        <v>54</v>
      </c>
      <c r="I24" s="6">
        <v>2</v>
      </c>
      <c r="J24" s="6">
        <f t="shared" si="1"/>
        <v>3</v>
      </c>
      <c r="K24" s="10" t="s">
        <v>23</v>
      </c>
      <c r="L24" s="10" t="s">
        <v>23</v>
      </c>
      <c r="M24" s="10" t="s">
        <v>23</v>
      </c>
      <c r="N24" s="10" t="s">
        <v>21</v>
      </c>
      <c r="O24" s="10" t="s">
        <v>21</v>
      </c>
      <c r="P24" s="13" t="s">
        <v>69</v>
      </c>
    </row>
    <row r="25" spans="1:16" x14ac:dyDescent="0.3">
      <c r="A25" s="5">
        <v>24</v>
      </c>
      <c r="B25" s="5" t="s">
        <v>11</v>
      </c>
      <c r="C25" s="11" t="s">
        <v>71</v>
      </c>
      <c r="D25" s="12">
        <v>0.57152777777777775</v>
      </c>
      <c r="E25" s="6" t="s">
        <v>53</v>
      </c>
      <c r="F25" s="6" t="s">
        <v>9</v>
      </c>
      <c r="G25" s="6" t="s">
        <v>62</v>
      </c>
      <c r="H25" s="6" t="s">
        <v>54</v>
      </c>
      <c r="I25" s="6">
        <v>5</v>
      </c>
      <c r="J25" s="6">
        <f t="shared" si="1"/>
        <v>0</v>
      </c>
      <c r="K25" s="10" t="s">
        <v>21</v>
      </c>
      <c r="L25" s="10" t="s">
        <v>21</v>
      </c>
      <c r="M25" s="10" t="s">
        <v>20</v>
      </c>
      <c r="N25" s="10" t="s">
        <v>20</v>
      </c>
      <c r="O25" s="10" t="s">
        <v>20</v>
      </c>
      <c r="P25" s="13"/>
    </row>
    <row r="26" spans="1:16" x14ac:dyDescent="0.3">
      <c r="A26" s="5">
        <v>25</v>
      </c>
      <c r="B26" s="58" t="s">
        <v>11</v>
      </c>
      <c r="C26" s="59" t="s">
        <v>71</v>
      </c>
      <c r="D26" s="60">
        <v>0.57291666666666663</v>
      </c>
      <c r="E26" s="61" t="s">
        <v>38</v>
      </c>
      <c r="F26" s="61" t="s">
        <v>9</v>
      </c>
      <c r="G26" s="61" t="s">
        <v>63</v>
      </c>
      <c r="H26" s="6" t="s">
        <v>30</v>
      </c>
      <c r="I26" s="6">
        <v>5</v>
      </c>
      <c r="J26" s="6">
        <f t="shared" si="1"/>
        <v>0</v>
      </c>
      <c r="K26" s="10" t="s">
        <v>21</v>
      </c>
      <c r="L26" s="10" t="s">
        <v>21</v>
      </c>
      <c r="M26" s="10" t="s">
        <v>20</v>
      </c>
      <c r="N26" s="10" t="s">
        <v>20</v>
      </c>
      <c r="O26" s="10" t="s">
        <v>20</v>
      </c>
      <c r="P26" s="13"/>
    </row>
    <row r="27" spans="1:16" x14ac:dyDescent="0.3">
      <c r="A27" s="5">
        <v>26</v>
      </c>
      <c r="B27" s="5" t="s">
        <v>11</v>
      </c>
      <c r="C27" s="11" t="s">
        <v>71</v>
      </c>
      <c r="D27" s="12">
        <v>0.57361111111111118</v>
      </c>
      <c r="E27" s="6" t="s">
        <v>68</v>
      </c>
      <c r="F27" s="6" t="s">
        <v>9</v>
      </c>
      <c r="G27" s="6" t="s">
        <v>64</v>
      </c>
      <c r="H27" s="6" t="s">
        <v>54</v>
      </c>
      <c r="I27" s="6">
        <v>2</v>
      </c>
      <c r="J27" s="6">
        <f t="shared" si="1"/>
        <v>3</v>
      </c>
      <c r="K27" s="10" t="s">
        <v>23</v>
      </c>
      <c r="L27" s="10" t="s">
        <v>23</v>
      </c>
      <c r="M27" s="10" t="s">
        <v>23</v>
      </c>
      <c r="N27" s="10" t="s">
        <v>20</v>
      </c>
      <c r="O27" s="10" t="s">
        <v>20</v>
      </c>
      <c r="P27" s="13" t="s">
        <v>69</v>
      </c>
    </row>
    <row r="28" spans="1:16" x14ac:dyDescent="0.3">
      <c r="A28" s="5">
        <v>27</v>
      </c>
      <c r="B28" s="5" t="s">
        <v>11</v>
      </c>
      <c r="C28" s="11" t="s">
        <v>71</v>
      </c>
      <c r="D28" s="12">
        <v>0.58263888888888882</v>
      </c>
      <c r="E28" s="6" t="s">
        <v>51</v>
      </c>
      <c r="F28" s="6" t="s">
        <v>9</v>
      </c>
      <c r="G28" s="6" t="s">
        <v>65</v>
      </c>
      <c r="H28" s="6" t="s">
        <v>30</v>
      </c>
      <c r="I28" s="6">
        <v>5</v>
      </c>
      <c r="J28" s="6">
        <f t="shared" si="1"/>
        <v>0</v>
      </c>
      <c r="K28" s="10" t="s">
        <v>21</v>
      </c>
      <c r="L28" s="10" t="s">
        <v>21</v>
      </c>
      <c r="M28" s="10" t="s">
        <v>20</v>
      </c>
      <c r="N28" s="10" t="s">
        <v>20</v>
      </c>
      <c r="O28" s="10" t="s">
        <v>20</v>
      </c>
      <c r="P28" s="13"/>
    </row>
    <row r="29" spans="1:16" x14ac:dyDescent="0.3">
      <c r="A29" s="5">
        <v>28</v>
      </c>
      <c r="B29" s="5" t="s">
        <v>11</v>
      </c>
      <c r="C29" s="11" t="s">
        <v>71</v>
      </c>
      <c r="D29" s="12">
        <v>0.58958333333333335</v>
      </c>
      <c r="E29" s="6" t="s">
        <v>53</v>
      </c>
      <c r="F29" s="6" t="s">
        <v>9</v>
      </c>
      <c r="G29" s="6" t="s">
        <v>66</v>
      </c>
      <c r="H29" s="6" t="s">
        <v>30</v>
      </c>
      <c r="I29" s="6">
        <v>5</v>
      </c>
      <c r="J29" s="6">
        <f t="shared" si="1"/>
        <v>0</v>
      </c>
      <c r="K29" s="10" t="s">
        <v>21</v>
      </c>
      <c r="L29" s="10" t="s">
        <v>21</v>
      </c>
      <c r="M29" s="10" t="s">
        <v>20</v>
      </c>
      <c r="N29" s="10" t="s">
        <v>20</v>
      </c>
      <c r="O29" s="10" t="s">
        <v>20</v>
      </c>
      <c r="P29" s="13"/>
    </row>
    <row r="30" spans="1:16" x14ac:dyDescent="0.3">
      <c r="A30" s="5">
        <v>29</v>
      </c>
      <c r="B30" s="5" t="s">
        <v>11</v>
      </c>
      <c r="C30" s="11" t="s">
        <v>71</v>
      </c>
      <c r="D30" s="12">
        <v>0.61944444444444446</v>
      </c>
      <c r="E30" s="6" t="s">
        <v>53</v>
      </c>
      <c r="F30" s="6" t="s">
        <v>9</v>
      </c>
      <c r="G30" s="6" t="s">
        <v>70</v>
      </c>
      <c r="H30" s="6" t="s">
        <v>54</v>
      </c>
      <c r="I30" s="6">
        <v>5</v>
      </c>
      <c r="J30" s="6">
        <f t="shared" si="1"/>
        <v>0</v>
      </c>
      <c r="K30" s="10" t="s">
        <v>21</v>
      </c>
      <c r="L30" s="10" t="s">
        <v>21</v>
      </c>
      <c r="M30" s="10" t="s">
        <v>20</v>
      </c>
      <c r="N30" s="10" t="s">
        <v>20</v>
      </c>
      <c r="O30" s="10" t="s">
        <v>20</v>
      </c>
      <c r="P30" s="13"/>
    </row>
    <row r="31" spans="1:16" x14ac:dyDescent="0.3">
      <c r="A31" s="5">
        <v>30</v>
      </c>
      <c r="B31" s="5" t="s">
        <v>11</v>
      </c>
      <c r="C31" s="11" t="s">
        <v>71</v>
      </c>
      <c r="D31" s="12">
        <v>0.65</v>
      </c>
      <c r="E31" s="6" t="s">
        <v>51</v>
      </c>
      <c r="F31" s="6" t="s">
        <v>9</v>
      </c>
      <c r="G31" s="6" t="s">
        <v>226</v>
      </c>
      <c r="H31" s="6" t="s">
        <v>30</v>
      </c>
      <c r="I31" s="6">
        <v>5</v>
      </c>
      <c r="J31" s="6">
        <f t="shared" si="1"/>
        <v>0</v>
      </c>
      <c r="K31" s="10" t="s">
        <v>21</v>
      </c>
      <c r="L31" s="10" t="s">
        <v>21</v>
      </c>
      <c r="M31" s="10" t="s">
        <v>20</v>
      </c>
      <c r="N31" s="10" t="s">
        <v>20</v>
      </c>
      <c r="O31" s="10" t="s">
        <v>20</v>
      </c>
      <c r="P31" s="13"/>
    </row>
    <row r="32" spans="1:16" x14ac:dyDescent="0.3">
      <c r="A32" s="5">
        <v>31</v>
      </c>
      <c r="B32" s="5" t="s">
        <v>11</v>
      </c>
      <c r="C32" s="11" t="s">
        <v>71</v>
      </c>
      <c r="D32" s="12">
        <v>0.71180555555555547</v>
      </c>
      <c r="E32" s="6" t="s">
        <v>101</v>
      </c>
      <c r="F32" s="6" t="s">
        <v>9</v>
      </c>
      <c r="G32" s="6" t="s">
        <v>227</v>
      </c>
      <c r="H32" s="6" t="s">
        <v>30</v>
      </c>
      <c r="I32" s="6">
        <v>5</v>
      </c>
      <c r="J32" s="6">
        <f t="shared" si="1"/>
        <v>0</v>
      </c>
      <c r="K32" s="10" t="s">
        <v>21</v>
      </c>
      <c r="L32" s="10" t="s">
        <v>21</v>
      </c>
      <c r="M32" s="10" t="s">
        <v>20</v>
      </c>
      <c r="N32" s="10" t="s">
        <v>20</v>
      </c>
      <c r="O32" s="10" t="s">
        <v>20</v>
      </c>
      <c r="P32" s="13"/>
    </row>
    <row r="33" spans="1:16" x14ac:dyDescent="0.3">
      <c r="A33" s="5">
        <v>32</v>
      </c>
      <c r="B33" s="5" t="s">
        <v>11</v>
      </c>
      <c r="C33" s="11" t="s">
        <v>71</v>
      </c>
      <c r="D33" s="12">
        <v>0.71180555555555547</v>
      </c>
      <c r="E33" s="6" t="s">
        <v>101</v>
      </c>
      <c r="F33" s="6" t="s">
        <v>9</v>
      </c>
      <c r="G33" s="6" t="s">
        <v>228</v>
      </c>
      <c r="H33" s="6" t="s">
        <v>30</v>
      </c>
      <c r="I33" s="6">
        <v>5</v>
      </c>
      <c r="J33" s="6">
        <f t="shared" si="1"/>
        <v>0</v>
      </c>
      <c r="K33" s="10" t="s">
        <v>21</v>
      </c>
      <c r="L33" s="10" t="s">
        <v>21</v>
      </c>
      <c r="M33" s="10" t="s">
        <v>20</v>
      </c>
      <c r="N33" s="10" t="s">
        <v>20</v>
      </c>
      <c r="O33" s="10" t="s">
        <v>20</v>
      </c>
      <c r="P33" s="13"/>
    </row>
    <row r="34" spans="1:16" x14ac:dyDescent="0.3">
      <c r="A34" s="5">
        <v>33</v>
      </c>
      <c r="B34" s="5" t="s">
        <v>11</v>
      </c>
      <c r="C34" s="11" t="s">
        <v>71</v>
      </c>
      <c r="D34" s="12">
        <v>0.72569444444444453</v>
      </c>
      <c r="E34" s="6" t="s">
        <v>26</v>
      </c>
      <c r="F34" s="6" t="s">
        <v>9</v>
      </c>
      <c r="G34" s="6" t="s">
        <v>179</v>
      </c>
      <c r="H34" s="6" t="s">
        <v>30</v>
      </c>
      <c r="I34" s="6">
        <v>5</v>
      </c>
      <c r="J34" s="6">
        <f t="shared" si="1"/>
        <v>0</v>
      </c>
      <c r="K34" s="10" t="s">
        <v>21</v>
      </c>
      <c r="L34" s="10" t="s">
        <v>21</v>
      </c>
      <c r="M34" s="10" t="s">
        <v>20</v>
      </c>
      <c r="N34" s="10" t="s">
        <v>20</v>
      </c>
      <c r="O34" s="10" t="s">
        <v>20</v>
      </c>
      <c r="P34" s="13"/>
    </row>
    <row r="35" spans="1:16" x14ac:dyDescent="0.3">
      <c r="A35" s="5">
        <v>34</v>
      </c>
      <c r="B35" s="5" t="s">
        <v>11</v>
      </c>
      <c r="C35" s="11" t="s">
        <v>71</v>
      </c>
      <c r="D35" s="12">
        <v>0.72777777777777775</v>
      </c>
      <c r="E35" s="6" t="s">
        <v>53</v>
      </c>
      <c r="F35" s="6" t="s">
        <v>9</v>
      </c>
      <c r="G35" s="6" t="s">
        <v>162</v>
      </c>
      <c r="H35" s="6" t="s">
        <v>54</v>
      </c>
      <c r="I35" s="6">
        <v>4</v>
      </c>
      <c r="J35" s="6">
        <f t="shared" si="1"/>
        <v>1</v>
      </c>
      <c r="K35" s="10" t="s">
        <v>23</v>
      </c>
      <c r="L35" s="10" t="s">
        <v>21</v>
      </c>
      <c r="M35" s="10" t="s">
        <v>20</v>
      </c>
      <c r="N35" s="10" t="s">
        <v>20</v>
      </c>
      <c r="O35" s="10" t="s">
        <v>20</v>
      </c>
      <c r="P35" s="13" t="s">
        <v>56</v>
      </c>
    </row>
    <row r="36" spans="1:16" x14ac:dyDescent="0.3">
      <c r="A36" s="5">
        <v>35</v>
      </c>
      <c r="B36" s="58" t="s">
        <v>11</v>
      </c>
      <c r="C36" s="59" t="s">
        <v>71</v>
      </c>
      <c r="D36" s="60">
        <v>0.7284722222222223</v>
      </c>
      <c r="E36" s="61" t="s">
        <v>53</v>
      </c>
      <c r="F36" s="61" t="s">
        <v>9</v>
      </c>
      <c r="G36" s="61" t="s">
        <v>229</v>
      </c>
      <c r="H36" s="6" t="s">
        <v>54</v>
      </c>
      <c r="I36" s="6">
        <v>4</v>
      </c>
      <c r="J36" s="6">
        <f t="shared" si="1"/>
        <v>1</v>
      </c>
      <c r="K36" s="10" t="s">
        <v>23</v>
      </c>
      <c r="L36" s="10" t="s">
        <v>21</v>
      </c>
      <c r="M36" s="10" t="s">
        <v>20</v>
      </c>
      <c r="N36" s="10" t="s">
        <v>20</v>
      </c>
      <c r="O36" s="10" t="s">
        <v>20</v>
      </c>
      <c r="P36" s="13" t="s">
        <v>56</v>
      </c>
    </row>
    <row r="37" spans="1:16" x14ac:dyDescent="0.3">
      <c r="A37" s="5">
        <v>36</v>
      </c>
      <c r="B37" s="58" t="s">
        <v>11</v>
      </c>
      <c r="C37" s="59" t="s">
        <v>71</v>
      </c>
      <c r="D37" s="60">
        <v>0.72916666666666663</v>
      </c>
      <c r="E37" s="61" t="s">
        <v>133</v>
      </c>
      <c r="F37" s="61" t="s">
        <v>9</v>
      </c>
      <c r="G37" s="61" t="s">
        <v>199</v>
      </c>
      <c r="H37" s="6" t="s">
        <v>54</v>
      </c>
      <c r="I37" s="6">
        <v>4</v>
      </c>
      <c r="J37" s="6">
        <f t="shared" si="1"/>
        <v>1</v>
      </c>
      <c r="K37" s="10" t="s">
        <v>21</v>
      </c>
      <c r="L37" s="10" t="s">
        <v>21</v>
      </c>
      <c r="M37" s="10" t="s">
        <v>20</v>
      </c>
      <c r="N37" s="10" t="s">
        <v>23</v>
      </c>
      <c r="O37" s="10" t="s">
        <v>20</v>
      </c>
      <c r="P37" s="13" t="s">
        <v>230</v>
      </c>
    </row>
    <row r="38" spans="1:16" x14ac:dyDescent="0.3">
      <c r="A38" s="5">
        <v>37</v>
      </c>
      <c r="B38" s="5" t="s">
        <v>11</v>
      </c>
      <c r="C38" s="11" t="s">
        <v>71</v>
      </c>
      <c r="D38" s="12">
        <v>0.73958333333333337</v>
      </c>
      <c r="E38" s="6" t="s">
        <v>53</v>
      </c>
      <c r="F38" s="6" t="s">
        <v>9</v>
      </c>
      <c r="G38" s="6" t="s">
        <v>114</v>
      </c>
      <c r="H38" s="6" t="s">
        <v>30</v>
      </c>
      <c r="I38" s="6">
        <v>5</v>
      </c>
      <c r="J38" s="6">
        <f t="shared" si="1"/>
        <v>0</v>
      </c>
      <c r="K38" s="10" t="s">
        <v>21</v>
      </c>
      <c r="L38" s="10" t="s">
        <v>21</v>
      </c>
      <c r="M38" s="10" t="s">
        <v>20</v>
      </c>
      <c r="N38" s="10" t="s">
        <v>20</v>
      </c>
      <c r="O38" s="10" t="s">
        <v>20</v>
      </c>
      <c r="P38" s="13"/>
    </row>
    <row r="39" spans="1:16" x14ac:dyDescent="0.3">
      <c r="A39" s="5">
        <v>38</v>
      </c>
      <c r="B39" s="5" t="s">
        <v>11</v>
      </c>
      <c r="C39" s="11" t="s">
        <v>71</v>
      </c>
      <c r="D39" s="12">
        <v>0.78680555555555554</v>
      </c>
      <c r="E39" s="6" t="s">
        <v>53</v>
      </c>
      <c r="F39" s="6" t="s">
        <v>9</v>
      </c>
      <c r="G39" s="6" t="s">
        <v>127</v>
      </c>
      <c r="H39" s="6" t="s">
        <v>54</v>
      </c>
      <c r="I39" s="6">
        <v>4</v>
      </c>
      <c r="J39" s="6">
        <f t="shared" si="1"/>
        <v>1</v>
      </c>
      <c r="K39" s="10" t="s">
        <v>23</v>
      </c>
      <c r="L39" s="10" t="s">
        <v>21</v>
      </c>
      <c r="M39" s="10" t="s">
        <v>20</v>
      </c>
      <c r="N39" s="10" t="s">
        <v>20</v>
      </c>
      <c r="O39" s="10" t="s">
        <v>20</v>
      </c>
      <c r="P39" s="13" t="s">
        <v>56</v>
      </c>
    </row>
    <row r="40" spans="1:16" x14ac:dyDescent="0.3">
      <c r="A40" s="5">
        <v>39</v>
      </c>
      <c r="B40" s="5" t="s">
        <v>11</v>
      </c>
      <c r="C40" s="11" t="s">
        <v>71</v>
      </c>
      <c r="D40" s="12">
        <v>0.91180555555555554</v>
      </c>
      <c r="E40" s="6" t="s">
        <v>233</v>
      </c>
      <c r="F40" s="6" t="s">
        <v>9</v>
      </c>
      <c r="G40" s="6" t="s">
        <v>231</v>
      </c>
      <c r="H40" s="6" t="s">
        <v>232</v>
      </c>
      <c r="I40" s="6">
        <v>3</v>
      </c>
      <c r="J40" s="6">
        <f t="shared" si="1"/>
        <v>2</v>
      </c>
      <c r="K40" s="10" t="s">
        <v>23</v>
      </c>
      <c r="L40" s="10" t="s">
        <v>21</v>
      </c>
      <c r="M40" s="10" t="s">
        <v>21</v>
      </c>
      <c r="N40" s="10" t="s">
        <v>21</v>
      </c>
      <c r="O40" s="10" t="s">
        <v>22</v>
      </c>
      <c r="P40" s="13" t="s">
        <v>234</v>
      </c>
    </row>
    <row r="41" spans="1:16" x14ac:dyDescent="0.3">
      <c r="A41" s="5">
        <v>40</v>
      </c>
      <c r="B41" s="5" t="s">
        <v>11</v>
      </c>
      <c r="C41" s="11" t="s">
        <v>235</v>
      </c>
      <c r="D41" s="12">
        <v>0.35694444444444445</v>
      </c>
      <c r="E41" s="6" t="s">
        <v>236</v>
      </c>
      <c r="F41" s="6" t="s">
        <v>9</v>
      </c>
      <c r="G41" s="6" t="s">
        <v>237</v>
      </c>
      <c r="H41" s="6" t="s">
        <v>13</v>
      </c>
      <c r="I41" s="6">
        <v>2</v>
      </c>
      <c r="J41" s="6">
        <f t="shared" si="1"/>
        <v>3</v>
      </c>
      <c r="K41" s="10" t="s">
        <v>23</v>
      </c>
      <c r="L41" s="10" t="s">
        <v>23</v>
      </c>
      <c r="M41" s="10" t="s">
        <v>21</v>
      </c>
      <c r="N41" s="10" t="s">
        <v>21</v>
      </c>
      <c r="O41" s="10" t="s">
        <v>23</v>
      </c>
      <c r="P41" s="13" t="s">
        <v>238</v>
      </c>
    </row>
    <row r="42" spans="1:16" x14ac:dyDescent="0.3">
      <c r="A42" s="5">
        <v>41</v>
      </c>
      <c r="B42" s="5" t="s">
        <v>11</v>
      </c>
      <c r="C42" s="11" t="s">
        <v>235</v>
      </c>
      <c r="D42" s="12">
        <v>0.37777777777777777</v>
      </c>
      <c r="E42" s="6" t="s">
        <v>53</v>
      </c>
      <c r="F42" s="6" t="s">
        <v>9</v>
      </c>
      <c r="G42" s="6" t="s">
        <v>239</v>
      </c>
      <c r="H42" s="6" t="s">
        <v>30</v>
      </c>
      <c r="I42" s="6">
        <v>5</v>
      </c>
      <c r="J42" s="6">
        <f t="shared" si="1"/>
        <v>0</v>
      </c>
      <c r="K42" s="10" t="s">
        <v>21</v>
      </c>
      <c r="L42" s="10" t="s">
        <v>21</v>
      </c>
      <c r="M42" s="10" t="s">
        <v>20</v>
      </c>
      <c r="N42" s="10" t="s">
        <v>20</v>
      </c>
      <c r="O42" s="10" t="s">
        <v>20</v>
      </c>
      <c r="P42" s="13"/>
    </row>
    <row r="43" spans="1:16" x14ac:dyDescent="0.3">
      <c r="A43" s="5">
        <v>42</v>
      </c>
      <c r="B43" s="5" t="s">
        <v>11</v>
      </c>
      <c r="C43" s="11" t="s">
        <v>235</v>
      </c>
      <c r="D43" s="12">
        <v>0.38541666666666669</v>
      </c>
      <c r="E43" s="6" t="s">
        <v>101</v>
      </c>
      <c r="F43" s="6" t="s">
        <v>9</v>
      </c>
      <c r="G43" s="6" t="s">
        <v>240</v>
      </c>
      <c r="H43" s="6" t="s">
        <v>232</v>
      </c>
      <c r="I43" s="6">
        <v>3</v>
      </c>
      <c r="J43" s="6">
        <f t="shared" si="1"/>
        <v>2</v>
      </c>
      <c r="K43" s="10" t="s">
        <v>23</v>
      </c>
      <c r="L43" s="10" t="s">
        <v>21</v>
      </c>
      <c r="M43" s="10" t="s">
        <v>21</v>
      </c>
      <c r="N43" s="10" t="s">
        <v>20</v>
      </c>
      <c r="O43" s="10" t="s">
        <v>23</v>
      </c>
      <c r="P43" s="13" t="s">
        <v>241</v>
      </c>
    </row>
    <row r="44" spans="1:16" x14ac:dyDescent="0.3">
      <c r="A44" s="5">
        <v>43</v>
      </c>
      <c r="B44" s="5" t="s">
        <v>11</v>
      </c>
      <c r="C44" s="11" t="s">
        <v>235</v>
      </c>
      <c r="D44" s="12">
        <v>0.40972222222222227</v>
      </c>
      <c r="E44" s="6" t="s">
        <v>101</v>
      </c>
      <c r="F44" s="6" t="s">
        <v>9</v>
      </c>
      <c r="G44" s="6" t="s">
        <v>242</v>
      </c>
      <c r="H44" s="6" t="s">
        <v>232</v>
      </c>
      <c r="I44" s="6">
        <v>4</v>
      </c>
      <c r="J44" s="6">
        <f t="shared" si="1"/>
        <v>1</v>
      </c>
      <c r="K44" s="10" t="s">
        <v>23</v>
      </c>
      <c r="L44" s="10" t="s">
        <v>21</v>
      </c>
      <c r="M44" s="10" t="s">
        <v>21</v>
      </c>
      <c r="N44" s="10" t="s">
        <v>21</v>
      </c>
      <c r="O44" s="10" t="s">
        <v>21</v>
      </c>
      <c r="P44" s="13" t="s">
        <v>243</v>
      </c>
    </row>
    <row r="45" spans="1:16" x14ac:dyDescent="0.3">
      <c r="A45" s="5">
        <v>44</v>
      </c>
      <c r="B45" s="5" t="s">
        <v>11</v>
      </c>
      <c r="C45" s="11" t="s">
        <v>235</v>
      </c>
      <c r="D45" s="12">
        <v>0.41805555555555557</v>
      </c>
      <c r="E45" s="6" t="s">
        <v>244</v>
      </c>
      <c r="F45" s="6" t="s">
        <v>9</v>
      </c>
      <c r="G45" s="6" t="s">
        <v>245</v>
      </c>
      <c r="H45" s="6" t="s">
        <v>232</v>
      </c>
      <c r="I45" s="6">
        <v>4</v>
      </c>
      <c r="J45" s="6">
        <f t="shared" si="1"/>
        <v>1</v>
      </c>
      <c r="K45" s="10" t="s">
        <v>23</v>
      </c>
      <c r="L45" s="10" t="s">
        <v>21</v>
      </c>
      <c r="M45" s="10" t="s">
        <v>21</v>
      </c>
      <c r="N45" s="10" t="s">
        <v>21</v>
      </c>
      <c r="O45" s="10" t="s">
        <v>21</v>
      </c>
      <c r="P45" s="13" t="s">
        <v>246</v>
      </c>
    </row>
    <row r="46" spans="1:16" x14ac:dyDescent="0.3">
      <c r="A46" s="5">
        <v>45</v>
      </c>
      <c r="B46" s="5" t="s">
        <v>11</v>
      </c>
      <c r="C46" s="11" t="s">
        <v>235</v>
      </c>
      <c r="D46" s="12">
        <v>0.43402777777777773</v>
      </c>
      <c r="E46" s="6" t="s">
        <v>26</v>
      </c>
      <c r="F46" s="6" t="s">
        <v>9</v>
      </c>
      <c r="G46" s="6" t="s">
        <v>247</v>
      </c>
      <c r="H46" s="6" t="s">
        <v>30</v>
      </c>
      <c r="I46" s="6">
        <v>5</v>
      </c>
      <c r="J46" s="6">
        <f t="shared" si="1"/>
        <v>0</v>
      </c>
      <c r="K46" s="10" t="s">
        <v>21</v>
      </c>
      <c r="L46" s="10" t="s">
        <v>21</v>
      </c>
      <c r="M46" s="10" t="s">
        <v>20</v>
      </c>
      <c r="N46" s="10" t="s">
        <v>20</v>
      </c>
      <c r="O46" s="10" t="s">
        <v>20</v>
      </c>
      <c r="P46" s="13"/>
    </row>
    <row r="47" spans="1:16" x14ac:dyDescent="0.3">
      <c r="A47" s="5">
        <v>46</v>
      </c>
      <c r="B47" s="58" t="s">
        <v>11</v>
      </c>
      <c r="C47" s="59" t="s">
        <v>235</v>
      </c>
      <c r="D47" s="60">
        <v>0.46111111111111108</v>
      </c>
      <c r="E47" s="61" t="s">
        <v>248</v>
      </c>
      <c r="F47" s="61" t="s">
        <v>9</v>
      </c>
      <c r="G47" s="61" t="s">
        <v>249</v>
      </c>
      <c r="H47" s="6" t="s">
        <v>30</v>
      </c>
      <c r="I47" s="6">
        <v>4</v>
      </c>
      <c r="J47" s="6">
        <f t="shared" si="1"/>
        <v>1</v>
      </c>
      <c r="K47" s="10" t="s">
        <v>21</v>
      </c>
      <c r="L47" s="10" t="s">
        <v>21</v>
      </c>
      <c r="M47" s="10" t="s">
        <v>23</v>
      </c>
      <c r="N47" s="10" t="s">
        <v>20</v>
      </c>
      <c r="O47" s="10" t="s">
        <v>20</v>
      </c>
      <c r="P47" s="13" t="s">
        <v>250</v>
      </c>
    </row>
    <row r="48" spans="1:16" x14ac:dyDescent="0.3">
      <c r="A48" s="5">
        <v>47</v>
      </c>
      <c r="B48" s="5" t="s">
        <v>11</v>
      </c>
      <c r="C48" s="11" t="s">
        <v>235</v>
      </c>
      <c r="D48" s="12">
        <v>0.50902777777777775</v>
      </c>
      <c r="E48" s="6" t="s">
        <v>101</v>
      </c>
      <c r="F48" s="6" t="s">
        <v>9</v>
      </c>
      <c r="G48" s="6" t="s">
        <v>252</v>
      </c>
      <c r="H48" s="6" t="s">
        <v>30</v>
      </c>
      <c r="I48" s="6">
        <v>4</v>
      </c>
      <c r="J48" s="6">
        <f t="shared" si="1"/>
        <v>1</v>
      </c>
      <c r="K48" s="10" t="s">
        <v>21</v>
      </c>
      <c r="L48" s="10" t="s">
        <v>21</v>
      </c>
      <c r="M48" s="10" t="s">
        <v>23</v>
      </c>
      <c r="N48" s="10" t="s">
        <v>20</v>
      </c>
      <c r="O48" s="10" t="s">
        <v>20</v>
      </c>
      <c r="P48" s="13" t="s">
        <v>255</v>
      </c>
    </row>
    <row r="49" spans="1:16" x14ac:dyDescent="0.3">
      <c r="A49" s="5">
        <v>48</v>
      </c>
      <c r="B49" s="5" t="s">
        <v>11</v>
      </c>
      <c r="C49" s="11" t="s">
        <v>235</v>
      </c>
      <c r="D49" s="12">
        <v>0.53888888888888886</v>
      </c>
      <c r="E49" s="6" t="s">
        <v>251</v>
      </c>
      <c r="F49" s="6" t="s">
        <v>9</v>
      </c>
      <c r="G49" s="6" t="s">
        <v>253</v>
      </c>
      <c r="H49" s="6" t="s">
        <v>30</v>
      </c>
      <c r="I49" s="6">
        <v>5</v>
      </c>
      <c r="J49" s="6">
        <f t="shared" si="1"/>
        <v>0</v>
      </c>
      <c r="K49" s="10" t="s">
        <v>21</v>
      </c>
      <c r="L49" s="10" t="s">
        <v>21</v>
      </c>
      <c r="M49" s="10" t="s">
        <v>20</v>
      </c>
      <c r="N49" s="10" t="s">
        <v>20</v>
      </c>
      <c r="O49" s="10" t="s">
        <v>20</v>
      </c>
      <c r="P49" s="13"/>
    </row>
    <row r="50" spans="1:16" x14ac:dyDescent="0.3">
      <c r="A50" s="5">
        <v>49</v>
      </c>
      <c r="B50" s="5" t="s">
        <v>11</v>
      </c>
      <c r="C50" s="11" t="s">
        <v>235</v>
      </c>
      <c r="D50" s="12">
        <v>0.54722222222222217</v>
      </c>
      <c r="E50" s="6" t="s">
        <v>77</v>
      </c>
      <c r="F50" s="6" t="s">
        <v>9</v>
      </c>
      <c r="G50" s="6" t="s">
        <v>254</v>
      </c>
      <c r="H50" s="6" t="s">
        <v>30</v>
      </c>
      <c r="I50" s="6">
        <v>5</v>
      </c>
      <c r="J50" s="6">
        <f t="shared" si="1"/>
        <v>0</v>
      </c>
      <c r="K50" s="10" t="s">
        <v>21</v>
      </c>
      <c r="L50" s="10" t="s">
        <v>21</v>
      </c>
      <c r="M50" s="10" t="s">
        <v>20</v>
      </c>
      <c r="N50" s="10" t="s">
        <v>20</v>
      </c>
      <c r="O50" s="10" t="s">
        <v>20</v>
      </c>
      <c r="P50" s="13"/>
    </row>
    <row r="51" spans="1:16" x14ac:dyDescent="0.3">
      <c r="A51" s="5">
        <v>50</v>
      </c>
      <c r="B51" s="5" t="s">
        <v>11</v>
      </c>
      <c r="C51" s="11" t="s">
        <v>235</v>
      </c>
      <c r="D51" s="12">
        <v>0.56874999999999998</v>
      </c>
      <c r="E51" s="6" t="s">
        <v>77</v>
      </c>
      <c r="F51" s="6" t="s">
        <v>9</v>
      </c>
      <c r="G51" s="6" t="s">
        <v>256</v>
      </c>
      <c r="H51" s="6" t="s">
        <v>30</v>
      </c>
      <c r="I51" s="6">
        <v>5</v>
      </c>
      <c r="J51" s="6">
        <f t="shared" si="1"/>
        <v>0</v>
      </c>
      <c r="K51" s="10" t="s">
        <v>21</v>
      </c>
      <c r="L51" s="10" t="s">
        <v>21</v>
      </c>
      <c r="M51" s="10" t="s">
        <v>20</v>
      </c>
      <c r="N51" s="10" t="s">
        <v>20</v>
      </c>
      <c r="O51" s="10" t="s">
        <v>20</v>
      </c>
      <c r="P51" s="13"/>
    </row>
    <row r="52" spans="1:16" x14ac:dyDescent="0.3">
      <c r="A52" s="5">
        <v>51</v>
      </c>
      <c r="B52" s="62" t="s">
        <v>11</v>
      </c>
      <c r="C52" s="63" t="s">
        <v>235</v>
      </c>
      <c r="D52" s="64">
        <v>0.57152777777777775</v>
      </c>
      <c r="E52" s="65" t="s">
        <v>257</v>
      </c>
      <c r="F52" s="65" t="s">
        <v>9</v>
      </c>
      <c r="G52" s="65" t="s">
        <v>258</v>
      </c>
      <c r="H52" s="6" t="s">
        <v>259</v>
      </c>
      <c r="I52" s="6">
        <v>1</v>
      </c>
      <c r="J52" s="6">
        <f t="shared" si="1"/>
        <v>4</v>
      </c>
      <c r="K52" s="10" t="s">
        <v>23</v>
      </c>
      <c r="L52" s="10" t="s">
        <v>23</v>
      </c>
      <c r="M52" s="10" t="s">
        <v>23</v>
      </c>
      <c r="N52" s="10" t="s">
        <v>20</v>
      </c>
      <c r="O52" s="10" t="s">
        <v>23</v>
      </c>
      <c r="P52" s="13" t="s">
        <v>260</v>
      </c>
    </row>
    <row r="53" spans="1:16" x14ac:dyDescent="0.3">
      <c r="A53" s="5">
        <v>52</v>
      </c>
      <c r="B53" s="5" t="s">
        <v>11</v>
      </c>
      <c r="C53" s="11" t="s">
        <v>235</v>
      </c>
      <c r="D53" s="12">
        <v>0.61875000000000002</v>
      </c>
      <c r="E53" s="6" t="s">
        <v>261</v>
      </c>
      <c r="F53" s="6" t="s">
        <v>9</v>
      </c>
      <c r="G53" s="6" t="s">
        <v>262</v>
      </c>
      <c r="H53" s="6" t="s">
        <v>30</v>
      </c>
      <c r="I53" s="6">
        <v>5</v>
      </c>
      <c r="J53" s="6">
        <f t="shared" si="1"/>
        <v>0</v>
      </c>
      <c r="K53" s="10" t="s">
        <v>21</v>
      </c>
      <c r="L53" s="10" t="s">
        <v>21</v>
      </c>
      <c r="M53" s="10" t="s">
        <v>20</v>
      </c>
      <c r="N53" s="10" t="s">
        <v>20</v>
      </c>
      <c r="O53" s="10" t="s">
        <v>20</v>
      </c>
      <c r="P53" s="13"/>
    </row>
    <row r="54" spans="1:16" x14ac:dyDescent="0.3">
      <c r="A54" s="5">
        <v>53</v>
      </c>
      <c r="B54" s="5" t="s">
        <v>11</v>
      </c>
      <c r="C54" s="11" t="s">
        <v>235</v>
      </c>
      <c r="D54" s="12">
        <v>0.62222222222222223</v>
      </c>
      <c r="E54" s="6" t="s">
        <v>133</v>
      </c>
      <c r="F54" s="6" t="s">
        <v>9</v>
      </c>
      <c r="G54" s="6" t="s">
        <v>263</v>
      </c>
      <c r="H54" s="6" t="s">
        <v>30</v>
      </c>
      <c r="I54" s="6">
        <v>5</v>
      </c>
      <c r="J54" s="6">
        <f t="shared" si="1"/>
        <v>0</v>
      </c>
      <c r="K54" s="10" t="s">
        <v>21</v>
      </c>
      <c r="L54" s="10" t="s">
        <v>21</v>
      </c>
      <c r="M54" s="10" t="s">
        <v>20</v>
      </c>
      <c r="N54" s="10" t="s">
        <v>20</v>
      </c>
      <c r="O54" s="10" t="s">
        <v>20</v>
      </c>
      <c r="P54" s="13"/>
    </row>
    <row r="55" spans="1:16" x14ac:dyDescent="0.3">
      <c r="A55" s="5">
        <v>54</v>
      </c>
      <c r="B55" s="5" t="s">
        <v>11</v>
      </c>
      <c r="C55" s="11" t="s">
        <v>235</v>
      </c>
      <c r="D55" s="12">
        <v>0.67361111111111116</v>
      </c>
      <c r="E55" s="6" t="s">
        <v>133</v>
      </c>
      <c r="F55" s="6" t="s">
        <v>9</v>
      </c>
      <c r="G55" s="6" t="s">
        <v>264</v>
      </c>
      <c r="H55" s="6" t="s">
        <v>259</v>
      </c>
      <c r="I55" s="6">
        <v>3</v>
      </c>
      <c r="J55" s="6">
        <f t="shared" si="1"/>
        <v>2</v>
      </c>
      <c r="K55" s="10" t="s">
        <v>23</v>
      </c>
      <c r="L55" s="10" t="s">
        <v>21</v>
      </c>
      <c r="M55" s="10" t="s">
        <v>21</v>
      </c>
      <c r="N55" s="10" t="s">
        <v>21</v>
      </c>
      <c r="O55" s="10" t="s">
        <v>23</v>
      </c>
      <c r="P55" s="13" t="s">
        <v>270</v>
      </c>
    </row>
    <row r="56" spans="1:16" x14ac:dyDescent="0.3">
      <c r="A56" s="5">
        <v>55</v>
      </c>
      <c r="B56" s="5" t="s">
        <v>11</v>
      </c>
      <c r="C56" s="11" t="s">
        <v>235</v>
      </c>
      <c r="D56" s="12">
        <v>0.69305555555555554</v>
      </c>
      <c r="E56" s="6" t="s">
        <v>51</v>
      </c>
      <c r="F56" s="6" t="s">
        <v>9</v>
      </c>
      <c r="G56" s="6" t="s">
        <v>265</v>
      </c>
      <c r="H56" s="6" t="s">
        <v>30</v>
      </c>
      <c r="I56" s="6">
        <v>5</v>
      </c>
      <c r="J56" s="6">
        <f t="shared" si="1"/>
        <v>0</v>
      </c>
      <c r="K56" s="10" t="s">
        <v>21</v>
      </c>
      <c r="L56" s="10" t="s">
        <v>21</v>
      </c>
      <c r="M56" s="10" t="s">
        <v>20</v>
      </c>
      <c r="N56" s="10" t="s">
        <v>20</v>
      </c>
      <c r="O56" s="10" t="s">
        <v>20</v>
      </c>
      <c r="P56" s="13"/>
    </row>
    <row r="57" spans="1:16" x14ac:dyDescent="0.3">
      <c r="A57" s="5">
        <v>56</v>
      </c>
      <c r="B57" s="5" t="s">
        <v>11</v>
      </c>
      <c r="C57" s="11" t="s">
        <v>235</v>
      </c>
      <c r="D57" s="12">
        <v>0.69791666666666663</v>
      </c>
      <c r="E57" s="6" t="s">
        <v>51</v>
      </c>
      <c r="F57" s="6" t="s">
        <v>9</v>
      </c>
      <c r="G57" s="6" t="s">
        <v>266</v>
      </c>
      <c r="H57" s="6" t="s">
        <v>30</v>
      </c>
      <c r="I57" s="6">
        <v>5</v>
      </c>
      <c r="J57" s="6">
        <f t="shared" si="1"/>
        <v>0</v>
      </c>
      <c r="K57" s="10" t="s">
        <v>21</v>
      </c>
      <c r="L57" s="10" t="s">
        <v>21</v>
      </c>
      <c r="M57" s="10" t="s">
        <v>20</v>
      </c>
      <c r="N57" s="10" t="s">
        <v>20</v>
      </c>
      <c r="O57" s="10" t="s">
        <v>20</v>
      </c>
      <c r="P57" s="13"/>
    </row>
    <row r="58" spans="1:16" x14ac:dyDescent="0.3">
      <c r="A58" s="5">
        <v>57</v>
      </c>
      <c r="B58" s="5" t="s">
        <v>11</v>
      </c>
      <c r="C58" s="11" t="s">
        <v>235</v>
      </c>
      <c r="D58" s="12">
        <v>0.70208333333333339</v>
      </c>
      <c r="E58" s="6" t="s">
        <v>51</v>
      </c>
      <c r="F58" s="6" t="s">
        <v>9</v>
      </c>
      <c r="G58" s="6" t="s">
        <v>267</v>
      </c>
      <c r="H58" s="6" t="s">
        <v>30</v>
      </c>
      <c r="I58" s="6">
        <v>5</v>
      </c>
      <c r="J58" s="6">
        <f t="shared" si="1"/>
        <v>0</v>
      </c>
      <c r="K58" s="10" t="s">
        <v>21</v>
      </c>
      <c r="L58" s="10" t="s">
        <v>21</v>
      </c>
      <c r="M58" s="10" t="s">
        <v>20</v>
      </c>
      <c r="N58" s="10" t="s">
        <v>20</v>
      </c>
      <c r="O58" s="10" t="s">
        <v>20</v>
      </c>
      <c r="P58" s="13"/>
    </row>
    <row r="59" spans="1:16" x14ac:dyDescent="0.3">
      <c r="A59" s="5">
        <v>58</v>
      </c>
      <c r="B59" s="5" t="s">
        <v>11</v>
      </c>
      <c r="C59" s="11" t="s">
        <v>235</v>
      </c>
      <c r="D59" s="12">
        <v>0.71458333333333324</v>
      </c>
      <c r="E59" s="6" t="s">
        <v>51</v>
      </c>
      <c r="F59" s="6" t="s">
        <v>9</v>
      </c>
      <c r="G59" s="6" t="s">
        <v>268</v>
      </c>
      <c r="H59" s="6" t="s">
        <v>259</v>
      </c>
      <c r="I59" s="6">
        <v>4</v>
      </c>
      <c r="J59" s="6">
        <f t="shared" si="1"/>
        <v>1</v>
      </c>
      <c r="K59" s="10" t="s">
        <v>21</v>
      </c>
      <c r="L59" s="10" t="s">
        <v>21</v>
      </c>
      <c r="M59" s="10" t="s">
        <v>21</v>
      </c>
      <c r="N59" s="10" t="s">
        <v>23</v>
      </c>
      <c r="O59" s="10" t="s">
        <v>20</v>
      </c>
      <c r="P59" s="13" t="s">
        <v>271</v>
      </c>
    </row>
    <row r="60" spans="1:16" x14ac:dyDescent="0.3">
      <c r="A60" s="5">
        <v>59</v>
      </c>
      <c r="B60" s="5" t="s">
        <v>11</v>
      </c>
      <c r="C60" s="11" t="s">
        <v>235</v>
      </c>
      <c r="D60" s="12">
        <v>0.71597222222222223</v>
      </c>
      <c r="E60" s="6" t="s">
        <v>51</v>
      </c>
      <c r="F60" s="6" t="s">
        <v>9</v>
      </c>
      <c r="G60" s="6" t="s">
        <v>269</v>
      </c>
      <c r="H60" s="6" t="s">
        <v>54</v>
      </c>
      <c r="I60" s="6">
        <v>4</v>
      </c>
      <c r="J60" s="6">
        <f t="shared" si="1"/>
        <v>1</v>
      </c>
      <c r="K60" s="10" t="s">
        <v>21</v>
      </c>
      <c r="L60" s="10" t="s">
        <v>21</v>
      </c>
      <c r="M60" s="10" t="s">
        <v>21</v>
      </c>
      <c r="N60" s="10" t="s">
        <v>23</v>
      </c>
      <c r="O60" s="10" t="s">
        <v>20</v>
      </c>
      <c r="P60" s="13" t="s">
        <v>271</v>
      </c>
    </row>
    <row r="61" spans="1:16" x14ac:dyDescent="0.3">
      <c r="A61" s="5">
        <v>60</v>
      </c>
      <c r="B61" s="5" t="s">
        <v>11</v>
      </c>
      <c r="C61" s="11" t="s">
        <v>235</v>
      </c>
      <c r="D61" s="12">
        <v>0.72569444444444453</v>
      </c>
      <c r="E61" s="6" t="s">
        <v>261</v>
      </c>
      <c r="F61" s="6" t="s">
        <v>9</v>
      </c>
      <c r="G61" s="6" t="s">
        <v>272</v>
      </c>
      <c r="H61" s="6" t="s">
        <v>54</v>
      </c>
      <c r="I61" s="6">
        <v>4</v>
      </c>
      <c r="J61" s="6">
        <f t="shared" si="1"/>
        <v>1</v>
      </c>
      <c r="K61" s="10" t="s">
        <v>21</v>
      </c>
      <c r="L61" s="10" t="s">
        <v>21</v>
      </c>
      <c r="M61" s="10" t="s">
        <v>21</v>
      </c>
      <c r="N61" s="10" t="s">
        <v>23</v>
      </c>
      <c r="O61" s="10" t="s">
        <v>20</v>
      </c>
      <c r="P61" s="13" t="s">
        <v>271</v>
      </c>
    </row>
    <row r="62" spans="1:16" x14ac:dyDescent="0.3">
      <c r="A62" s="5">
        <v>61</v>
      </c>
      <c r="B62" s="5" t="s">
        <v>11</v>
      </c>
      <c r="C62" s="11" t="s">
        <v>235</v>
      </c>
      <c r="D62" s="12">
        <v>0.74305555555555547</v>
      </c>
      <c r="E62" s="6" t="s">
        <v>101</v>
      </c>
      <c r="F62" s="6" t="s">
        <v>9</v>
      </c>
      <c r="G62" s="6" t="s">
        <v>273</v>
      </c>
      <c r="H62" s="6" t="s">
        <v>54</v>
      </c>
      <c r="I62" s="6">
        <v>4</v>
      </c>
      <c r="J62" s="6">
        <f t="shared" si="1"/>
        <v>1</v>
      </c>
      <c r="K62" s="10" t="s">
        <v>23</v>
      </c>
      <c r="L62" s="10" t="s">
        <v>21</v>
      </c>
      <c r="M62" s="10" t="s">
        <v>21</v>
      </c>
      <c r="N62" s="10" t="s">
        <v>21</v>
      </c>
      <c r="O62" s="10" t="s">
        <v>21</v>
      </c>
      <c r="P62" s="13" t="s">
        <v>274</v>
      </c>
    </row>
    <row r="63" spans="1:16" x14ac:dyDescent="0.3">
      <c r="A63" s="5">
        <v>62</v>
      </c>
      <c r="B63" s="5" t="s">
        <v>11</v>
      </c>
      <c r="C63" s="11" t="s">
        <v>275</v>
      </c>
      <c r="D63" s="12">
        <v>0.35694444444444445</v>
      </c>
      <c r="E63" s="6" t="s">
        <v>276</v>
      </c>
      <c r="F63" s="6" t="s">
        <v>9</v>
      </c>
      <c r="G63" s="6" t="s">
        <v>277</v>
      </c>
      <c r="H63" s="6" t="s">
        <v>54</v>
      </c>
      <c r="I63" s="6">
        <v>2</v>
      </c>
      <c r="J63" s="6">
        <f t="shared" si="1"/>
        <v>3</v>
      </c>
      <c r="K63" s="10" t="s">
        <v>23</v>
      </c>
      <c r="L63" s="10" t="s">
        <v>23</v>
      </c>
      <c r="M63" s="10" t="s">
        <v>23</v>
      </c>
      <c r="N63" s="10" t="s">
        <v>21</v>
      </c>
      <c r="O63" s="10" t="s">
        <v>21</v>
      </c>
      <c r="P63" s="13" t="s">
        <v>278</v>
      </c>
    </row>
    <row r="64" spans="1:16" x14ac:dyDescent="0.3">
      <c r="A64" s="5">
        <v>63</v>
      </c>
      <c r="B64" s="5" t="s">
        <v>11</v>
      </c>
      <c r="C64" s="11" t="s">
        <v>275</v>
      </c>
      <c r="D64" s="12">
        <v>0.35833333333333334</v>
      </c>
      <c r="E64" s="6" t="s">
        <v>279</v>
      </c>
      <c r="F64" s="6" t="s">
        <v>9</v>
      </c>
      <c r="G64" s="6" t="s">
        <v>280</v>
      </c>
      <c r="H64" s="6" t="s">
        <v>30</v>
      </c>
      <c r="I64" s="6">
        <v>5</v>
      </c>
      <c r="J64" s="6">
        <f t="shared" si="1"/>
        <v>0</v>
      </c>
      <c r="K64" s="10" t="s">
        <v>21</v>
      </c>
      <c r="L64" s="10" t="s">
        <v>21</v>
      </c>
      <c r="M64" s="10" t="s">
        <v>20</v>
      </c>
      <c r="N64" s="10" t="s">
        <v>20</v>
      </c>
      <c r="O64" s="10" t="s">
        <v>20</v>
      </c>
      <c r="P64" s="13"/>
    </row>
    <row r="65" spans="1:16" x14ac:dyDescent="0.3">
      <c r="A65" s="5">
        <v>64</v>
      </c>
      <c r="B65" s="5" t="s">
        <v>11</v>
      </c>
      <c r="C65" s="11" t="s">
        <v>275</v>
      </c>
      <c r="D65" s="12">
        <v>0.40208333333333335</v>
      </c>
      <c r="E65" s="6" t="s">
        <v>276</v>
      </c>
      <c r="F65" s="6" t="s">
        <v>9</v>
      </c>
      <c r="G65" s="6" t="s">
        <v>281</v>
      </c>
      <c r="H65" s="6" t="s">
        <v>54</v>
      </c>
      <c r="I65" s="6">
        <v>3</v>
      </c>
      <c r="J65" s="6">
        <f t="shared" si="1"/>
        <v>2</v>
      </c>
      <c r="K65" s="10" t="s">
        <v>23</v>
      </c>
      <c r="L65" s="10" t="s">
        <v>21</v>
      </c>
      <c r="M65" s="10" t="s">
        <v>23</v>
      </c>
      <c r="N65" s="10" t="s">
        <v>20</v>
      </c>
      <c r="O65" s="10" t="s">
        <v>20</v>
      </c>
      <c r="P65" s="13" t="s">
        <v>282</v>
      </c>
    </row>
    <row r="66" spans="1:16" x14ac:dyDescent="0.3">
      <c r="A66" s="5">
        <v>65</v>
      </c>
      <c r="B66" s="5" t="s">
        <v>11</v>
      </c>
      <c r="C66" s="11" t="s">
        <v>275</v>
      </c>
      <c r="D66" s="12">
        <v>0.41388888888888892</v>
      </c>
      <c r="E66" s="6" t="s">
        <v>283</v>
      </c>
      <c r="F66" s="6" t="s">
        <v>9</v>
      </c>
      <c r="G66" s="6" t="s">
        <v>284</v>
      </c>
      <c r="H66" s="6" t="s">
        <v>54</v>
      </c>
      <c r="I66" s="6">
        <v>3</v>
      </c>
      <c r="J66" s="6">
        <f t="shared" si="1"/>
        <v>2</v>
      </c>
      <c r="K66" s="10" t="s">
        <v>23</v>
      </c>
      <c r="L66" s="10" t="s">
        <v>21</v>
      </c>
      <c r="M66" s="10" t="s">
        <v>23</v>
      </c>
      <c r="N66" s="10" t="s">
        <v>20</v>
      </c>
      <c r="O66" s="10" t="s">
        <v>20</v>
      </c>
      <c r="P66" s="13" t="s">
        <v>285</v>
      </c>
    </row>
    <row r="67" spans="1:16" x14ac:dyDescent="0.3">
      <c r="A67" s="5">
        <v>66</v>
      </c>
      <c r="B67" s="5" t="s">
        <v>11</v>
      </c>
      <c r="C67" s="11" t="s">
        <v>275</v>
      </c>
      <c r="D67" s="12">
        <v>0.42986111111111108</v>
      </c>
      <c r="E67" s="6" t="s">
        <v>279</v>
      </c>
      <c r="F67" s="6" t="s">
        <v>9</v>
      </c>
      <c r="G67" s="6" t="s">
        <v>177</v>
      </c>
      <c r="H67" s="6" t="s">
        <v>54</v>
      </c>
      <c r="I67" s="6">
        <v>4</v>
      </c>
      <c r="J67" s="6">
        <f t="shared" si="1"/>
        <v>1</v>
      </c>
      <c r="K67" s="10" t="s">
        <v>23</v>
      </c>
      <c r="L67" s="10" t="s">
        <v>21</v>
      </c>
      <c r="M67" s="10" t="s">
        <v>21</v>
      </c>
      <c r="N67" s="10" t="s">
        <v>20</v>
      </c>
      <c r="O67" s="10" t="s">
        <v>20</v>
      </c>
      <c r="P67" s="13" t="s">
        <v>287</v>
      </c>
    </row>
    <row r="68" spans="1:16" x14ac:dyDescent="0.3">
      <c r="A68" s="5">
        <v>67</v>
      </c>
      <c r="B68" s="5" t="s">
        <v>11</v>
      </c>
      <c r="C68" s="11" t="s">
        <v>275</v>
      </c>
      <c r="D68" s="12">
        <v>0.43472222222222223</v>
      </c>
      <c r="E68" s="6" t="s">
        <v>133</v>
      </c>
      <c r="F68" s="6" t="s">
        <v>9</v>
      </c>
      <c r="G68" s="6" t="s">
        <v>288</v>
      </c>
      <c r="H68" s="6" t="s">
        <v>54</v>
      </c>
      <c r="I68" s="6">
        <v>5</v>
      </c>
      <c r="J68" s="6">
        <f t="shared" si="1"/>
        <v>0</v>
      </c>
      <c r="K68" s="10" t="s">
        <v>21</v>
      </c>
      <c r="L68" s="10" t="s">
        <v>21</v>
      </c>
      <c r="M68" s="10" t="s">
        <v>20</v>
      </c>
      <c r="N68" s="10" t="s">
        <v>20</v>
      </c>
      <c r="O68" s="10" t="s">
        <v>20</v>
      </c>
      <c r="P68" s="57" t="s">
        <v>289</v>
      </c>
    </row>
    <row r="69" spans="1:16" x14ac:dyDescent="0.3">
      <c r="A69" s="5">
        <v>68</v>
      </c>
      <c r="B69" s="5" t="s">
        <v>11</v>
      </c>
      <c r="C69" s="11" t="s">
        <v>275</v>
      </c>
      <c r="D69" s="12">
        <v>0.4375</v>
      </c>
      <c r="E69" s="6" t="s">
        <v>133</v>
      </c>
      <c r="F69" s="6" t="s">
        <v>9</v>
      </c>
      <c r="G69" s="6" t="s">
        <v>290</v>
      </c>
      <c r="H69" s="6" t="s">
        <v>54</v>
      </c>
      <c r="I69" s="6">
        <v>5</v>
      </c>
      <c r="J69" s="6">
        <f t="shared" ref="J69:J103" si="2">COUNTIF(K69:O69,"X")</f>
        <v>0</v>
      </c>
      <c r="K69" s="10" t="s">
        <v>21</v>
      </c>
      <c r="L69" s="10" t="s">
        <v>21</v>
      </c>
      <c r="M69" s="10" t="s">
        <v>20</v>
      </c>
      <c r="N69" s="10" t="s">
        <v>20</v>
      </c>
      <c r="O69" s="10" t="s">
        <v>20</v>
      </c>
      <c r="P69" s="13"/>
    </row>
    <row r="70" spans="1:16" x14ac:dyDescent="0.3">
      <c r="A70" s="5">
        <v>69</v>
      </c>
      <c r="B70" s="5" t="s">
        <v>11</v>
      </c>
      <c r="C70" s="11" t="s">
        <v>275</v>
      </c>
      <c r="D70" s="12">
        <v>0.43958333333333338</v>
      </c>
      <c r="E70" s="6" t="s">
        <v>133</v>
      </c>
      <c r="F70" s="6" t="s">
        <v>9</v>
      </c>
      <c r="G70" s="6" t="s">
        <v>291</v>
      </c>
      <c r="H70" s="6" t="s">
        <v>54</v>
      </c>
      <c r="I70" s="6">
        <v>5</v>
      </c>
      <c r="J70" s="6">
        <f t="shared" si="2"/>
        <v>0</v>
      </c>
      <c r="K70" s="10" t="s">
        <v>21</v>
      </c>
      <c r="L70" s="10" t="s">
        <v>21</v>
      </c>
      <c r="M70" s="10" t="s">
        <v>20</v>
      </c>
      <c r="N70" s="10" t="s">
        <v>20</v>
      </c>
      <c r="O70" s="10" t="s">
        <v>20</v>
      </c>
      <c r="P70" s="13"/>
    </row>
    <row r="71" spans="1:16" x14ac:dyDescent="0.3">
      <c r="A71" s="5">
        <v>70</v>
      </c>
      <c r="B71" s="5" t="s">
        <v>11</v>
      </c>
      <c r="C71" s="11" t="s">
        <v>275</v>
      </c>
      <c r="D71" s="12">
        <v>0.45277777777777778</v>
      </c>
      <c r="E71" s="6" t="s">
        <v>133</v>
      </c>
      <c r="F71" s="6" t="s">
        <v>9</v>
      </c>
      <c r="G71" s="6" t="s">
        <v>292</v>
      </c>
      <c r="H71" s="6" t="s">
        <v>54</v>
      </c>
      <c r="I71" s="6">
        <v>5</v>
      </c>
      <c r="J71" s="6">
        <f t="shared" si="2"/>
        <v>0</v>
      </c>
      <c r="K71" s="10" t="s">
        <v>21</v>
      </c>
      <c r="L71" s="10" t="s">
        <v>21</v>
      </c>
      <c r="M71" s="10" t="s">
        <v>20</v>
      </c>
      <c r="N71" s="10" t="s">
        <v>20</v>
      </c>
      <c r="O71" s="10" t="s">
        <v>20</v>
      </c>
      <c r="P71" s="13"/>
    </row>
    <row r="72" spans="1:16" x14ac:dyDescent="0.3">
      <c r="A72" s="5">
        <v>71</v>
      </c>
      <c r="B72" s="5" t="s">
        <v>11</v>
      </c>
      <c r="C72" s="11" t="s">
        <v>275</v>
      </c>
      <c r="D72" s="12">
        <v>0.52430555555555558</v>
      </c>
      <c r="E72" s="6" t="s">
        <v>39</v>
      </c>
      <c r="F72" s="6" t="s">
        <v>9</v>
      </c>
      <c r="G72" s="6" t="s">
        <v>293</v>
      </c>
      <c r="H72" s="6" t="s">
        <v>30</v>
      </c>
      <c r="I72" s="6">
        <v>3</v>
      </c>
      <c r="J72" s="6">
        <f t="shared" si="2"/>
        <v>2</v>
      </c>
      <c r="K72" s="10" t="s">
        <v>21</v>
      </c>
      <c r="L72" s="10" t="s">
        <v>22</v>
      </c>
      <c r="M72" s="10" t="s">
        <v>22</v>
      </c>
      <c r="N72" s="10" t="s">
        <v>20</v>
      </c>
      <c r="O72" s="10" t="s">
        <v>20</v>
      </c>
      <c r="P72" s="13" t="s">
        <v>298</v>
      </c>
    </row>
    <row r="73" spans="1:16" x14ac:dyDescent="0.3">
      <c r="A73" s="5">
        <v>72</v>
      </c>
      <c r="B73" s="5" t="s">
        <v>11</v>
      </c>
      <c r="C73" s="11" t="s">
        <v>275</v>
      </c>
      <c r="D73" s="12">
        <v>0.53333333333333333</v>
      </c>
      <c r="E73" s="6" t="s">
        <v>39</v>
      </c>
      <c r="F73" s="6" t="s">
        <v>9</v>
      </c>
      <c r="G73" s="6" t="s">
        <v>294</v>
      </c>
      <c r="H73" s="6" t="s">
        <v>30</v>
      </c>
      <c r="I73" s="6">
        <v>3</v>
      </c>
      <c r="J73" s="6">
        <f t="shared" si="2"/>
        <v>2</v>
      </c>
      <c r="K73" s="10" t="s">
        <v>21</v>
      </c>
      <c r="L73" s="10" t="s">
        <v>22</v>
      </c>
      <c r="M73" s="10" t="s">
        <v>22</v>
      </c>
      <c r="N73" s="10" t="s">
        <v>20</v>
      </c>
      <c r="O73" s="10" t="s">
        <v>20</v>
      </c>
      <c r="P73" s="13" t="s">
        <v>297</v>
      </c>
    </row>
    <row r="74" spans="1:16" x14ac:dyDescent="0.3">
      <c r="A74" s="5">
        <v>73</v>
      </c>
      <c r="B74" s="5" t="s">
        <v>11</v>
      </c>
      <c r="C74" s="11" t="s">
        <v>275</v>
      </c>
      <c r="D74" s="12">
        <v>0.55069444444444449</v>
      </c>
      <c r="E74" s="6" t="s">
        <v>133</v>
      </c>
      <c r="F74" s="6" t="s">
        <v>9</v>
      </c>
      <c r="G74" s="6" t="s">
        <v>295</v>
      </c>
      <c r="H74" s="6" t="s">
        <v>30</v>
      </c>
      <c r="I74" s="6">
        <v>5</v>
      </c>
      <c r="J74" s="6">
        <f t="shared" si="2"/>
        <v>0</v>
      </c>
      <c r="K74" s="10" t="s">
        <v>21</v>
      </c>
      <c r="L74" s="10" t="s">
        <v>21</v>
      </c>
      <c r="M74" s="10" t="s">
        <v>20</v>
      </c>
      <c r="N74" s="10" t="s">
        <v>20</v>
      </c>
      <c r="O74" s="10" t="s">
        <v>20</v>
      </c>
      <c r="P74" s="13"/>
    </row>
    <row r="75" spans="1:16" x14ac:dyDescent="0.3">
      <c r="A75" s="5">
        <v>74</v>
      </c>
      <c r="B75" s="5" t="s">
        <v>11</v>
      </c>
      <c r="C75" s="11" t="s">
        <v>275</v>
      </c>
      <c r="D75" s="12">
        <v>0.55347222222222225</v>
      </c>
      <c r="E75" s="6" t="s">
        <v>133</v>
      </c>
      <c r="F75" s="6" t="s">
        <v>9</v>
      </c>
      <c r="G75" s="6" t="s">
        <v>296</v>
      </c>
      <c r="H75" s="6" t="s">
        <v>30</v>
      </c>
      <c r="I75" s="6">
        <v>5</v>
      </c>
      <c r="J75" s="6">
        <f t="shared" si="2"/>
        <v>0</v>
      </c>
      <c r="K75" s="10" t="s">
        <v>21</v>
      </c>
      <c r="L75" s="10" t="s">
        <v>21</v>
      </c>
      <c r="M75" s="10" t="s">
        <v>20</v>
      </c>
      <c r="N75" s="10" t="s">
        <v>20</v>
      </c>
      <c r="O75" s="10" t="s">
        <v>20</v>
      </c>
      <c r="P75" s="13"/>
    </row>
    <row r="76" spans="1:16" x14ac:dyDescent="0.3">
      <c r="A76" s="5">
        <v>75</v>
      </c>
      <c r="B76" s="5" t="s">
        <v>11</v>
      </c>
      <c r="C76" s="11" t="s">
        <v>275</v>
      </c>
      <c r="D76" s="12">
        <v>0.56458333333333333</v>
      </c>
      <c r="E76" s="6" t="s">
        <v>299</v>
      </c>
      <c r="F76" s="6" t="s">
        <v>9</v>
      </c>
      <c r="G76" s="6" t="s">
        <v>304</v>
      </c>
      <c r="H76" s="6" t="s">
        <v>54</v>
      </c>
      <c r="I76" s="6">
        <v>5</v>
      </c>
      <c r="J76" s="6">
        <f t="shared" si="2"/>
        <v>0</v>
      </c>
      <c r="K76" s="10" t="s">
        <v>21</v>
      </c>
      <c r="L76" s="10" t="s">
        <v>21</v>
      </c>
      <c r="M76" s="10" t="s">
        <v>20</v>
      </c>
      <c r="N76" s="10" t="s">
        <v>20</v>
      </c>
      <c r="O76" s="10" t="s">
        <v>20</v>
      </c>
      <c r="P76" s="13"/>
    </row>
    <row r="77" spans="1:16" x14ac:dyDescent="0.3">
      <c r="A77" s="5">
        <v>76</v>
      </c>
      <c r="B77" s="5" t="s">
        <v>11</v>
      </c>
      <c r="C77" s="11" t="s">
        <v>275</v>
      </c>
      <c r="D77" s="12">
        <v>0.56597222222222221</v>
      </c>
      <c r="E77" s="6" t="s">
        <v>133</v>
      </c>
      <c r="F77" s="6" t="s">
        <v>9</v>
      </c>
      <c r="G77" s="6" t="s">
        <v>305</v>
      </c>
      <c r="H77" s="6" t="s">
        <v>30</v>
      </c>
      <c r="I77" s="6">
        <v>5</v>
      </c>
      <c r="J77" s="6">
        <f t="shared" si="2"/>
        <v>0</v>
      </c>
      <c r="K77" s="10" t="s">
        <v>21</v>
      </c>
      <c r="L77" s="10" t="s">
        <v>21</v>
      </c>
      <c r="M77" s="10" t="s">
        <v>20</v>
      </c>
      <c r="N77" s="10" t="s">
        <v>20</v>
      </c>
      <c r="O77" s="10" t="s">
        <v>20</v>
      </c>
      <c r="P77" s="13"/>
    </row>
    <row r="78" spans="1:16" x14ac:dyDescent="0.3">
      <c r="A78" s="5">
        <v>77</v>
      </c>
      <c r="B78" s="5" t="s">
        <v>11</v>
      </c>
      <c r="C78" s="11" t="s">
        <v>275</v>
      </c>
      <c r="D78" s="12">
        <v>0.57638888888888895</v>
      </c>
      <c r="E78" s="6" t="s">
        <v>133</v>
      </c>
      <c r="F78" s="6" t="s">
        <v>9</v>
      </c>
      <c r="G78" s="6" t="s">
        <v>306</v>
      </c>
      <c r="H78" s="6" t="s">
        <v>30</v>
      </c>
      <c r="I78" s="6">
        <v>5</v>
      </c>
      <c r="J78" s="6">
        <f t="shared" si="2"/>
        <v>0</v>
      </c>
      <c r="K78" s="10" t="s">
        <v>21</v>
      </c>
      <c r="L78" s="10" t="s">
        <v>21</v>
      </c>
      <c r="M78" s="10" t="s">
        <v>20</v>
      </c>
      <c r="N78" s="10" t="s">
        <v>20</v>
      </c>
      <c r="O78" s="10" t="s">
        <v>20</v>
      </c>
      <c r="P78" s="13"/>
    </row>
    <row r="79" spans="1:16" x14ac:dyDescent="0.3">
      <c r="A79" s="5">
        <v>78</v>
      </c>
      <c r="B79" s="5" t="s">
        <v>11</v>
      </c>
      <c r="C79" s="11" t="s">
        <v>275</v>
      </c>
      <c r="D79" s="12">
        <v>0.57777777777777783</v>
      </c>
      <c r="E79" s="6" t="s">
        <v>300</v>
      </c>
      <c r="F79" s="6" t="s">
        <v>9</v>
      </c>
      <c r="G79" s="6" t="s">
        <v>307</v>
      </c>
      <c r="H79" s="6" t="s">
        <v>30</v>
      </c>
      <c r="I79" s="6">
        <v>5</v>
      </c>
      <c r="J79" s="6">
        <f t="shared" si="2"/>
        <v>0</v>
      </c>
      <c r="K79" s="10" t="s">
        <v>21</v>
      </c>
      <c r="L79" s="10" t="s">
        <v>21</v>
      </c>
      <c r="M79" s="10" t="s">
        <v>20</v>
      </c>
      <c r="N79" s="10" t="s">
        <v>20</v>
      </c>
      <c r="O79" s="10" t="s">
        <v>20</v>
      </c>
      <c r="P79" s="13"/>
    </row>
    <row r="80" spans="1:16" x14ac:dyDescent="0.3">
      <c r="A80" s="5">
        <v>79</v>
      </c>
      <c r="B80" s="5" t="s">
        <v>11</v>
      </c>
      <c r="C80" s="11" t="s">
        <v>275</v>
      </c>
      <c r="D80" s="12">
        <v>0.58888888888888891</v>
      </c>
      <c r="E80" s="6" t="s">
        <v>300</v>
      </c>
      <c r="F80" s="6" t="s">
        <v>9</v>
      </c>
      <c r="G80" s="6" t="s">
        <v>308</v>
      </c>
      <c r="H80" s="6" t="s">
        <v>54</v>
      </c>
      <c r="I80" s="6">
        <v>4</v>
      </c>
      <c r="J80" s="6">
        <f t="shared" si="2"/>
        <v>1</v>
      </c>
      <c r="K80" s="10" t="s">
        <v>22</v>
      </c>
      <c r="L80" s="10" t="s">
        <v>21</v>
      </c>
      <c r="M80" s="10" t="s">
        <v>20</v>
      </c>
      <c r="N80" s="10" t="s">
        <v>20</v>
      </c>
      <c r="O80" s="10" t="s">
        <v>20</v>
      </c>
      <c r="P80" s="13" t="s">
        <v>286</v>
      </c>
    </row>
    <row r="81" spans="1:16" x14ac:dyDescent="0.3">
      <c r="A81" s="5">
        <v>80</v>
      </c>
      <c r="B81" s="5" t="s">
        <v>11</v>
      </c>
      <c r="C81" s="11" t="s">
        <v>275</v>
      </c>
      <c r="D81" s="12">
        <v>0.58888888888888891</v>
      </c>
      <c r="E81" s="6" t="s">
        <v>300</v>
      </c>
      <c r="F81" s="6" t="s">
        <v>9</v>
      </c>
      <c r="G81" s="6" t="s">
        <v>309</v>
      </c>
      <c r="H81" s="6" t="s">
        <v>54</v>
      </c>
      <c r="I81" s="6">
        <v>4</v>
      </c>
      <c r="J81" s="6">
        <f t="shared" si="2"/>
        <v>1</v>
      </c>
      <c r="K81" s="10" t="s">
        <v>22</v>
      </c>
      <c r="L81" s="10" t="s">
        <v>21</v>
      </c>
      <c r="M81" s="10" t="s">
        <v>20</v>
      </c>
      <c r="N81" s="10" t="s">
        <v>20</v>
      </c>
      <c r="O81" s="10" t="s">
        <v>20</v>
      </c>
      <c r="P81" s="13" t="s">
        <v>286</v>
      </c>
    </row>
    <row r="82" spans="1:16" x14ac:dyDescent="0.3">
      <c r="A82" s="5">
        <v>81</v>
      </c>
      <c r="B82" s="5" t="s">
        <v>11</v>
      </c>
      <c r="C82" s="11" t="s">
        <v>275</v>
      </c>
      <c r="D82" s="12">
        <v>0.59097222222222223</v>
      </c>
      <c r="E82" s="6" t="s">
        <v>300</v>
      </c>
      <c r="F82" s="6" t="s">
        <v>9</v>
      </c>
      <c r="G82" s="6" t="s">
        <v>310</v>
      </c>
      <c r="H82" s="6" t="s">
        <v>54</v>
      </c>
      <c r="I82" s="6">
        <v>4</v>
      </c>
      <c r="J82" s="6">
        <f t="shared" si="2"/>
        <v>1</v>
      </c>
      <c r="K82" s="10" t="s">
        <v>22</v>
      </c>
      <c r="L82" s="10" t="s">
        <v>21</v>
      </c>
      <c r="M82" s="10" t="s">
        <v>20</v>
      </c>
      <c r="N82" s="10" t="s">
        <v>20</v>
      </c>
      <c r="O82" s="10" t="s">
        <v>20</v>
      </c>
      <c r="P82" s="13" t="s">
        <v>286</v>
      </c>
    </row>
    <row r="83" spans="1:16" x14ac:dyDescent="0.3">
      <c r="A83" s="5">
        <v>82</v>
      </c>
      <c r="B83" s="5" t="s">
        <v>11</v>
      </c>
      <c r="C83" s="11" t="s">
        <v>275</v>
      </c>
      <c r="D83" s="12">
        <v>0.60069444444444442</v>
      </c>
      <c r="E83" s="6" t="s">
        <v>301</v>
      </c>
      <c r="F83" s="6" t="s">
        <v>9</v>
      </c>
      <c r="G83" s="6" t="s">
        <v>311</v>
      </c>
      <c r="H83" s="6" t="s">
        <v>30</v>
      </c>
      <c r="I83" s="6">
        <v>5</v>
      </c>
      <c r="J83" s="6">
        <f t="shared" si="2"/>
        <v>0</v>
      </c>
      <c r="K83" s="10" t="s">
        <v>21</v>
      </c>
      <c r="L83" s="10" t="s">
        <v>21</v>
      </c>
      <c r="M83" s="10" t="s">
        <v>20</v>
      </c>
      <c r="N83" s="10" t="s">
        <v>20</v>
      </c>
      <c r="O83" s="10" t="s">
        <v>20</v>
      </c>
      <c r="P83" s="13"/>
    </row>
    <row r="84" spans="1:16" x14ac:dyDescent="0.3">
      <c r="A84" s="5">
        <v>83</v>
      </c>
      <c r="B84" s="5" t="s">
        <v>11</v>
      </c>
      <c r="C84" s="11" t="s">
        <v>275</v>
      </c>
      <c r="D84" s="12">
        <v>0.6020833333333333</v>
      </c>
      <c r="E84" s="6" t="s">
        <v>302</v>
      </c>
      <c r="F84" s="6" t="s">
        <v>9</v>
      </c>
      <c r="G84" s="6" t="s">
        <v>312</v>
      </c>
      <c r="H84" s="6" t="s">
        <v>54</v>
      </c>
      <c r="I84" s="6">
        <v>5</v>
      </c>
      <c r="J84" s="6">
        <f t="shared" si="2"/>
        <v>0</v>
      </c>
      <c r="K84" s="10" t="s">
        <v>21</v>
      </c>
      <c r="L84" s="10" t="s">
        <v>21</v>
      </c>
      <c r="M84" s="10" t="s">
        <v>20</v>
      </c>
      <c r="N84" s="10" t="s">
        <v>20</v>
      </c>
      <c r="O84" s="10" t="s">
        <v>20</v>
      </c>
      <c r="P84" s="13"/>
    </row>
    <row r="85" spans="1:16" x14ac:dyDescent="0.3">
      <c r="A85" s="5">
        <v>84</v>
      </c>
      <c r="B85" s="5" t="s">
        <v>11</v>
      </c>
      <c r="C85" s="11" t="s">
        <v>275</v>
      </c>
      <c r="D85" s="12">
        <v>0.60277777777777775</v>
      </c>
      <c r="E85" s="6" t="s">
        <v>302</v>
      </c>
      <c r="F85" s="6" t="s">
        <v>9</v>
      </c>
      <c r="G85" s="6" t="s">
        <v>313</v>
      </c>
      <c r="H85" s="6" t="s">
        <v>54</v>
      </c>
      <c r="I85" s="6">
        <v>5</v>
      </c>
      <c r="J85" s="6">
        <f t="shared" si="2"/>
        <v>0</v>
      </c>
      <c r="K85" s="10" t="s">
        <v>21</v>
      </c>
      <c r="L85" s="10" t="s">
        <v>21</v>
      </c>
      <c r="M85" s="10" t="s">
        <v>20</v>
      </c>
      <c r="N85" s="10" t="s">
        <v>20</v>
      </c>
      <c r="O85" s="10" t="s">
        <v>20</v>
      </c>
      <c r="P85" s="13"/>
    </row>
    <row r="86" spans="1:16" x14ac:dyDescent="0.3">
      <c r="A86" s="5">
        <v>85</v>
      </c>
      <c r="B86" s="5" t="s">
        <v>11</v>
      </c>
      <c r="C86" s="11" t="s">
        <v>275</v>
      </c>
      <c r="D86" s="12">
        <v>0.60763888888888895</v>
      </c>
      <c r="E86" s="6" t="s">
        <v>133</v>
      </c>
      <c r="F86" s="6" t="s">
        <v>9</v>
      </c>
      <c r="G86" s="6" t="s">
        <v>321</v>
      </c>
      <c r="H86" s="6" t="s">
        <v>54</v>
      </c>
      <c r="I86" s="6">
        <v>5</v>
      </c>
      <c r="J86" s="6">
        <f t="shared" si="2"/>
        <v>0</v>
      </c>
      <c r="K86" s="10" t="s">
        <v>21</v>
      </c>
      <c r="L86" s="10" t="s">
        <v>21</v>
      </c>
      <c r="M86" s="10" t="s">
        <v>20</v>
      </c>
      <c r="N86" s="10" t="s">
        <v>20</v>
      </c>
      <c r="O86" s="10" t="s">
        <v>20</v>
      </c>
      <c r="P86" s="13"/>
    </row>
    <row r="87" spans="1:16" x14ac:dyDescent="0.3">
      <c r="A87" s="5">
        <v>86</v>
      </c>
      <c r="B87" s="5" t="s">
        <v>11</v>
      </c>
      <c r="C87" s="11" t="s">
        <v>275</v>
      </c>
      <c r="D87" s="12">
        <v>0.60972222222222217</v>
      </c>
      <c r="E87" s="6" t="s">
        <v>133</v>
      </c>
      <c r="F87" s="6" t="s">
        <v>9</v>
      </c>
      <c r="G87" s="6" t="s">
        <v>314</v>
      </c>
      <c r="H87" s="6" t="s">
        <v>30</v>
      </c>
      <c r="I87" s="6">
        <v>5</v>
      </c>
      <c r="J87" s="6">
        <f t="shared" si="2"/>
        <v>0</v>
      </c>
      <c r="K87" s="10" t="s">
        <v>21</v>
      </c>
      <c r="L87" s="10" t="s">
        <v>21</v>
      </c>
      <c r="M87" s="10" t="s">
        <v>20</v>
      </c>
      <c r="N87" s="10" t="s">
        <v>20</v>
      </c>
      <c r="O87" s="10" t="s">
        <v>20</v>
      </c>
      <c r="P87" s="13"/>
    </row>
    <row r="88" spans="1:16" x14ac:dyDescent="0.3">
      <c r="A88" s="5">
        <v>87</v>
      </c>
      <c r="B88" s="5" t="s">
        <v>11</v>
      </c>
      <c r="C88" s="11" t="s">
        <v>275</v>
      </c>
      <c r="D88" s="12">
        <v>0.61458333333333337</v>
      </c>
      <c r="E88" s="6" t="s">
        <v>133</v>
      </c>
      <c r="F88" s="6" t="s">
        <v>9</v>
      </c>
      <c r="G88" s="6" t="s">
        <v>315</v>
      </c>
      <c r="H88" s="6" t="s">
        <v>30</v>
      </c>
      <c r="I88" s="6">
        <v>5</v>
      </c>
      <c r="J88" s="6">
        <f t="shared" si="2"/>
        <v>0</v>
      </c>
      <c r="K88" s="10" t="s">
        <v>21</v>
      </c>
      <c r="L88" s="10" t="s">
        <v>21</v>
      </c>
      <c r="M88" s="10" t="s">
        <v>20</v>
      </c>
      <c r="N88" s="10" t="s">
        <v>20</v>
      </c>
      <c r="O88" s="10" t="s">
        <v>20</v>
      </c>
      <c r="P88" s="13"/>
    </row>
    <row r="89" spans="1:16" x14ac:dyDescent="0.3">
      <c r="A89" s="5">
        <v>88</v>
      </c>
      <c r="B89" s="58" t="s">
        <v>11</v>
      </c>
      <c r="C89" s="59" t="s">
        <v>275</v>
      </c>
      <c r="D89" s="60">
        <v>0.62013888888888891</v>
      </c>
      <c r="E89" s="61" t="s">
        <v>303</v>
      </c>
      <c r="F89" s="61" t="s">
        <v>9</v>
      </c>
      <c r="G89" s="61" t="s">
        <v>316</v>
      </c>
      <c r="H89" s="6" t="s">
        <v>13</v>
      </c>
      <c r="I89" s="6">
        <v>5</v>
      </c>
      <c r="J89" s="6">
        <f t="shared" si="2"/>
        <v>0</v>
      </c>
      <c r="K89" s="10" t="s">
        <v>21</v>
      </c>
      <c r="L89" s="10" t="s">
        <v>21</v>
      </c>
      <c r="M89" s="10" t="s">
        <v>20</v>
      </c>
      <c r="N89" s="10" t="s">
        <v>20</v>
      </c>
      <c r="O89" s="10" t="s">
        <v>20</v>
      </c>
      <c r="P89" s="13"/>
    </row>
    <row r="90" spans="1:16" x14ac:dyDescent="0.3">
      <c r="A90" s="5">
        <v>89</v>
      </c>
      <c r="B90" s="5" t="s">
        <v>11</v>
      </c>
      <c r="C90" s="11" t="s">
        <v>275</v>
      </c>
      <c r="D90" s="12">
        <v>0.62361111111111112</v>
      </c>
      <c r="E90" s="6" t="s">
        <v>77</v>
      </c>
      <c r="F90" s="6" t="s">
        <v>9</v>
      </c>
      <c r="G90" s="6" t="s">
        <v>317</v>
      </c>
      <c r="H90" s="6" t="s">
        <v>54</v>
      </c>
      <c r="I90" s="6">
        <v>5</v>
      </c>
      <c r="J90" s="6">
        <f t="shared" si="2"/>
        <v>0</v>
      </c>
      <c r="K90" s="10" t="s">
        <v>21</v>
      </c>
      <c r="L90" s="10" t="s">
        <v>21</v>
      </c>
      <c r="M90" s="10" t="s">
        <v>20</v>
      </c>
      <c r="N90" s="10" t="s">
        <v>20</v>
      </c>
      <c r="O90" s="10" t="s">
        <v>20</v>
      </c>
      <c r="P90" s="13"/>
    </row>
    <row r="91" spans="1:16" x14ac:dyDescent="0.3">
      <c r="A91" s="5">
        <v>90</v>
      </c>
      <c r="B91" s="5" t="s">
        <v>11</v>
      </c>
      <c r="C91" s="11" t="s">
        <v>275</v>
      </c>
      <c r="D91" s="12">
        <v>0.62569444444444444</v>
      </c>
      <c r="E91" s="6" t="s">
        <v>133</v>
      </c>
      <c r="F91" s="6" t="s">
        <v>9</v>
      </c>
      <c r="G91" s="6" t="s">
        <v>318</v>
      </c>
      <c r="H91" s="6" t="s">
        <v>30</v>
      </c>
      <c r="I91" s="6">
        <v>5</v>
      </c>
      <c r="J91" s="6">
        <f t="shared" si="2"/>
        <v>0</v>
      </c>
      <c r="K91" s="10" t="s">
        <v>21</v>
      </c>
      <c r="L91" s="10" t="s">
        <v>21</v>
      </c>
      <c r="M91" s="10" t="s">
        <v>20</v>
      </c>
      <c r="N91" s="10" t="s">
        <v>20</v>
      </c>
      <c r="O91" s="10" t="s">
        <v>20</v>
      </c>
      <c r="P91" s="13"/>
    </row>
    <row r="92" spans="1:16" x14ac:dyDescent="0.3">
      <c r="A92" s="5">
        <v>91</v>
      </c>
      <c r="B92" s="5" t="s">
        <v>11</v>
      </c>
      <c r="C92" s="11" t="s">
        <v>275</v>
      </c>
      <c r="D92" s="12">
        <v>0.63055555555555554</v>
      </c>
      <c r="E92" s="6" t="s">
        <v>302</v>
      </c>
      <c r="F92" s="6" t="s">
        <v>9</v>
      </c>
      <c r="G92" s="6" t="s">
        <v>319</v>
      </c>
      <c r="H92" s="6" t="s">
        <v>54</v>
      </c>
      <c r="I92" s="6">
        <v>5</v>
      </c>
      <c r="J92" s="6">
        <f t="shared" si="2"/>
        <v>0</v>
      </c>
      <c r="K92" s="10" t="s">
        <v>21</v>
      </c>
      <c r="L92" s="10" t="s">
        <v>21</v>
      </c>
      <c r="M92" s="10" t="s">
        <v>20</v>
      </c>
      <c r="N92" s="10" t="s">
        <v>20</v>
      </c>
      <c r="O92" s="10" t="s">
        <v>20</v>
      </c>
      <c r="P92" s="13"/>
    </row>
    <row r="93" spans="1:16" x14ac:dyDescent="0.3">
      <c r="A93" s="5">
        <v>92</v>
      </c>
      <c r="B93" s="5" t="s">
        <v>11</v>
      </c>
      <c r="C93" s="11" t="s">
        <v>275</v>
      </c>
      <c r="D93" s="12">
        <v>0.64930555555555558</v>
      </c>
      <c r="E93" s="6" t="s">
        <v>133</v>
      </c>
      <c r="F93" s="6" t="s">
        <v>9</v>
      </c>
      <c r="G93" s="6" t="s">
        <v>320</v>
      </c>
      <c r="H93" s="6" t="s">
        <v>30</v>
      </c>
      <c r="I93" s="6">
        <v>5</v>
      </c>
      <c r="J93" s="6">
        <f t="shared" si="2"/>
        <v>0</v>
      </c>
      <c r="K93" s="10" t="s">
        <v>21</v>
      </c>
      <c r="L93" s="10" t="s">
        <v>21</v>
      </c>
      <c r="M93" s="10" t="s">
        <v>20</v>
      </c>
      <c r="N93" s="10" t="s">
        <v>20</v>
      </c>
      <c r="O93" s="10" t="s">
        <v>20</v>
      </c>
      <c r="P93" s="13"/>
    </row>
    <row r="94" spans="1:16" x14ac:dyDescent="0.3">
      <c r="A94" s="5">
        <v>93</v>
      </c>
      <c r="B94" s="5" t="s">
        <v>11</v>
      </c>
      <c r="C94" s="11" t="s">
        <v>275</v>
      </c>
      <c r="D94" s="12">
        <v>0.66249999999999998</v>
      </c>
      <c r="E94" s="6" t="s">
        <v>322</v>
      </c>
      <c r="F94" s="6" t="s">
        <v>9</v>
      </c>
      <c r="G94" s="6" t="s">
        <v>324</v>
      </c>
      <c r="H94" s="6" t="s">
        <v>30</v>
      </c>
      <c r="I94" s="6">
        <v>5</v>
      </c>
      <c r="J94" s="6">
        <f t="shared" si="2"/>
        <v>0</v>
      </c>
      <c r="K94" s="10" t="s">
        <v>21</v>
      </c>
      <c r="L94" s="10" t="s">
        <v>21</v>
      </c>
      <c r="M94" s="10" t="s">
        <v>20</v>
      </c>
      <c r="N94" s="10" t="s">
        <v>20</v>
      </c>
      <c r="O94" s="10" t="s">
        <v>20</v>
      </c>
      <c r="P94" s="13"/>
    </row>
    <row r="95" spans="1:16" x14ac:dyDescent="0.3">
      <c r="A95" s="5">
        <v>94</v>
      </c>
      <c r="B95" s="5" t="s">
        <v>11</v>
      </c>
      <c r="C95" s="11" t="s">
        <v>275</v>
      </c>
      <c r="D95" s="12">
        <v>0.6645833333333333</v>
      </c>
      <c r="E95" s="6" t="s">
        <v>300</v>
      </c>
      <c r="F95" s="6" t="s">
        <v>9</v>
      </c>
      <c r="G95" s="6" t="s">
        <v>325</v>
      </c>
      <c r="H95" s="6" t="s">
        <v>30</v>
      </c>
      <c r="I95" s="6">
        <v>5</v>
      </c>
      <c r="J95" s="6">
        <f t="shared" si="2"/>
        <v>0</v>
      </c>
      <c r="K95" s="10" t="s">
        <v>21</v>
      </c>
      <c r="L95" s="10" t="s">
        <v>21</v>
      </c>
      <c r="M95" s="10" t="s">
        <v>20</v>
      </c>
      <c r="N95" s="10" t="s">
        <v>20</v>
      </c>
      <c r="O95" s="10" t="s">
        <v>20</v>
      </c>
      <c r="P95" s="13"/>
    </row>
    <row r="96" spans="1:16" x14ac:dyDescent="0.3">
      <c r="A96" s="5">
        <v>95</v>
      </c>
      <c r="B96" s="5" t="s">
        <v>11</v>
      </c>
      <c r="C96" s="11" t="s">
        <v>275</v>
      </c>
      <c r="D96" s="12">
        <v>0.66527777777777775</v>
      </c>
      <c r="E96" s="6" t="s">
        <v>26</v>
      </c>
      <c r="F96" s="6" t="s">
        <v>9</v>
      </c>
      <c r="G96" s="6" t="s">
        <v>326</v>
      </c>
      <c r="H96" s="6" t="s">
        <v>259</v>
      </c>
      <c r="I96" s="6">
        <v>4</v>
      </c>
      <c r="J96" s="6">
        <f t="shared" si="2"/>
        <v>1</v>
      </c>
      <c r="K96" s="10" t="s">
        <v>22</v>
      </c>
      <c r="L96" s="10" t="s">
        <v>21</v>
      </c>
      <c r="M96" s="10" t="s">
        <v>20</v>
      </c>
      <c r="N96" s="10" t="s">
        <v>20</v>
      </c>
      <c r="O96" s="10" t="s">
        <v>20</v>
      </c>
      <c r="P96" s="13" t="s">
        <v>329</v>
      </c>
    </row>
    <row r="97" spans="1:16" x14ac:dyDescent="0.3">
      <c r="A97" s="5">
        <v>96</v>
      </c>
      <c r="B97" s="5" t="s">
        <v>11</v>
      </c>
      <c r="C97" s="11" t="s">
        <v>275</v>
      </c>
      <c r="D97" s="12">
        <v>0.66666666666666663</v>
      </c>
      <c r="E97" s="6" t="s">
        <v>323</v>
      </c>
      <c r="F97" s="6" t="s">
        <v>9</v>
      </c>
      <c r="G97" s="6" t="s">
        <v>327</v>
      </c>
      <c r="H97" s="6" t="s">
        <v>259</v>
      </c>
      <c r="I97" s="6">
        <v>4</v>
      </c>
      <c r="J97" s="6">
        <f t="shared" si="2"/>
        <v>1</v>
      </c>
      <c r="K97" s="10" t="s">
        <v>22</v>
      </c>
      <c r="L97" s="10" t="s">
        <v>21</v>
      </c>
      <c r="M97" s="10" t="s">
        <v>20</v>
      </c>
      <c r="N97" s="10" t="s">
        <v>20</v>
      </c>
      <c r="O97" s="10" t="s">
        <v>20</v>
      </c>
      <c r="P97" s="13" t="s">
        <v>330</v>
      </c>
    </row>
    <row r="98" spans="1:16" x14ac:dyDescent="0.3">
      <c r="A98" s="5">
        <v>97</v>
      </c>
      <c r="B98" s="5" t="s">
        <v>11</v>
      </c>
      <c r="C98" s="11" t="s">
        <v>275</v>
      </c>
      <c r="D98" s="12">
        <v>0.6875</v>
      </c>
      <c r="E98" s="6" t="s">
        <v>51</v>
      </c>
      <c r="F98" s="6" t="s">
        <v>9</v>
      </c>
      <c r="G98" s="6" t="s">
        <v>328</v>
      </c>
      <c r="H98" s="6" t="s">
        <v>259</v>
      </c>
      <c r="I98" s="6">
        <v>4</v>
      </c>
      <c r="J98" s="6">
        <f t="shared" si="2"/>
        <v>1</v>
      </c>
      <c r="K98" s="10" t="s">
        <v>22</v>
      </c>
      <c r="L98" s="10" t="s">
        <v>21</v>
      </c>
      <c r="M98" s="10" t="s">
        <v>20</v>
      </c>
      <c r="N98" s="10" t="s">
        <v>20</v>
      </c>
      <c r="O98" s="10" t="s">
        <v>20</v>
      </c>
      <c r="P98" s="13" t="s">
        <v>331</v>
      </c>
    </row>
    <row r="99" spans="1:16" x14ac:dyDescent="0.3">
      <c r="A99" s="5">
        <v>98</v>
      </c>
      <c r="B99" s="5" t="s">
        <v>11</v>
      </c>
      <c r="C99" s="11" t="s">
        <v>275</v>
      </c>
      <c r="D99" s="12">
        <v>0.72222222222222221</v>
      </c>
      <c r="E99" s="6" t="s">
        <v>248</v>
      </c>
      <c r="F99" s="6" t="s">
        <v>9</v>
      </c>
      <c r="G99" s="6" t="s">
        <v>332</v>
      </c>
      <c r="H99" s="6" t="s">
        <v>259</v>
      </c>
      <c r="I99" s="6">
        <v>4</v>
      </c>
      <c r="J99" s="6">
        <f t="shared" si="2"/>
        <v>1</v>
      </c>
      <c r="K99" s="10" t="s">
        <v>22</v>
      </c>
      <c r="L99" s="10" t="s">
        <v>21</v>
      </c>
      <c r="M99" s="10" t="s">
        <v>20</v>
      </c>
      <c r="N99" s="10" t="s">
        <v>20</v>
      </c>
      <c r="O99" s="10" t="s">
        <v>20</v>
      </c>
      <c r="P99" s="13" t="s">
        <v>329</v>
      </c>
    </row>
    <row r="100" spans="1:16" x14ac:dyDescent="0.3">
      <c r="A100" s="5">
        <v>99</v>
      </c>
      <c r="B100" s="5" t="s">
        <v>11</v>
      </c>
      <c r="C100" s="11" t="s">
        <v>275</v>
      </c>
      <c r="D100" s="12">
        <v>0.72916666666666663</v>
      </c>
      <c r="E100" s="6" t="s">
        <v>323</v>
      </c>
      <c r="F100" s="6" t="s">
        <v>9</v>
      </c>
      <c r="G100" s="6" t="s">
        <v>333</v>
      </c>
      <c r="H100" s="6" t="s">
        <v>30</v>
      </c>
      <c r="I100" s="6">
        <v>5</v>
      </c>
      <c r="J100" s="6">
        <f t="shared" si="2"/>
        <v>0</v>
      </c>
      <c r="K100" s="10" t="s">
        <v>21</v>
      </c>
      <c r="L100" s="10" t="s">
        <v>21</v>
      </c>
      <c r="M100" s="10" t="s">
        <v>20</v>
      </c>
      <c r="N100" s="10" t="s">
        <v>20</v>
      </c>
      <c r="O100" s="10" t="s">
        <v>20</v>
      </c>
      <c r="P100" s="13"/>
    </row>
    <row r="101" spans="1:16" x14ac:dyDescent="0.3">
      <c r="A101" s="5">
        <v>100</v>
      </c>
      <c r="B101" s="5" t="s">
        <v>11</v>
      </c>
      <c r="C101" s="11" t="s">
        <v>275</v>
      </c>
      <c r="D101" s="12">
        <v>0.73333333333333339</v>
      </c>
      <c r="E101" s="6" t="s">
        <v>323</v>
      </c>
      <c r="F101" s="6" t="s">
        <v>9</v>
      </c>
      <c r="G101" s="6" t="s">
        <v>334</v>
      </c>
      <c r="H101" s="6" t="s">
        <v>259</v>
      </c>
      <c r="I101" s="6">
        <v>4</v>
      </c>
      <c r="J101" s="6">
        <f t="shared" si="2"/>
        <v>1</v>
      </c>
      <c r="K101" s="10" t="s">
        <v>22</v>
      </c>
      <c r="L101" s="10" t="s">
        <v>21</v>
      </c>
      <c r="M101" s="10" t="s">
        <v>20</v>
      </c>
      <c r="N101" s="10" t="s">
        <v>20</v>
      </c>
      <c r="O101" s="10" t="s">
        <v>20</v>
      </c>
      <c r="P101" s="13" t="s">
        <v>329</v>
      </c>
    </row>
    <row r="102" spans="1:16" x14ac:dyDescent="0.3">
      <c r="A102" s="5">
        <v>101</v>
      </c>
      <c r="B102" s="5" t="s">
        <v>11</v>
      </c>
      <c r="C102" s="11" t="s">
        <v>275</v>
      </c>
      <c r="D102" s="12">
        <v>0.73402777777777783</v>
      </c>
      <c r="E102" s="6" t="s">
        <v>323</v>
      </c>
      <c r="F102" s="6" t="s">
        <v>9</v>
      </c>
      <c r="G102" s="6" t="s">
        <v>335</v>
      </c>
      <c r="H102" s="6" t="s">
        <v>30</v>
      </c>
      <c r="I102" s="6">
        <v>5</v>
      </c>
      <c r="J102" s="6">
        <f t="shared" si="2"/>
        <v>0</v>
      </c>
      <c r="K102" s="10" t="s">
        <v>21</v>
      </c>
      <c r="L102" s="10" t="s">
        <v>21</v>
      </c>
      <c r="M102" s="10" t="s">
        <v>20</v>
      </c>
      <c r="N102" s="10" t="s">
        <v>20</v>
      </c>
      <c r="O102" s="10" t="s">
        <v>20</v>
      </c>
      <c r="P102" s="13"/>
    </row>
    <row r="103" spans="1:16" x14ac:dyDescent="0.3">
      <c r="A103" s="5">
        <v>102</v>
      </c>
      <c r="B103" s="5" t="s">
        <v>11</v>
      </c>
      <c r="C103" s="11" t="s">
        <v>275</v>
      </c>
      <c r="D103" s="12">
        <v>0.76180555555555562</v>
      </c>
      <c r="E103" s="6" t="s">
        <v>52</v>
      </c>
      <c r="F103" s="6" t="s">
        <v>9</v>
      </c>
      <c r="G103" s="6" t="s">
        <v>336</v>
      </c>
      <c r="H103" s="6" t="s">
        <v>54</v>
      </c>
      <c r="I103" s="6">
        <v>3</v>
      </c>
      <c r="J103" s="6">
        <f t="shared" si="2"/>
        <v>2</v>
      </c>
      <c r="K103" s="10" t="s">
        <v>22</v>
      </c>
      <c r="L103" s="10" t="s">
        <v>21</v>
      </c>
      <c r="M103" s="10" t="s">
        <v>22</v>
      </c>
      <c r="N103" s="10" t="s">
        <v>20</v>
      </c>
      <c r="O103" s="10" t="s">
        <v>20</v>
      </c>
      <c r="P103" s="13" t="s">
        <v>337</v>
      </c>
    </row>
    <row r="104" spans="1:16" x14ac:dyDescent="0.3">
      <c r="I104" s="66"/>
      <c r="J104" s="66"/>
    </row>
    <row r="1048478" spans="6:6" x14ac:dyDescent="0.3">
      <c r="F1048478" s="6"/>
    </row>
  </sheetData>
  <phoneticPr fontId="2" type="noConversion"/>
  <conditionalFormatting sqref="K2:O35 K38:O38 O40 K42:O42 L43:M43 L44:O45 K46:O46 K47:L48 N47:O48 K49:O51 N52 K53:O54 L55:N55 K56:O58 K59:L59 O59 K64:O64 L65 N65:O65 K68:N68">
    <cfRule type="expression" dxfId="806" priority="409">
      <formula>K2="X"</formula>
    </cfRule>
    <cfRule type="expression" dxfId="805" priority="410">
      <formula>K2="O"</formula>
    </cfRule>
  </conditionalFormatting>
  <conditionalFormatting sqref="K2:O35 K38:O38 O40 K42:O42 L43:M43 L44:O45 K46:O46 K47:L48 N47:O48 K49:O51 N52 K53:O54 L55:N55 K56:O58 K59:L59 O59 K64:O64 L65 N65:O65 K68:N68">
    <cfRule type="expression" dxfId="804" priority="411">
      <formula>K2=""</formula>
    </cfRule>
  </conditionalFormatting>
  <conditionalFormatting sqref="K36:O36">
    <cfRule type="expression" dxfId="803" priority="406">
      <formula>K36="X"</formula>
    </cfRule>
    <cfRule type="expression" dxfId="802" priority="407">
      <formula>K36="O"</formula>
    </cfRule>
  </conditionalFormatting>
  <conditionalFormatting sqref="K36:O36">
    <cfRule type="expression" dxfId="801" priority="408">
      <formula>K36=""</formula>
    </cfRule>
  </conditionalFormatting>
  <conditionalFormatting sqref="K37:M37 O37">
    <cfRule type="expression" dxfId="800" priority="403">
      <formula>K37="X"</formula>
    </cfRule>
    <cfRule type="expression" dxfId="799" priority="404">
      <formula>K37="O"</formula>
    </cfRule>
  </conditionalFormatting>
  <conditionalFormatting sqref="K37:M37 O37">
    <cfRule type="expression" dxfId="798" priority="405">
      <formula>K37=""</formula>
    </cfRule>
  </conditionalFormatting>
  <conditionalFormatting sqref="N37">
    <cfRule type="expression" dxfId="797" priority="400">
      <formula>N37="X"</formula>
    </cfRule>
    <cfRule type="expression" dxfId="796" priority="401">
      <formula>N37="O"</formula>
    </cfRule>
  </conditionalFormatting>
  <conditionalFormatting sqref="N37">
    <cfRule type="expression" dxfId="795" priority="402">
      <formula>N37=""</formula>
    </cfRule>
  </conditionalFormatting>
  <conditionalFormatting sqref="K39:O39">
    <cfRule type="expression" dxfId="794" priority="397">
      <formula>K39="X"</formula>
    </cfRule>
    <cfRule type="expression" dxfId="793" priority="398">
      <formula>K39="O"</formula>
    </cfRule>
  </conditionalFormatting>
  <conditionalFormatting sqref="K39:O39">
    <cfRule type="expression" dxfId="792" priority="399">
      <formula>K39=""</formula>
    </cfRule>
  </conditionalFormatting>
  <conditionalFormatting sqref="K40">
    <cfRule type="expression" dxfId="791" priority="394">
      <formula>K40="X"</formula>
    </cfRule>
    <cfRule type="expression" dxfId="790" priority="395">
      <formula>K40="O"</formula>
    </cfRule>
  </conditionalFormatting>
  <conditionalFormatting sqref="K40">
    <cfRule type="expression" dxfId="789" priority="396">
      <formula>K40=""</formula>
    </cfRule>
  </conditionalFormatting>
  <conditionalFormatting sqref="L40">
    <cfRule type="expression" dxfId="788" priority="391">
      <formula>L40="X"</formula>
    </cfRule>
    <cfRule type="expression" dxfId="787" priority="392">
      <formula>L40="O"</formula>
    </cfRule>
  </conditionalFormatting>
  <conditionalFormatting sqref="L40">
    <cfRule type="expression" dxfId="786" priority="393">
      <formula>L40=""</formula>
    </cfRule>
  </conditionalFormatting>
  <conditionalFormatting sqref="M40">
    <cfRule type="expression" dxfId="785" priority="388">
      <formula>M40="X"</formula>
    </cfRule>
    <cfRule type="expression" dxfId="784" priority="389">
      <formula>M40="O"</formula>
    </cfRule>
  </conditionalFormatting>
  <conditionalFormatting sqref="M40">
    <cfRule type="expression" dxfId="783" priority="390">
      <formula>M40=""</formula>
    </cfRule>
  </conditionalFormatting>
  <conditionalFormatting sqref="N40">
    <cfRule type="expression" dxfId="782" priority="385">
      <formula>N40="X"</formula>
    </cfRule>
    <cfRule type="expression" dxfId="781" priority="386">
      <formula>N40="O"</formula>
    </cfRule>
  </conditionalFormatting>
  <conditionalFormatting sqref="N40">
    <cfRule type="expression" dxfId="780" priority="387">
      <formula>N40=""</formula>
    </cfRule>
  </conditionalFormatting>
  <conditionalFormatting sqref="K41">
    <cfRule type="expression" dxfId="779" priority="382">
      <formula>K41="X"</formula>
    </cfRule>
    <cfRule type="expression" dxfId="778" priority="383">
      <formula>K41="O"</formula>
    </cfRule>
  </conditionalFormatting>
  <conditionalFormatting sqref="K41">
    <cfRule type="expression" dxfId="777" priority="384">
      <formula>K41=""</formula>
    </cfRule>
  </conditionalFormatting>
  <conditionalFormatting sqref="L41">
    <cfRule type="expression" dxfId="776" priority="379">
      <formula>L41="X"</formula>
    </cfRule>
    <cfRule type="expression" dxfId="775" priority="380">
      <formula>L41="O"</formula>
    </cfRule>
  </conditionalFormatting>
  <conditionalFormatting sqref="L41">
    <cfRule type="expression" dxfId="774" priority="381">
      <formula>L41=""</formula>
    </cfRule>
  </conditionalFormatting>
  <conditionalFormatting sqref="O41">
    <cfRule type="expression" dxfId="773" priority="376">
      <formula>O41="X"</formula>
    </cfRule>
    <cfRule type="expression" dxfId="772" priority="377">
      <formula>O41="O"</formula>
    </cfRule>
  </conditionalFormatting>
  <conditionalFormatting sqref="O41">
    <cfRule type="expression" dxfId="771" priority="378">
      <formula>O41=""</formula>
    </cfRule>
  </conditionalFormatting>
  <conditionalFormatting sqref="N41">
    <cfRule type="expression" dxfId="770" priority="373">
      <formula>N41="X"</formula>
    </cfRule>
    <cfRule type="expression" dxfId="769" priority="374">
      <formula>N41="O"</formula>
    </cfRule>
  </conditionalFormatting>
  <conditionalFormatting sqref="N41">
    <cfRule type="expression" dxfId="768" priority="375">
      <formula>N41=""</formula>
    </cfRule>
  </conditionalFormatting>
  <conditionalFormatting sqref="M41">
    <cfRule type="expression" dxfId="767" priority="370">
      <formula>M41="X"</formula>
    </cfRule>
    <cfRule type="expression" dxfId="766" priority="371">
      <formula>M41="O"</formula>
    </cfRule>
  </conditionalFormatting>
  <conditionalFormatting sqref="M41">
    <cfRule type="expression" dxfId="765" priority="372">
      <formula>M41=""</formula>
    </cfRule>
  </conditionalFormatting>
  <conditionalFormatting sqref="K43">
    <cfRule type="expression" dxfId="764" priority="367">
      <formula>K43="X"</formula>
    </cfRule>
    <cfRule type="expression" dxfId="763" priority="368">
      <formula>K43="O"</formula>
    </cfRule>
  </conditionalFormatting>
  <conditionalFormatting sqref="K43">
    <cfRule type="expression" dxfId="762" priority="369">
      <formula>K43=""</formula>
    </cfRule>
  </conditionalFormatting>
  <conditionalFormatting sqref="N43">
    <cfRule type="expression" dxfId="761" priority="361">
      <formula>N43="X"</formula>
    </cfRule>
    <cfRule type="expression" dxfId="760" priority="362">
      <formula>N43="O"</formula>
    </cfRule>
  </conditionalFormatting>
  <conditionalFormatting sqref="N43">
    <cfRule type="expression" dxfId="759" priority="363">
      <formula>N43=""</formula>
    </cfRule>
  </conditionalFormatting>
  <conditionalFormatting sqref="O43">
    <cfRule type="expression" dxfId="758" priority="358">
      <formula>O43="X"</formula>
    </cfRule>
    <cfRule type="expression" dxfId="757" priority="359">
      <formula>O43="O"</formula>
    </cfRule>
  </conditionalFormatting>
  <conditionalFormatting sqref="O43">
    <cfRule type="expression" dxfId="756" priority="360">
      <formula>O43=""</formula>
    </cfRule>
  </conditionalFormatting>
  <conditionalFormatting sqref="K44">
    <cfRule type="expression" dxfId="755" priority="355">
      <formula>K44="X"</formula>
    </cfRule>
    <cfRule type="expression" dxfId="754" priority="356">
      <formula>K44="O"</formula>
    </cfRule>
  </conditionalFormatting>
  <conditionalFormatting sqref="K44">
    <cfRule type="expression" dxfId="753" priority="357">
      <formula>K44=""</formula>
    </cfRule>
  </conditionalFormatting>
  <conditionalFormatting sqref="K45">
    <cfRule type="expression" dxfId="752" priority="352">
      <formula>K45="X"</formula>
    </cfRule>
    <cfRule type="expression" dxfId="751" priority="353">
      <formula>K45="O"</formula>
    </cfRule>
  </conditionalFormatting>
  <conditionalFormatting sqref="K45">
    <cfRule type="expression" dxfId="750" priority="354">
      <formula>K45=""</formula>
    </cfRule>
  </conditionalFormatting>
  <conditionalFormatting sqref="M47">
    <cfRule type="expression" dxfId="749" priority="349">
      <formula>M47="X"</formula>
    </cfRule>
    <cfRule type="expression" dxfId="748" priority="350">
      <formula>M47="O"</formula>
    </cfRule>
  </conditionalFormatting>
  <conditionalFormatting sqref="M47">
    <cfRule type="expression" dxfId="747" priority="351">
      <formula>M47=""</formula>
    </cfRule>
  </conditionalFormatting>
  <conditionalFormatting sqref="M48">
    <cfRule type="expression" dxfId="746" priority="346">
      <formula>M48="X"</formula>
    </cfRule>
    <cfRule type="expression" dxfId="745" priority="347">
      <formula>M48="O"</formula>
    </cfRule>
  </conditionalFormatting>
  <conditionalFormatting sqref="M48">
    <cfRule type="expression" dxfId="744" priority="348">
      <formula>M48=""</formula>
    </cfRule>
  </conditionalFormatting>
  <conditionalFormatting sqref="K52">
    <cfRule type="expression" dxfId="743" priority="343">
      <formula>K52="X"</formula>
    </cfRule>
    <cfRule type="expression" dxfId="742" priority="344">
      <formula>K52="O"</formula>
    </cfRule>
  </conditionalFormatting>
  <conditionalFormatting sqref="K52">
    <cfRule type="expression" dxfId="741" priority="345">
      <formula>K52=""</formula>
    </cfRule>
  </conditionalFormatting>
  <conditionalFormatting sqref="L52">
    <cfRule type="expression" dxfId="740" priority="340">
      <formula>L52="X"</formula>
    </cfRule>
    <cfRule type="expression" dxfId="739" priority="341">
      <formula>L52="O"</formula>
    </cfRule>
  </conditionalFormatting>
  <conditionalFormatting sqref="L52">
    <cfRule type="expression" dxfId="738" priority="342">
      <formula>L52=""</formula>
    </cfRule>
  </conditionalFormatting>
  <conditionalFormatting sqref="M52">
    <cfRule type="expression" dxfId="737" priority="337">
      <formula>M52="X"</formula>
    </cfRule>
    <cfRule type="expression" dxfId="736" priority="338">
      <formula>M52="O"</formula>
    </cfRule>
  </conditionalFormatting>
  <conditionalFormatting sqref="M52">
    <cfRule type="expression" dxfId="735" priority="339">
      <formula>M52=""</formula>
    </cfRule>
  </conditionalFormatting>
  <conditionalFormatting sqref="O52">
    <cfRule type="expression" dxfId="734" priority="334">
      <formula>O52="X"</formula>
    </cfRule>
    <cfRule type="expression" dxfId="733" priority="335">
      <formula>O52="O"</formula>
    </cfRule>
  </conditionalFormatting>
  <conditionalFormatting sqref="O52">
    <cfRule type="expression" dxfId="732" priority="336">
      <formula>O52=""</formula>
    </cfRule>
  </conditionalFormatting>
  <conditionalFormatting sqref="K55">
    <cfRule type="expression" dxfId="731" priority="331">
      <formula>K55="X"</formula>
    </cfRule>
    <cfRule type="expression" dxfId="730" priority="332">
      <formula>K55="O"</formula>
    </cfRule>
  </conditionalFormatting>
  <conditionalFormatting sqref="K55">
    <cfRule type="expression" dxfId="729" priority="333">
      <formula>K55=""</formula>
    </cfRule>
  </conditionalFormatting>
  <conditionalFormatting sqref="O55">
    <cfRule type="expression" dxfId="728" priority="328">
      <formula>O55="X"</formula>
    </cfRule>
    <cfRule type="expression" dxfId="727" priority="329">
      <formula>O55="O"</formula>
    </cfRule>
  </conditionalFormatting>
  <conditionalFormatting sqref="O55">
    <cfRule type="expression" dxfId="726" priority="330">
      <formula>O55=""</formula>
    </cfRule>
  </conditionalFormatting>
  <conditionalFormatting sqref="N59">
    <cfRule type="expression" dxfId="725" priority="322">
      <formula>N59="X"</formula>
    </cfRule>
    <cfRule type="expression" dxfId="724" priority="323">
      <formula>N59="O"</formula>
    </cfRule>
  </conditionalFormatting>
  <conditionalFormatting sqref="N59">
    <cfRule type="expression" dxfId="723" priority="324">
      <formula>N59=""</formula>
    </cfRule>
  </conditionalFormatting>
  <conditionalFormatting sqref="M59">
    <cfRule type="expression" dxfId="722" priority="319">
      <formula>M59="X"</formula>
    </cfRule>
    <cfRule type="expression" dxfId="721" priority="320">
      <formula>M59="O"</formula>
    </cfRule>
  </conditionalFormatting>
  <conditionalFormatting sqref="M59">
    <cfRule type="expression" dxfId="720" priority="321">
      <formula>M59=""</formula>
    </cfRule>
  </conditionalFormatting>
  <conditionalFormatting sqref="K60:L60 O60">
    <cfRule type="expression" dxfId="719" priority="316">
      <formula>K60="X"</formula>
    </cfRule>
    <cfRule type="expression" dxfId="718" priority="317">
      <formula>K60="O"</formula>
    </cfRule>
  </conditionalFormatting>
  <conditionalFormatting sqref="K60:L60 O60">
    <cfRule type="expression" dxfId="717" priority="318">
      <formula>K60=""</formula>
    </cfRule>
  </conditionalFormatting>
  <conditionalFormatting sqref="N60">
    <cfRule type="expression" dxfId="716" priority="313">
      <formula>N60="X"</formula>
    </cfRule>
    <cfRule type="expression" dxfId="715" priority="314">
      <formula>N60="O"</formula>
    </cfRule>
  </conditionalFormatting>
  <conditionalFormatting sqref="N60">
    <cfRule type="expression" dxfId="714" priority="315">
      <formula>N60=""</formula>
    </cfRule>
  </conditionalFormatting>
  <conditionalFormatting sqref="M60">
    <cfRule type="expression" dxfId="713" priority="310">
      <formula>M60="X"</formula>
    </cfRule>
    <cfRule type="expression" dxfId="712" priority="311">
      <formula>M60="O"</formula>
    </cfRule>
  </conditionalFormatting>
  <conditionalFormatting sqref="M60">
    <cfRule type="expression" dxfId="711" priority="312">
      <formula>M60=""</formula>
    </cfRule>
  </conditionalFormatting>
  <conditionalFormatting sqref="K61:L61 O61">
    <cfRule type="expression" dxfId="710" priority="307">
      <formula>K61="X"</formula>
    </cfRule>
    <cfRule type="expression" dxfId="709" priority="308">
      <formula>K61="O"</formula>
    </cfRule>
  </conditionalFormatting>
  <conditionalFormatting sqref="K61:L61 O61">
    <cfRule type="expression" dxfId="708" priority="309">
      <formula>K61=""</formula>
    </cfRule>
  </conditionalFormatting>
  <conditionalFormatting sqref="N61">
    <cfRule type="expression" dxfId="707" priority="304">
      <formula>N61="X"</formula>
    </cfRule>
    <cfRule type="expression" dxfId="706" priority="305">
      <formula>N61="O"</formula>
    </cfRule>
  </conditionalFormatting>
  <conditionalFormatting sqref="N61">
    <cfRule type="expression" dxfId="705" priority="306">
      <formula>N61=""</formula>
    </cfRule>
  </conditionalFormatting>
  <conditionalFormatting sqref="M61">
    <cfRule type="expression" dxfId="704" priority="301">
      <formula>M61="X"</formula>
    </cfRule>
    <cfRule type="expression" dxfId="703" priority="302">
      <formula>M61="O"</formula>
    </cfRule>
  </conditionalFormatting>
  <conditionalFormatting sqref="M61">
    <cfRule type="expression" dxfId="702" priority="303">
      <formula>M61=""</formula>
    </cfRule>
  </conditionalFormatting>
  <conditionalFormatting sqref="L62:N62">
    <cfRule type="expression" dxfId="701" priority="298">
      <formula>L62="X"</formula>
    </cfRule>
    <cfRule type="expression" dxfId="700" priority="299">
      <formula>L62="O"</formula>
    </cfRule>
  </conditionalFormatting>
  <conditionalFormatting sqref="L62:N62">
    <cfRule type="expression" dxfId="699" priority="300">
      <formula>L62=""</formula>
    </cfRule>
  </conditionalFormatting>
  <conditionalFormatting sqref="K62">
    <cfRule type="expression" dxfId="698" priority="295">
      <formula>K62="X"</formula>
    </cfRule>
    <cfRule type="expression" dxfId="697" priority="296">
      <formula>K62="O"</formula>
    </cfRule>
  </conditionalFormatting>
  <conditionalFormatting sqref="K62">
    <cfRule type="expression" dxfId="696" priority="297">
      <formula>K62=""</formula>
    </cfRule>
  </conditionalFormatting>
  <conditionalFormatting sqref="O62">
    <cfRule type="expression" dxfId="695" priority="289">
      <formula>O62="X"</formula>
    </cfRule>
    <cfRule type="expression" dxfId="694" priority="290">
      <formula>O62="O"</formula>
    </cfRule>
  </conditionalFormatting>
  <conditionalFormatting sqref="O62">
    <cfRule type="expression" dxfId="693" priority="291">
      <formula>O62=""</formula>
    </cfRule>
  </conditionalFormatting>
  <conditionalFormatting sqref="K63">
    <cfRule type="expression" dxfId="692" priority="286">
      <formula>K63="X"</formula>
    </cfRule>
    <cfRule type="expression" dxfId="691" priority="287">
      <formula>K63="O"</formula>
    </cfRule>
  </conditionalFormatting>
  <conditionalFormatting sqref="K63">
    <cfRule type="expression" dxfId="690" priority="288">
      <formula>K63=""</formula>
    </cfRule>
  </conditionalFormatting>
  <conditionalFormatting sqref="L63">
    <cfRule type="expression" dxfId="689" priority="283">
      <formula>L63="X"</formula>
    </cfRule>
    <cfRule type="expression" dxfId="688" priority="284">
      <formula>L63="O"</formula>
    </cfRule>
  </conditionalFormatting>
  <conditionalFormatting sqref="L63">
    <cfRule type="expression" dxfId="687" priority="285">
      <formula>L63=""</formula>
    </cfRule>
  </conditionalFormatting>
  <conditionalFormatting sqref="M63">
    <cfRule type="expression" dxfId="686" priority="280">
      <formula>M63="X"</formula>
    </cfRule>
    <cfRule type="expression" dxfId="685" priority="281">
      <formula>M63="O"</formula>
    </cfRule>
  </conditionalFormatting>
  <conditionalFormatting sqref="M63">
    <cfRule type="expression" dxfId="684" priority="282">
      <formula>M63=""</formula>
    </cfRule>
  </conditionalFormatting>
  <conditionalFormatting sqref="N63">
    <cfRule type="expression" dxfId="683" priority="277">
      <formula>N63="X"</formula>
    </cfRule>
    <cfRule type="expression" dxfId="682" priority="278">
      <formula>N63="O"</formula>
    </cfRule>
  </conditionalFormatting>
  <conditionalFormatting sqref="N63">
    <cfRule type="expression" dxfId="681" priority="279">
      <formula>N63=""</formula>
    </cfRule>
  </conditionalFormatting>
  <conditionalFormatting sqref="O63">
    <cfRule type="expression" dxfId="680" priority="274">
      <formula>O63="X"</formula>
    </cfRule>
    <cfRule type="expression" dxfId="679" priority="275">
      <formula>O63="O"</formula>
    </cfRule>
  </conditionalFormatting>
  <conditionalFormatting sqref="O63">
    <cfRule type="expression" dxfId="678" priority="276">
      <formula>O63=""</formula>
    </cfRule>
  </conditionalFormatting>
  <conditionalFormatting sqref="K65">
    <cfRule type="expression" dxfId="677" priority="271">
      <formula>K65="X"</formula>
    </cfRule>
    <cfRule type="expression" dxfId="676" priority="272">
      <formula>K65="O"</formula>
    </cfRule>
  </conditionalFormatting>
  <conditionalFormatting sqref="K65">
    <cfRule type="expression" dxfId="675" priority="273">
      <formula>K65=""</formula>
    </cfRule>
  </conditionalFormatting>
  <conditionalFormatting sqref="M65">
    <cfRule type="expression" dxfId="674" priority="268">
      <formula>M65="X"</formula>
    </cfRule>
    <cfRule type="expression" dxfId="673" priority="269">
      <formula>M65="O"</formula>
    </cfRule>
  </conditionalFormatting>
  <conditionalFormatting sqref="M65">
    <cfRule type="expression" dxfId="672" priority="270">
      <formula>M65=""</formula>
    </cfRule>
  </conditionalFormatting>
  <conditionalFormatting sqref="L66 N66:O66">
    <cfRule type="expression" dxfId="671" priority="265">
      <formula>L66="X"</formula>
    </cfRule>
    <cfRule type="expression" dxfId="670" priority="266">
      <formula>L66="O"</formula>
    </cfRule>
  </conditionalFormatting>
  <conditionalFormatting sqref="L66 N66:O66">
    <cfRule type="expression" dxfId="669" priority="267">
      <formula>L66=""</formula>
    </cfRule>
  </conditionalFormatting>
  <conditionalFormatting sqref="K66">
    <cfRule type="expression" dxfId="668" priority="262">
      <formula>K66="X"</formula>
    </cfRule>
    <cfRule type="expression" dxfId="667" priority="263">
      <formula>K66="O"</formula>
    </cfRule>
  </conditionalFormatting>
  <conditionalFormatting sqref="K66">
    <cfRule type="expression" dxfId="666" priority="264">
      <formula>K66=""</formula>
    </cfRule>
  </conditionalFormatting>
  <conditionalFormatting sqref="M66">
    <cfRule type="expression" dxfId="665" priority="259">
      <formula>M66="X"</formula>
    </cfRule>
    <cfRule type="expression" dxfId="664" priority="260">
      <formula>M66="O"</formula>
    </cfRule>
  </conditionalFormatting>
  <conditionalFormatting sqref="M66">
    <cfRule type="expression" dxfId="663" priority="261">
      <formula>M66=""</formula>
    </cfRule>
  </conditionalFormatting>
  <conditionalFormatting sqref="L67 N67:O67">
    <cfRule type="expression" dxfId="662" priority="256">
      <formula>L67="X"</formula>
    </cfRule>
    <cfRule type="expression" dxfId="661" priority="257">
      <formula>L67="O"</formula>
    </cfRule>
  </conditionalFormatting>
  <conditionalFormatting sqref="L67 N67:O67">
    <cfRule type="expression" dxfId="660" priority="258">
      <formula>L67=""</formula>
    </cfRule>
  </conditionalFormatting>
  <conditionalFormatting sqref="K67">
    <cfRule type="expression" dxfId="659" priority="253">
      <formula>K67="X"</formula>
    </cfRule>
    <cfRule type="expression" dxfId="658" priority="254">
      <formula>K67="O"</formula>
    </cfRule>
  </conditionalFormatting>
  <conditionalFormatting sqref="K67">
    <cfRule type="expression" dxfId="657" priority="255">
      <formula>K67=""</formula>
    </cfRule>
  </conditionalFormatting>
  <conditionalFormatting sqref="M67">
    <cfRule type="expression" dxfId="656" priority="247">
      <formula>M67="X"</formula>
    </cfRule>
    <cfRule type="expression" dxfId="655" priority="248">
      <formula>M67="O"</formula>
    </cfRule>
  </conditionalFormatting>
  <conditionalFormatting sqref="M67">
    <cfRule type="expression" dxfId="654" priority="249">
      <formula>M67=""</formula>
    </cfRule>
  </conditionalFormatting>
  <conditionalFormatting sqref="O68">
    <cfRule type="expression" dxfId="653" priority="241">
      <formula>O68="X"</formula>
    </cfRule>
    <cfRule type="expression" dxfId="652" priority="242">
      <formula>O68="O"</formula>
    </cfRule>
  </conditionalFormatting>
  <conditionalFormatting sqref="O68">
    <cfRule type="expression" dxfId="651" priority="243">
      <formula>O68=""</formula>
    </cfRule>
  </conditionalFormatting>
  <conditionalFormatting sqref="K69:N69">
    <cfRule type="expression" dxfId="650" priority="238">
      <formula>K69="X"</formula>
    </cfRule>
    <cfRule type="expression" dxfId="649" priority="239">
      <formula>K69="O"</formula>
    </cfRule>
  </conditionalFormatting>
  <conditionalFormatting sqref="K69:N69">
    <cfRule type="expression" dxfId="648" priority="240">
      <formula>K69=""</formula>
    </cfRule>
  </conditionalFormatting>
  <conditionalFormatting sqref="O69">
    <cfRule type="expression" dxfId="647" priority="235">
      <formula>O69="X"</formula>
    </cfRule>
    <cfRule type="expression" dxfId="646" priority="236">
      <formula>O69="O"</formula>
    </cfRule>
  </conditionalFormatting>
  <conditionalFormatting sqref="O69">
    <cfRule type="expression" dxfId="645" priority="237">
      <formula>O69=""</formula>
    </cfRule>
  </conditionalFormatting>
  <conditionalFormatting sqref="K70:N70">
    <cfRule type="expression" dxfId="644" priority="232">
      <formula>K70="X"</formula>
    </cfRule>
    <cfRule type="expression" dxfId="643" priority="233">
      <formula>K70="O"</formula>
    </cfRule>
  </conditionalFormatting>
  <conditionalFormatting sqref="K70:N70">
    <cfRule type="expression" dxfId="642" priority="234">
      <formula>K70=""</formula>
    </cfRule>
  </conditionalFormatting>
  <conditionalFormatting sqref="O70">
    <cfRule type="expression" dxfId="641" priority="229">
      <formula>O70="X"</formula>
    </cfRule>
    <cfRule type="expression" dxfId="640" priority="230">
      <formula>O70="O"</formula>
    </cfRule>
  </conditionalFormatting>
  <conditionalFormatting sqref="O70">
    <cfRule type="expression" dxfId="639" priority="231">
      <formula>O70=""</formula>
    </cfRule>
  </conditionalFormatting>
  <conditionalFormatting sqref="K71:N71">
    <cfRule type="expression" dxfId="638" priority="226">
      <formula>K71="X"</formula>
    </cfRule>
    <cfRule type="expression" dxfId="637" priority="227">
      <formula>K71="O"</formula>
    </cfRule>
  </conditionalFormatting>
  <conditionalFormatting sqref="K71:N71">
    <cfRule type="expression" dxfId="636" priority="228">
      <formula>K71=""</formula>
    </cfRule>
  </conditionalFormatting>
  <conditionalFormatting sqref="O71">
    <cfRule type="expression" dxfId="635" priority="223">
      <formula>O71="X"</formula>
    </cfRule>
    <cfRule type="expression" dxfId="634" priority="224">
      <formula>O71="O"</formula>
    </cfRule>
  </conditionalFormatting>
  <conditionalFormatting sqref="O71">
    <cfRule type="expression" dxfId="633" priority="225">
      <formula>O71=""</formula>
    </cfRule>
  </conditionalFormatting>
  <conditionalFormatting sqref="K72:N72">
    <cfRule type="expression" dxfId="632" priority="220">
      <formula>K72="X"</formula>
    </cfRule>
    <cfRule type="expression" dxfId="631" priority="221">
      <formula>K72="O"</formula>
    </cfRule>
  </conditionalFormatting>
  <conditionalFormatting sqref="K72:N72">
    <cfRule type="expression" dxfId="630" priority="222">
      <formula>K72=""</formula>
    </cfRule>
  </conditionalFormatting>
  <conditionalFormatting sqref="O72">
    <cfRule type="expression" dxfId="629" priority="217">
      <formula>O72="X"</formula>
    </cfRule>
    <cfRule type="expression" dxfId="628" priority="218">
      <formula>O72="O"</formula>
    </cfRule>
  </conditionalFormatting>
  <conditionalFormatting sqref="O72">
    <cfRule type="expression" dxfId="627" priority="219">
      <formula>O72=""</formula>
    </cfRule>
  </conditionalFormatting>
  <conditionalFormatting sqref="K73:N73">
    <cfRule type="expression" dxfId="626" priority="214">
      <formula>K73="X"</formula>
    </cfRule>
    <cfRule type="expression" dxfId="625" priority="215">
      <formula>K73="O"</formula>
    </cfRule>
  </conditionalFormatting>
  <conditionalFormatting sqref="K73:N73">
    <cfRule type="expression" dxfId="624" priority="216">
      <formula>K73=""</formula>
    </cfRule>
  </conditionalFormatting>
  <conditionalFormatting sqref="O73">
    <cfRule type="expression" dxfId="623" priority="211">
      <formula>O73="X"</formula>
    </cfRule>
    <cfRule type="expression" dxfId="622" priority="212">
      <formula>O73="O"</formula>
    </cfRule>
  </conditionalFormatting>
  <conditionalFormatting sqref="O73">
    <cfRule type="expression" dxfId="621" priority="213">
      <formula>O73=""</formula>
    </cfRule>
  </conditionalFormatting>
  <conditionalFormatting sqref="K74:N74">
    <cfRule type="expression" dxfId="620" priority="208">
      <formula>K74="X"</formula>
    </cfRule>
    <cfRule type="expression" dxfId="619" priority="209">
      <formula>K74="O"</formula>
    </cfRule>
  </conditionalFormatting>
  <conditionalFormatting sqref="K74:N74">
    <cfRule type="expression" dxfId="618" priority="210">
      <formula>K74=""</formula>
    </cfRule>
  </conditionalFormatting>
  <conditionalFormatting sqref="O74">
    <cfRule type="expression" dxfId="617" priority="205">
      <formula>O74="X"</formula>
    </cfRule>
    <cfRule type="expression" dxfId="616" priority="206">
      <formula>O74="O"</formula>
    </cfRule>
  </conditionalFormatting>
  <conditionalFormatting sqref="O74">
    <cfRule type="expression" dxfId="615" priority="207">
      <formula>O74=""</formula>
    </cfRule>
  </conditionalFormatting>
  <conditionalFormatting sqref="K75:N75">
    <cfRule type="expression" dxfId="614" priority="202">
      <formula>K75="X"</formula>
    </cfRule>
    <cfRule type="expression" dxfId="613" priority="203">
      <formula>K75="O"</formula>
    </cfRule>
  </conditionalFormatting>
  <conditionalFormatting sqref="K75:N75">
    <cfRule type="expression" dxfId="612" priority="204">
      <formula>K75=""</formula>
    </cfRule>
  </conditionalFormatting>
  <conditionalFormatting sqref="O75">
    <cfRule type="expression" dxfId="611" priority="199">
      <formula>O75="X"</formula>
    </cfRule>
    <cfRule type="expression" dxfId="610" priority="200">
      <formula>O75="O"</formula>
    </cfRule>
  </conditionalFormatting>
  <conditionalFormatting sqref="O75">
    <cfRule type="expression" dxfId="609" priority="201">
      <formula>O75=""</formula>
    </cfRule>
  </conditionalFormatting>
  <conditionalFormatting sqref="K76:N76">
    <cfRule type="expression" dxfId="608" priority="196">
      <formula>K76="X"</formula>
    </cfRule>
    <cfRule type="expression" dxfId="607" priority="197">
      <formula>K76="O"</formula>
    </cfRule>
  </conditionalFormatting>
  <conditionalFormatting sqref="K76:N76">
    <cfRule type="expression" dxfId="606" priority="198">
      <formula>K76=""</formula>
    </cfRule>
  </conditionalFormatting>
  <conditionalFormatting sqref="O76">
    <cfRule type="expression" dxfId="605" priority="193">
      <formula>O76="X"</formula>
    </cfRule>
    <cfRule type="expression" dxfId="604" priority="194">
      <formula>O76="O"</formula>
    </cfRule>
  </conditionalFormatting>
  <conditionalFormatting sqref="O76">
    <cfRule type="expression" dxfId="603" priority="195">
      <formula>O76=""</formula>
    </cfRule>
  </conditionalFormatting>
  <conditionalFormatting sqref="K77:N77">
    <cfRule type="expression" dxfId="602" priority="190">
      <formula>K77="X"</formula>
    </cfRule>
    <cfRule type="expression" dxfId="601" priority="191">
      <formula>K77="O"</formula>
    </cfRule>
  </conditionalFormatting>
  <conditionalFormatting sqref="K77:N77">
    <cfRule type="expression" dxfId="600" priority="192">
      <formula>K77=""</formula>
    </cfRule>
  </conditionalFormatting>
  <conditionalFormatting sqref="O77">
    <cfRule type="expression" dxfId="599" priority="187">
      <formula>O77="X"</formula>
    </cfRule>
    <cfRule type="expression" dxfId="598" priority="188">
      <formula>O77="O"</formula>
    </cfRule>
  </conditionalFormatting>
  <conditionalFormatting sqref="O77">
    <cfRule type="expression" dxfId="597" priority="189">
      <formula>O77=""</formula>
    </cfRule>
  </conditionalFormatting>
  <conditionalFormatting sqref="K78:N78">
    <cfRule type="expression" dxfId="596" priority="184">
      <formula>K78="X"</formula>
    </cfRule>
    <cfRule type="expression" dxfId="595" priority="185">
      <formula>K78="O"</formula>
    </cfRule>
  </conditionalFormatting>
  <conditionalFormatting sqref="K78:N78">
    <cfRule type="expression" dxfId="594" priority="186">
      <formula>K78=""</formula>
    </cfRule>
  </conditionalFormatting>
  <conditionalFormatting sqref="O78">
    <cfRule type="expression" dxfId="593" priority="181">
      <formula>O78="X"</formula>
    </cfRule>
    <cfRule type="expression" dxfId="592" priority="182">
      <formula>O78="O"</formula>
    </cfRule>
  </conditionalFormatting>
  <conditionalFormatting sqref="O78">
    <cfRule type="expression" dxfId="591" priority="183">
      <formula>O78=""</formula>
    </cfRule>
  </conditionalFormatting>
  <conditionalFormatting sqref="K79:N79">
    <cfRule type="expression" dxfId="590" priority="178">
      <formula>K79="X"</formula>
    </cfRule>
    <cfRule type="expression" dxfId="589" priority="179">
      <formula>K79="O"</formula>
    </cfRule>
  </conditionalFormatting>
  <conditionalFormatting sqref="K79:N79">
    <cfRule type="expression" dxfId="588" priority="180">
      <formula>K79=""</formula>
    </cfRule>
  </conditionalFormatting>
  <conditionalFormatting sqref="O79">
    <cfRule type="expression" dxfId="587" priority="175">
      <formula>O79="X"</formula>
    </cfRule>
    <cfRule type="expression" dxfId="586" priority="176">
      <formula>O79="O"</formula>
    </cfRule>
  </conditionalFormatting>
  <conditionalFormatting sqref="O79">
    <cfRule type="expression" dxfId="585" priority="177">
      <formula>O79=""</formula>
    </cfRule>
  </conditionalFormatting>
  <conditionalFormatting sqref="L80:N80">
    <cfRule type="expression" dxfId="584" priority="172">
      <formula>L80="X"</formula>
    </cfRule>
    <cfRule type="expression" dxfId="583" priority="173">
      <formula>L80="O"</formula>
    </cfRule>
  </conditionalFormatting>
  <conditionalFormatting sqref="L80:N80">
    <cfRule type="expression" dxfId="582" priority="174">
      <formula>L80=""</formula>
    </cfRule>
  </conditionalFormatting>
  <conditionalFormatting sqref="O80">
    <cfRule type="expression" dxfId="581" priority="169">
      <formula>O80="X"</formula>
    </cfRule>
    <cfRule type="expression" dxfId="580" priority="170">
      <formula>O80="O"</formula>
    </cfRule>
  </conditionalFormatting>
  <conditionalFormatting sqref="O80">
    <cfRule type="expression" dxfId="579" priority="171">
      <formula>O80=""</formula>
    </cfRule>
  </conditionalFormatting>
  <conditionalFormatting sqref="K80">
    <cfRule type="expression" dxfId="578" priority="166">
      <formula>K80="X"</formula>
    </cfRule>
    <cfRule type="expression" dxfId="577" priority="167">
      <formula>K80="O"</formula>
    </cfRule>
  </conditionalFormatting>
  <conditionalFormatting sqref="K80">
    <cfRule type="expression" dxfId="576" priority="168">
      <formula>K80=""</formula>
    </cfRule>
  </conditionalFormatting>
  <conditionalFormatting sqref="L81:N81">
    <cfRule type="expression" dxfId="575" priority="163">
      <formula>L81="X"</formula>
    </cfRule>
    <cfRule type="expression" dxfId="574" priority="164">
      <formula>L81="O"</formula>
    </cfRule>
  </conditionalFormatting>
  <conditionalFormatting sqref="L81:N81">
    <cfRule type="expression" dxfId="573" priority="165">
      <formula>L81=""</formula>
    </cfRule>
  </conditionalFormatting>
  <conditionalFormatting sqref="O81">
    <cfRule type="expression" dxfId="572" priority="160">
      <formula>O81="X"</formula>
    </cfRule>
    <cfRule type="expression" dxfId="571" priority="161">
      <formula>O81="O"</formula>
    </cfRule>
  </conditionalFormatting>
  <conditionalFormatting sqref="O81">
    <cfRule type="expression" dxfId="570" priority="162">
      <formula>O81=""</formula>
    </cfRule>
  </conditionalFormatting>
  <conditionalFormatting sqref="K81">
    <cfRule type="expression" dxfId="569" priority="157">
      <formula>K81="X"</formula>
    </cfRule>
    <cfRule type="expression" dxfId="568" priority="158">
      <formula>K81="O"</formula>
    </cfRule>
  </conditionalFormatting>
  <conditionalFormatting sqref="K81">
    <cfRule type="expression" dxfId="567" priority="159">
      <formula>K81=""</formula>
    </cfRule>
  </conditionalFormatting>
  <conditionalFormatting sqref="L82:N82">
    <cfRule type="expression" dxfId="566" priority="154">
      <formula>L82="X"</formula>
    </cfRule>
    <cfRule type="expression" dxfId="565" priority="155">
      <formula>L82="O"</formula>
    </cfRule>
  </conditionalFormatting>
  <conditionalFormatting sqref="L82:N82">
    <cfRule type="expression" dxfId="564" priority="156">
      <formula>L82=""</formula>
    </cfRule>
  </conditionalFormatting>
  <conditionalFormatting sqref="O82">
    <cfRule type="expression" dxfId="563" priority="151">
      <formula>O82="X"</formula>
    </cfRule>
    <cfRule type="expression" dxfId="562" priority="152">
      <formula>O82="O"</formula>
    </cfRule>
  </conditionalFormatting>
  <conditionalFormatting sqref="O82">
    <cfRule type="expression" dxfId="561" priority="153">
      <formula>O82=""</formula>
    </cfRule>
  </conditionalFormatting>
  <conditionalFormatting sqref="K82">
    <cfRule type="expression" dxfId="560" priority="148">
      <formula>K82="X"</formula>
    </cfRule>
    <cfRule type="expression" dxfId="559" priority="149">
      <formula>K82="O"</formula>
    </cfRule>
  </conditionalFormatting>
  <conditionalFormatting sqref="K82">
    <cfRule type="expression" dxfId="558" priority="150">
      <formula>K82=""</formula>
    </cfRule>
  </conditionalFormatting>
  <conditionalFormatting sqref="K83:N83">
    <cfRule type="expression" dxfId="557" priority="145">
      <formula>K83="X"</formula>
    </cfRule>
    <cfRule type="expression" dxfId="556" priority="146">
      <formula>K83="O"</formula>
    </cfRule>
  </conditionalFormatting>
  <conditionalFormatting sqref="K83:N83">
    <cfRule type="expression" dxfId="555" priority="147">
      <formula>K83=""</formula>
    </cfRule>
  </conditionalFormatting>
  <conditionalFormatting sqref="O83">
    <cfRule type="expression" dxfId="554" priority="142">
      <formula>O83="X"</formula>
    </cfRule>
    <cfRule type="expression" dxfId="553" priority="143">
      <formula>O83="O"</formula>
    </cfRule>
  </conditionalFormatting>
  <conditionalFormatting sqref="O83">
    <cfRule type="expression" dxfId="552" priority="144">
      <formula>O83=""</formula>
    </cfRule>
  </conditionalFormatting>
  <conditionalFormatting sqref="K84:N84">
    <cfRule type="expression" dxfId="551" priority="139">
      <formula>K84="X"</formula>
    </cfRule>
    <cfRule type="expression" dxfId="550" priority="140">
      <formula>K84="O"</formula>
    </cfRule>
  </conditionalFormatting>
  <conditionalFormatting sqref="K84:N84">
    <cfRule type="expression" dxfId="549" priority="141">
      <formula>K84=""</formula>
    </cfRule>
  </conditionalFormatting>
  <conditionalFormatting sqref="O84">
    <cfRule type="expression" dxfId="548" priority="136">
      <formula>O84="X"</formula>
    </cfRule>
    <cfRule type="expression" dxfId="547" priority="137">
      <formula>O84="O"</formula>
    </cfRule>
  </conditionalFormatting>
  <conditionalFormatting sqref="O84">
    <cfRule type="expression" dxfId="546" priority="138">
      <formula>O84=""</formula>
    </cfRule>
  </conditionalFormatting>
  <conditionalFormatting sqref="K85:N85">
    <cfRule type="expression" dxfId="545" priority="133">
      <formula>K85="X"</formula>
    </cfRule>
    <cfRule type="expression" dxfId="544" priority="134">
      <formula>K85="O"</formula>
    </cfRule>
  </conditionalFormatting>
  <conditionalFormatting sqref="K85:N85">
    <cfRule type="expression" dxfId="543" priority="135">
      <formula>K85=""</formula>
    </cfRule>
  </conditionalFormatting>
  <conditionalFormatting sqref="O85">
    <cfRule type="expression" dxfId="542" priority="130">
      <formula>O85="X"</formula>
    </cfRule>
    <cfRule type="expression" dxfId="541" priority="131">
      <formula>O85="O"</formula>
    </cfRule>
  </conditionalFormatting>
  <conditionalFormatting sqref="O85">
    <cfRule type="expression" dxfId="540" priority="132">
      <formula>O85=""</formula>
    </cfRule>
  </conditionalFormatting>
  <conditionalFormatting sqref="K86:N86">
    <cfRule type="expression" dxfId="539" priority="127">
      <formula>K86="X"</formula>
    </cfRule>
    <cfRule type="expression" dxfId="538" priority="128">
      <formula>K86="O"</formula>
    </cfRule>
  </conditionalFormatting>
  <conditionalFormatting sqref="K86:N86">
    <cfRule type="expression" dxfId="537" priority="129">
      <formula>K86=""</formula>
    </cfRule>
  </conditionalFormatting>
  <conditionalFormatting sqref="O86">
    <cfRule type="expression" dxfId="536" priority="124">
      <formula>O86="X"</formula>
    </cfRule>
    <cfRule type="expression" dxfId="535" priority="125">
      <formula>O86="O"</formula>
    </cfRule>
  </conditionalFormatting>
  <conditionalFormatting sqref="O86">
    <cfRule type="expression" dxfId="534" priority="126">
      <formula>O86=""</formula>
    </cfRule>
  </conditionalFormatting>
  <conditionalFormatting sqref="K87:N87">
    <cfRule type="expression" dxfId="533" priority="121">
      <formula>K87="X"</formula>
    </cfRule>
    <cfRule type="expression" dxfId="532" priority="122">
      <formula>K87="O"</formula>
    </cfRule>
  </conditionalFormatting>
  <conditionalFormatting sqref="K87:N87">
    <cfRule type="expression" dxfId="531" priority="123">
      <formula>K87=""</formula>
    </cfRule>
  </conditionalFormatting>
  <conditionalFormatting sqref="O87">
    <cfRule type="expression" dxfId="530" priority="118">
      <formula>O87="X"</formula>
    </cfRule>
    <cfRule type="expression" dxfId="529" priority="119">
      <formula>O87="O"</formula>
    </cfRule>
  </conditionalFormatting>
  <conditionalFormatting sqref="O87">
    <cfRule type="expression" dxfId="528" priority="120">
      <formula>O87=""</formula>
    </cfRule>
  </conditionalFormatting>
  <conditionalFormatting sqref="K88:N88">
    <cfRule type="expression" dxfId="527" priority="115">
      <formula>K88="X"</formula>
    </cfRule>
    <cfRule type="expression" dxfId="526" priority="116">
      <formula>K88="O"</formula>
    </cfRule>
  </conditionalFormatting>
  <conditionalFormatting sqref="K88:N88">
    <cfRule type="expression" dxfId="525" priority="117">
      <formula>K88=""</formula>
    </cfRule>
  </conditionalFormatting>
  <conditionalFormatting sqref="O88">
    <cfRule type="expression" dxfId="524" priority="112">
      <formula>O88="X"</formula>
    </cfRule>
    <cfRule type="expression" dxfId="523" priority="113">
      <formula>O88="O"</formula>
    </cfRule>
  </conditionalFormatting>
  <conditionalFormatting sqref="O88">
    <cfRule type="expression" dxfId="522" priority="114">
      <formula>O88=""</formula>
    </cfRule>
  </conditionalFormatting>
  <conditionalFormatting sqref="K89:N89">
    <cfRule type="expression" dxfId="521" priority="109">
      <formula>K89="X"</formula>
    </cfRule>
    <cfRule type="expression" dxfId="520" priority="110">
      <formula>K89="O"</formula>
    </cfRule>
  </conditionalFormatting>
  <conditionalFormatting sqref="K89:N89">
    <cfRule type="expression" dxfId="519" priority="111">
      <formula>K89=""</formula>
    </cfRule>
  </conditionalFormatting>
  <conditionalFormatting sqref="O89">
    <cfRule type="expression" dxfId="518" priority="106">
      <formula>O89="X"</formula>
    </cfRule>
    <cfRule type="expression" dxfId="517" priority="107">
      <formula>O89="O"</formula>
    </cfRule>
  </conditionalFormatting>
  <conditionalFormatting sqref="O89">
    <cfRule type="expression" dxfId="516" priority="108">
      <formula>O89=""</formula>
    </cfRule>
  </conditionalFormatting>
  <conditionalFormatting sqref="K90:N90">
    <cfRule type="expression" dxfId="515" priority="103">
      <formula>K90="X"</formula>
    </cfRule>
    <cfRule type="expression" dxfId="514" priority="104">
      <formula>K90="O"</formula>
    </cfRule>
  </conditionalFormatting>
  <conditionalFormatting sqref="K90:N90">
    <cfRule type="expression" dxfId="513" priority="105">
      <formula>K90=""</formula>
    </cfRule>
  </conditionalFormatting>
  <conditionalFormatting sqref="O90">
    <cfRule type="expression" dxfId="512" priority="100">
      <formula>O90="X"</formula>
    </cfRule>
    <cfRule type="expression" dxfId="511" priority="101">
      <formula>O90="O"</formula>
    </cfRule>
  </conditionalFormatting>
  <conditionalFormatting sqref="O90">
    <cfRule type="expression" dxfId="510" priority="102">
      <formula>O90=""</formula>
    </cfRule>
  </conditionalFormatting>
  <conditionalFormatting sqref="K91:N91">
    <cfRule type="expression" dxfId="509" priority="97">
      <formula>K91="X"</formula>
    </cfRule>
    <cfRule type="expression" dxfId="508" priority="98">
      <formula>K91="O"</formula>
    </cfRule>
  </conditionalFormatting>
  <conditionalFormatting sqref="K91:N91">
    <cfRule type="expression" dxfId="507" priority="99">
      <formula>K91=""</formula>
    </cfRule>
  </conditionalFormatting>
  <conditionalFormatting sqref="O91">
    <cfRule type="expression" dxfId="506" priority="94">
      <formula>O91="X"</formula>
    </cfRule>
    <cfRule type="expression" dxfId="505" priority="95">
      <formula>O91="O"</formula>
    </cfRule>
  </conditionalFormatting>
  <conditionalFormatting sqref="O91">
    <cfRule type="expression" dxfId="504" priority="96">
      <formula>O91=""</formula>
    </cfRule>
  </conditionalFormatting>
  <conditionalFormatting sqref="K92:N92">
    <cfRule type="expression" dxfId="503" priority="91">
      <formula>K92="X"</formula>
    </cfRule>
    <cfRule type="expression" dxfId="502" priority="92">
      <formula>K92="O"</formula>
    </cfRule>
  </conditionalFormatting>
  <conditionalFormatting sqref="K92:N92">
    <cfRule type="expression" dxfId="501" priority="93">
      <formula>K92=""</formula>
    </cfRule>
  </conditionalFormatting>
  <conditionalFormatting sqref="O92">
    <cfRule type="expression" dxfId="500" priority="88">
      <formula>O92="X"</formula>
    </cfRule>
    <cfRule type="expression" dxfId="499" priority="89">
      <formula>O92="O"</formula>
    </cfRule>
  </conditionalFormatting>
  <conditionalFormatting sqref="O92">
    <cfRule type="expression" dxfId="498" priority="90">
      <formula>O92=""</formula>
    </cfRule>
  </conditionalFormatting>
  <conditionalFormatting sqref="K93:N93">
    <cfRule type="expression" dxfId="497" priority="85">
      <formula>K93="X"</formula>
    </cfRule>
    <cfRule type="expression" dxfId="496" priority="86">
      <formula>K93="O"</formula>
    </cfRule>
  </conditionalFormatting>
  <conditionalFormatting sqref="K93:N93">
    <cfRule type="expression" dxfId="495" priority="87">
      <formula>K93=""</formula>
    </cfRule>
  </conditionalFormatting>
  <conditionalFormatting sqref="O93">
    <cfRule type="expression" dxfId="494" priority="82">
      <formula>O93="X"</formula>
    </cfRule>
    <cfRule type="expression" dxfId="493" priority="83">
      <formula>O93="O"</formula>
    </cfRule>
  </conditionalFormatting>
  <conditionalFormatting sqref="O93">
    <cfRule type="expression" dxfId="492" priority="84">
      <formula>O93=""</formula>
    </cfRule>
  </conditionalFormatting>
  <conditionalFormatting sqref="K94:N94">
    <cfRule type="expression" dxfId="491" priority="79">
      <formula>K94="X"</formula>
    </cfRule>
    <cfRule type="expression" dxfId="490" priority="80">
      <formula>K94="O"</formula>
    </cfRule>
  </conditionalFormatting>
  <conditionalFormatting sqref="K94:N94">
    <cfRule type="expression" dxfId="489" priority="81">
      <formula>K94=""</formula>
    </cfRule>
  </conditionalFormatting>
  <conditionalFormatting sqref="O94">
    <cfRule type="expression" dxfId="488" priority="76">
      <formula>O94="X"</formula>
    </cfRule>
    <cfRule type="expression" dxfId="487" priority="77">
      <formula>O94="O"</formula>
    </cfRule>
  </conditionalFormatting>
  <conditionalFormatting sqref="O94">
    <cfRule type="expression" dxfId="486" priority="78">
      <formula>O94=""</formula>
    </cfRule>
  </conditionalFormatting>
  <conditionalFormatting sqref="K95:N95">
    <cfRule type="expression" dxfId="485" priority="73">
      <formula>K95="X"</formula>
    </cfRule>
    <cfRule type="expression" dxfId="484" priority="74">
      <formula>K95="O"</formula>
    </cfRule>
  </conditionalFormatting>
  <conditionalFormatting sqref="K95:N95">
    <cfRule type="expression" dxfId="483" priority="75">
      <formula>K95=""</formula>
    </cfRule>
  </conditionalFormatting>
  <conditionalFormatting sqref="O95">
    <cfRule type="expression" dxfId="482" priority="70">
      <formula>O95="X"</formula>
    </cfRule>
    <cfRule type="expression" dxfId="481" priority="71">
      <formula>O95="O"</formula>
    </cfRule>
  </conditionalFormatting>
  <conditionalFormatting sqref="O95">
    <cfRule type="expression" dxfId="480" priority="72">
      <formula>O95=""</formula>
    </cfRule>
  </conditionalFormatting>
  <conditionalFormatting sqref="L96:N96">
    <cfRule type="expression" dxfId="479" priority="67">
      <formula>L96="X"</formula>
    </cfRule>
    <cfRule type="expression" dxfId="478" priority="68">
      <formula>L96="O"</formula>
    </cfRule>
  </conditionalFormatting>
  <conditionalFormatting sqref="L96:N96">
    <cfRule type="expression" dxfId="477" priority="69">
      <formula>L96=""</formula>
    </cfRule>
  </conditionalFormatting>
  <conditionalFormatting sqref="O96">
    <cfRule type="expression" dxfId="476" priority="64">
      <formula>O96="X"</formula>
    </cfRule>
    <cfRule type="expression" dxfId="475" priority="65">
      <formula>O96="O"</formula>
    </cfRule>
  </conditionalFormatting>
  <conditionalFormatting sqref="O96">
    <cfRule type="expression" dxfId="474" priority="66">
      <formula>O96=""</formula>
    </cfRule>
  </conditionalFormatting>
  <conditionalFormatting sqref="K96">
    <cfRule type="expression" dxfId="473" priority="61">
      <formula>K96="X"</formula>
    </cfRule>
    <cfRule type="expression" dxfId="472" priority="62">
      <formula>K96="O"</formula>
    </cfRule>
  </conditionalFormatting>
  <conditionalFormatting sqref="K96">
    <cfRule type="expression" dxfId="471" priority="63">
      <formula>K96=""</formula>
    </cfRule>
  </conditionalFormatting>
  <conditionalFormatting sqref="L97:N97">
    <cfRule type="expression" dxfId="470" priority="58">
      <formula>L97="X"</formula>
    </cfRule>
    <cfRule type="expression" dxfId="469" priority="59">
      <formula>L97="O"</formula>
    </cfRule>
  </conditionalFormatting>
  <conditionalFormatting sqref="L97:N97">
    <cfRule type="expression" dxfId="468" priority="60">
      <formula>L97=""</formula>
    </cfRule>
  </conditionalFormatting>
  <conditionalFormatting sqref="O97">
    <cfRule type="expression" dxfId="467" priority="55">
      <formula>O97="X"</formula>
    </cfRule>
    <cfRule type="expression" dxfId="466" priority="56">
      <formula>O97="O"</formula>
    </cfRule>
  </conditionalFormatting>
  <conditionalFormatting sqref="O97">
    <cfRule type="expression" dxfId="465" priority="57">
      <formula>O97=""</formula>
    </cfRule>
  </conditionalFormatting>
  <conditionalFormatting sqref="K97">
    <cfRule type="expression" dxfId="464" priority="52">
      <formula>K97="X"</formula>
    </cfRule>
    <cfRule type="expression" dxfId="463" priority="53">
      <formula>K97="O"</formula>
    </cfRule>
  </conditionalFormatting>
  <conditionalFormatting sqref="K97">
    <cfRule type="expression" dxfId="462" priority="54">
      <formula>K97=""</formula>
    </cfRule>
  </conditionalFormatting>
  <conditionalFormatting sqref="L98:N98">
    <cfRule type="expression" dxfId="461" priority="49">
      <formula>L98="X"</formula>
    </cfRule>
    <cfRule type="expression" dxfId="460" priority="50">
      <formula>L98="O"</formula>
    </cfRule>
  </conditionalFormatting>
  <conditionalFormatting sqref="L98:N98">
    <cfRule type="expression" dxfId="459" priority="51">
      <formula>L98=""</formula>
    </cfRule>
  </conditionalFormatting>
  <conditionalFormatting sqref="O98">
    <cfRule type="expression" dxfId="458" priority="46">
      <formula>O98="X"</formula>
    </cfRule>
    <cfRule type="expression" dxfId="457" priority="47">
      <formula>O98="O"</formula>
    </cfRule>
  </conditionalFormatting>
  <conditionalFormatting sqref="O98">
    <cfRule type="expression" dxfId="456" priority="48">
      <formula>O98=""</formula>
    </cfRule>
  </conditionalFormatting>
  <conditionalFormatting sqref="K98">
    <cfRule type="expression" dxfId="455" priority="43">
      <formula>K98="X"</formula>
    </cfRule>
    <cfRule type="expression" dxfId="454" priority="44">
      <formula>K98="O"</formula>
    </cfRule>
  </conditionalFormatting>
  <conditionalFormatting sqref="K98">
    <cfRule type="expression" dxfId="453" priority="45">
      <formula>K98=""</formula>
    </cfRule>
  </conditionalFormatting>
  <conditionalFormatting sqref="L99:N99">
    <cfRule type="expression" dxfId="452" priority="40">
      <formula>L99="X"</formula>
    </cfRule>
    <cfRule type="expression" dxfId="451" priority="41">
      <formula>L99="O"</formula>
    </cfRule>
  </conditionalFormatting>
  <conditionalFormatting sqref="L99:N99">
    <cfRule type="expression" dxfId="450" priority="42">
      <formula>L99=""</formula>
    </cfRule>
  </conditionalFormatting>
  <conditionalFormatting sqref="O99">
    <cfRule type="expression" dxfId="449" priority="37">
      <formula>O99="X"</formula>
    </cfRule>
    <cfRule type="expression" dxfId="448" priority="38">
      <formula>O99="O"</formula>
    </cfRule>
  </conditionalFormatting>
  <conditionalFormatting sqref="O99">
    <cfRule type="expression" dxfId="447" priority="39">
      <formula>O99=""</formula>
    </cfRule>
  </conditionalFormatting>
  <conditionalFormatting sqref="K99">
    <cfRule type="expression" dxfId="446" priority="34">
      <formula>K99="X"</formula>
    </cfRule>
    <cfRule type="expression" dxfId="445" priority="35">
      <formula>K99="O"</formula>
    </cfRule>
  </conditionalFormatting>
  <conditionalFormatting sqref="K99">
    <cfRule type="expression" dxfId="444" priority="36">
      <formula>K99=""</formula>
    </cfRule>
  </conditionalFormatting>
  <conditionalFormatting sqref="K100:N100">
    <cfRule type="expression" dxfId="443" priority="31">
      <formula>K100="X"</formula>
    </cfRule>
    <cfRule type="expression" dxfId="442" priority="32">
      <formula>K100="O"</formula>
    </cfRule>
  </conditionalFormatting>
  <conditionalFormatting sqref="K100:N100">
    <cfRule type="expression" dxfId="441" priority="33">
      <formula>K100=""</formula>
    </cfRule>
  </conditionalFormatting>
  <conditionalFormatting sqref="O100">
    <cfRule type="expression" dxfId="440" priority="28">
      <formula>O100="X"</formula>
    </cfRule>
    <cfRule type="expression" dxfId="439" priority="29">
      <formula>O100="O"</formula>
    </cfRule>
  </conditionalFormatting>
  <conditionalFormatting sqref="O100">
    <cfRule type="expression" dxfId="438" priority="30">
      <formula>O100=""</formula>
    </cfRule>
  </conditionalFormatting>
  <conditionalFormatting sqref="L101:N101">
    <cfRule type="expression" dxfId="437" priority="25">
      <formula>L101="X"</formula>
    </cfRule>
    <cfRule type="expression" dxfId="436" priority="26">
      <formula>L101="O"</formula>
    </cfRule>
  </conditionalFormatting>
  <conditionalFormatting sqref="L101:N101">
    <cfRule type="expression" dxfId="435" priority="27">
      <formula>L101=""</formula>
    </cfRule>
  </conditionalFormatting>
  <conditionalFormatting sqref="O101">
    <cfRule type="expression" dxfId="434" priority="22">
      <formula>O101="X"</formula>
    </cfRule>
    <cfRule type="expression" dxfId="433" priority="23">
      <formula>O101="O"</formula>
    </cfRule>
  </conditionalFormatting>
  <conditionalFormatting sqref="O101">
    <cfRule type="expression" dxfId="432" priority="24">
      <formula>O101=""</formula>
    </cfRule>
  </conditionalFormatting>
  <conditionalFormatting sqref="K101">
    <cfRule type="expression" dxfId="431" priority="19">
      <formula>K101="X"</formula>
    </cfRule>
    <cfRule type="expression" dxfId="430" priority="20">
      <formula>K101="O"</formula>
    </cfRule>
  </conditionalFormatting>
  <conditionalFormatting sqref="K101">
    <cfRule type="expression" dxfId="429" priority="21">
      <formula>K101=""</formula>
    </cfRule>
  </conditionalFormatting>
  <conditionalFormatting sqref="K102:N102">
    <cfRule type="expression" dxfId="428" priority="16">
      <formula>K102="X"</formula>
    </cfRule>
    <cfRule type="expression" dxfId="427" priority="17">
      <formula>K102="O"</formula>
    </cfRule>
  </conditionalFormatting>
  <conditionalFormatting sqref="K102:N102">
    <cfRule type="expression" dxfId="426" priority="18">
      <formula>K102=""</formula>
    </cfRule>
  </conditionalFormatting>
  <conditionalFormatting sqref="O102">
    <cfRule type="expression" dxfId="425" priority="13">
      <formula>O102="X"</formula>
    </cfRule>
    <cfRule type="expression" dxfId="424" priority="14">
      <formula>O102="O"</formula>
    </cfRule>
  </conditionalFormatting>
  <conditionalFormatting sqref="O102">
    <cfRule type="expression" dxfId="423" priority="15">
      <formula>O102=""</formula>
    </cfRule>
  </conditionalFormatting>
  <conditionalFormatting sqref="L103 N103">
    <cfRule type="expression" dxfId="422" priority="10">
      <formula>L103="X"</formula>
    </cfRule>
    <cfRule type="expression" dxfId="421" priority="11">
      <formula>L103="O"</formula>
    </cfRule>
  </conditionalFormatting>
  <conditionalFormatting sqref="L103 N103">
    <cfRule type="expression" dxfId="420" priority="12">
      <formula>L103=""</formula>
    </cfRule>
  </conditionalFormatting>
  <conditionalFormatting sqref="O103">
    <cfRule type="expression" dxfId="419" priority="7">
      <formula>O103="X"</formula>
    </cfRule>
    <cfRule type="expression" dxfId="418" priority="8">
      <formula>O103="O"</formula>
    </cfRule>
  </conditionalFormatting>
  <conditionalFormatting sqref="O103">
    <cfRule type="expression" dxfId="417" priority="9">
      <formula>O103=""</formula>
    </cfRule>
  </conditionalFormatting>
  <conditionalFormatting sqref="K103">
    <cfRule type="expression" dxfId="416" priority="4">
      <formula>K103="X"</formula>
    </cfRule>
    <cfRule type="expression" dxfId="415" priority="5">
      <formula>K103="O"</formula>
    </cfRule>
  </conditionalFormatting>
  <conditionalFormatting sqref="K103">
    <cfRule type="expression" dxfId="414" priority="6">
      <formula>K103=""</formula>
    </cfRule>
  </conditionalFormatting>
  <conditionalFormatting sqref="M103">
    <cfRule type="expression" dxfId="413" priority="1">
      <formula>M103="X"</formula>
    </cfRule>
    <cfRule type="expression" dxfId="412" priority="2">
      <formula>M103="O"</formula>
    </cfRule>
  </conditionalFormatting>
  <conditionalFormatting sqref="M103">
    <cfRule type="expression" dxfId="411" priority="3">
      <formula>M103=""</formula>
    </cfRule>
  </conditionalFormatting>
  <dataValidations count="2">
    <dataValidation type="list" allowBlank="1" showInputMessage="1" showErrorMessage="1" sqref="H2:H103" xr:uid="{EB526D4E-5E1E-4837-B250-017023D6D267}">
      <formula1>"A형, B형"</formula1>
    </dataValidation>
    <dataValidation type="list" allowBlank="1" showInputMessage="1" showErrorMessage="1" sqref="K2:O103" xr:uid="{F9B2217A-9669-4C93-8AB9-CA4185BDB8BB}">
      <formula1>"O,X"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E786A-4A61-4EFA-8F0E-60DB7CB858D9}">
  <dimension ref="A1:S136"/>
  <sheetViews>
    <sheetView zoomScale="85" zoomScaleNormal="85" workbookViewId="0">
      <selection activeCell="F18" sqref="F18"/>
    </sheetView>
  </sheetViews>
  <sheetFormatPr defaultRowHeight="16.5" x14ac:dyDescent="0.3"/>
  <cols>
    <col min="1" max="1" width="9" style="45"/>
    <col min="5" max="5" width="42.625" customWidth="1"/>
    <col min="8" max="8" width="9" style="9"/>
    <col min="19" max="19" width="75.125" customWidth="1"/>
  </cols>
  <sheetData>
    <row r="1" spans="1:19" ht="33.75" thickBot="1" x14ac:dyDescent="0.35">
      <c r="A1" s="38" t="s">
        <v>0</v>
      </c>
      <c r="B1" s="7" t="s">
        <v>1</v>
      </c>
      <c r="C1" s="8" t="s">
        <v>25</v>
      </c>
      <c r="D1" s="8" t="s">
        <v>24</v>
      </c>
      <c r="E1" s="7" t="s">
        <v>2</v>
      </c>
      <c r="F1" s="7" t="s">
        <v>3</v>
      </c>
      <c r="G1" s="7" t="s">
        <v>4</v>
      </c>
      <c r="H1" s="8" t="s">
        <v>31</v>
      </c>
      <c r="I1" s="8" t="s">
        <v>5</v>
      </c>
      <c r="J1" s="8" t="s">
        <v>14</v>
      </c>
      <c r="K1" s="8" t="s">
        <v>15</v>
      </c>
      <c r="L1" s="8" t="s">
        <v>16</v>
      </c>
      <c r="M1" s="8" t="s">
        <v>17</v>
      </c>
      <c r="N1" s="8" t="s">
        <v>18</v>
      </c>
      <c r="O1" s="8" t="s">
        <v>19</v>
      </c>
      <c r="P1" s="8" t="s">
        <v>73</v>
      </c>
      <c r="Q1" s="8" t="s">
        <v>74</v>
      </c>
      <c r="R1" s="8" t="s">
        <v>75</v>
      </c>
      <c r="S1" s="7" t="s">
        <v>6</v>
      </c>
    </row>
    <row r="2" spans="1:19" x14ac:dyDescent="0.3">
      <c r="A2" s="4">
        <v>1</v>
      </c>
      <c r="B2" s="1" t="s">
        <v>7</v>
      </c>
      <c r="C2" s="2">
        <v>4.22</v>
      </c>
      <c r="D2" s="14">
        <v>0.40069444444444446</v>
      </c>
      <c r="E2" s="2" t="s">
        <v>8</v>
      </c>
      <c r="F2" s="2" t="s">
        <v>9</v>
      </c>
      <c r="G2" s="6" t="s">
        <v>27</v>
      </c>
      <c r="H2" s="6" t="s">
        <v>72</v>
      </c>
      <c r="I2" s="6">
        <f>COUNTIF(K2:R2,"O")</f>
        <v>7</v>
      </c>
      <c r="J2" s="6">
        <f>COUNTIF(K2:R2,"X")</f>
        <v>1</v>
      </c>
      <c r="K2" s="10" t="s">
        <v>21</v>
      </c>
      <c r="L2" s="10" t="s">
        <v>23</v>
      </c>
      <c r="M2" s="10" t="s">
        <v>20</v>
      </c>
      <c r="N2" s="10" t="s">
        <v>20</v>
      </c>
      <c r="O2" s="10" t="s">
        <v>20</v>
      </c>
      <c r="P2" s="10" t="s">
        <v>20</v>
      </c>
      <c r="Q2" s="10" t="s">
        <v>20</v>
      </c>
      <c r="R2" s="10" t="s">
        <v>20</v>
      </c>
      <c r="S2" s="3" t="s">
        <v>10</v>
      </c>
    </row>
    <row r="3" spans="1:19" x14ac:dyDescent="0.3">
      <c r="A3" s="39">
        <v>2</v>
      </c>
      <c r="B3" s="15" t="s">
        <v>76</v>
      </c>
      <c r="C3" s="16">
        <v>4.22</v>
      </c>
      <c r="D3" s="17">
        <v>0.40208333333333335</v>
      </c>
      <c r="E3" s="16" t="s">
        <v>28</v>
      </c>
      <c r="F3" s="16" t="s">
        <v>9</v>
      </c>
      <c r="G3" s="16" t="s">
        <v>29</v>
      </c>
      <c r="H3" s="6" t="s">
        <v>72</v>
      </c>
      <c r="I3" s="6">
        <f t="shared" ref="I3:I66" si="0">COUNTIF(K3:R3,"O")</f>
        <v>7</v>
      </c>
      <c r="J3" s="6">
        <f t="shared" ref="J3:J66" si="1">COUNTIF(K3:R3,"X")</f>
        <v>1</v>
      </c>
      <c r="K3" s="10" t="s">
        <v>21</v>
      </c>
      <c r="L3" s="10" t="s">
        <v>23</v>
      </c>
      <c r="M3" s="10" t="s">
        <v>20</v>
      </c>
      <c r="N3" s="10" t="s">
        <v>20</v>
      </c>
      <c r="O3" s="10" t="s">
        <v>20</v>
      </c>
      <c r="P3" s="10" t="s">
        <v>20</v>
      </c>
      <c r="Q3" s="10" t="s">
        <v>20</v>
      </c>
      <c r="R3" s="10" t="s">
        <v>20</v>
      </c>
      <c r="S3" s="46" t="s">
        <v>10</v>
      </c>
    </row>
    <row r="4" spans="1:19" x14ac:dyDescent="0.3">
      <c r="A4" s="40">
        <v>3</v>
      </c>
      <c r="B4" s="18" t="s">
        <v>7</v>
      </c>
      <c r="C4" s="6">
        <v>4.22</v>
      </c>
      <c r="D4" s="19">
        <v>0.40416666666666662</v>
      </c>
      <c r="E4" s="6" t="s">
        <v>77</v>
      </c>
      <c r="F4" s="6" t="s">
        <v>9</v>
      </c>
      <c r="G4" s="6" t="s">
        <v>78</v>
      </c>
      <c r="H4" s="6" t="s">
        <v>72</v>
      </c>
      <c r="I4" s="6">
        <f t="shared" si="0"/>
        <v>7</v>
      </c>
      <c r="J4" s="6">
        <f t="shared" si="1"/>
        <v>1</v>
      </c>
      <c r="K4" s="10" t="s">
        <v>21</v>
      </c>
      <c r="L4" s="10" t="s">
        <v>23</v>
      </c>
      <c r="M4" s="10" t="s">
        <v>20</v>
      </c>
      <c r="N4" s="10" t="s">
        <v>20</v>
      </c>
      <c r="O4" s="10" t="s">
        <v>20</v>
      </c>
      <c r="P4" s="10" t="s">
        <v>20</v>
      </c>
      <c r="Q4" s="10" t="s">
        <v>20</v>
      </c>
      <c r="R4" s="10" t="s">
        <v>20</v>
      </c>
      <c r="S4" s="47" t="s">
        <v>203</v>
      </c>
    </row>
    <row r="5" spans="1:19" x14ac:dyDescent="0.3">
      <c r="A5" s="40">
        <v>4</v>
      </c>
      <c r="B5" s="18" t="s">
        <v>7</v>
      </c>
      <c r="C5" s="6">
        <v>4.22</v>
      </c>
      <c r="D5" s="19">
        <v>0.41041666666666665</v>
      </c>
      <c r="E5" s="6" t="s">
        <v>79</v>
      </c>
      <c r="F5" s="6" t="s">
        <v>9</v>
      </c>
      <c r="G5" s="6" t="s">
        <v>80</v>
      </c>
      <c r="H5" s="6" t="s">
        <v>72</v>
      </c>
      <c r="I5" s="6">
        <f t="shared" si="0"/>
        <v>7</v>
      </c>
      <c r="J5" s="6">
        <f t="shared" si="1"/>
        <v>1</v>
      </c>
      <c r="K5" s="10" t="s">
        <v>21</v>
      </c>
      <c r="L5" s="10" t="s">
        <v>23</v>
      </c>
      <c r="M5" s="10" t="s">
        <v>20</v>
      </c>
      <c r="N5" s="10" t="s">
        <v>20</v>
      </c>
      <c r="O5" s="10" t="s">
        <v>20</v>
      </c>
      <c r="P5" s="10" t="s">
        <v>20</v>
      </c>
      <c r="Q5" s="10" t="s">
        <v>20</v>
      </c>
      <c r="R5" s="10" t="s">
        <v>20</v>
      </c>
      <c r="S5" s="46" t="s">
        <v>10</v>
      </c>
    </row>
    <row r="6" spans="1:19" x14ac:dyDescent="0.3">
      <c r="A6" s="39">
        <v>5</v>
      </c>
      <c r="B6" s="18" t="s">
        <v>76</v>
      </c>
      <c r="C6" s="6">
        <v>4.22</v>
      </c>
      <c r="D6" s="19">
        <v>0.41180555555555554</v>
      </c>
      <c r="E6" s="6" t="s">
        <v>28</v>
      </c>
      <c r="F6" s="6" t="s">
        <v>9</v>
      </c>
      <c r="G6" s="6" t="s">
        <v>35</v>
      </c>
      <c r="H6" s="6" t="s">
        <v>72</v>
      </c>
      <c r="I6" s="6">
        <f t="shared" si="0"/>
        <v>7</v>
      </c>
      <c r="J6" s="6">
        <f t="shared" si="1"/>
        <v>1</v>
      </c>
      <c r="K6" s="10" t="s">
        <v>21</v>
      </c>
      <c r="L6" s="10" t="s">
        <v>23</v>
      </c>
      <c r="M6" s="10" t="s">
        <v>20</v>
      </c>
      <c r="N6" s="10" t="s">
        <v>20</v>
      </c>
      <c r="O6" s="10" t="s">
        <v>20</v>
      </c>
      <c r="P6" s="10" t="s">
        <v>20</v>
      </c>
      <c r="Q6" s="10" t="s">
        <v>20</v>
      </c>
      <c r="R6" s="10" t="s">
        <v>20</v>
      </c>
      <c r="S6" s="46" t="s">
        <v>10</v>
      </c>
    </row>
    <row r="7" spans="1:19" x14ac:dyDescent="0.3">
      <c r="A7" s="40">
        <v>6</v>
      </c>
      <c r="B7" s="18" t="s">
        <v>76</v>
      </c>
      <c r="C7" s="6">
        <v>4.22</v>
      </c>
      <c r="D7" s="19">
        <v>0.41319444444444442</v>
      </c>
      <c r="E7" s="6" t="s">
        <v>28</v>
      </c>
      <c r="F7" s="6" t="s">
        <v>9</v>
      </c>
      <c r="G7" s="6" t="s">
        <v>81</v>
      </c>
      <c r="H7" s="6" t="s">
        <v>72</v>
      </c>
      <c r="I7" s="6">
        <f t="shared" si="0"/>
        <v>7</v>
      </c>
      <c r="J7" s="6">
        <f t="shared" si="1"/>
        <v>1</v>
      </c>
      <c r="K7" s="10" t="s">
        <v>21</v>
      </c>
      <c r="L7" s="10" t="s">
        <v>23</v>
      </c>
      <c r="M7" s="10" t="s">
        <v>20</v>
      </c>
      <c r="N7" s="10" t="s">
        <v>20</v>
      </c>
      <c r="O7" s="10" t="s">
        <v>20</v>
      </c>
      <c r="P7" s="10" t="s">
        <v>20</v>
      </c>
      <c r="Q7" s="10" t="s">
        <v>20</v>
      </c>
      <c r="R7" s="10" t="s">
        <v>20</v>
      </c>
      <c r="S7" s="46" t="s">
        <v>10</v>
      </c>
    </row>
    <row r="8" spans="1:19" x14ac:dyDescent="0.3">
      <c r="A8" s="40">
        <v>7</v>
      </c>
      <c r="B8" s="18" t="s">
        <v>76</v>
      </c>
      <c r="C8" s="6">
        <v>4.22</v>
      </c>
      <c r="D8" s="19">
        <v>0.41388888888888892</v>
      </c>
      <c r="E8" s="6" t="s">
        <v>28</v>
      </c>
      <c r="F8" s="6" t="s">
        <v>9</v>
      </c>
      <c r="G8" s="6" t="s">
        <v>36</v>
      </c>
      <c r="H8" s="6" t="s">
        <v>72</v>
      </c>
      <c r="I8" s="6">
        <f t="shared" si="0"/>
        <v>7</v>
      </c>
      <c r="J8" s="6">
        <f t="shared" si="1"/>
        <v>1</v>
      </c>
      <c r="K8" s="10" t="s">
        <v>21</v>
      </c>
      <c r="L8" s="10" t="s">
        <v>23</v>
      </c>
      <c r="M8" s="10" t="s">
        <v>20</v>
      </c>
      <c r="N8" s="10" t="s">
        <v>20</v>
      </c>
      <c r="O8" s="10" t="s">
        <v>20</v>
      </c>
      <c r="P8" s="10" t="s">
        <v>20</v>
      </c>
      <c r="Q8" s="10" t="s">
        <v>20</v>
      </c>
      <c r="R8" s="10" t="s">
        <v>20</v>
      </c>
      <c r="S8" s="46" t="s">
        <v>10</v>
      </c>
    </row>
    <row r="9" spans="1:19" x14ac:dyDescent="0.3">
      <c r="A9" s="39">
        <v>8</v>
      </c>
      <c r="B9" s="18" t="s">
        <v>76</v>
      </c>
      <c r="C9" s="6">
        <v>4.22</v>
      </c>
      <c r="D9" s="19">
        <v>0.41597222222222219</v>
      </c>
      <c r="E9" s="6" t="s">
        <v>28</v>
      </c>
      <c r="F9" s="6" t="s">
        <v>9</v>
      </c>
      <c r="G9" s="6" t="s">
        <v>57</v>
      </c>
      <c r="H9" s="6" t="s">
        <v>72</v>
      </c>
      <c r="I9" s="6">
        <f t="shared" si="0"/>
        <v>7</v>
      </c>
      <c r="J9" s="6">
        <f t="shared" si="1"/>
        <v>1</v>
      </c>
      <c r="K9" s="10" t="s">
        <v>21</v>
      </c>
      <c r="L9" s="10" t="s">
        <v>23</v>
      </c>
      <c r="M9" s="10" t="s">
        <v>20</v>
      </c>
      <c r="N9" s="10" t="s">
        <v>20</v>
      </c>
      <c r="O9" s="10" t="s">
        <v>20</v>
      </c>
      <c r="P9" s="10" t="s">
        <v>20</v>
      </c>
      <c r="Q9" s="10" t="s">
        <v>20</v>
      </c>
      <c r="R9" s="10" t="s">
        <v>20</v>
      </c>
      <c r="S9" s="46" t="s">
        <v>10</v>
      </c>
    </row>
    <row r="10" spans="1:19" x14ac:dyDescent="0.3">
      <c r="A10" s="40">
        <v>9</v>
      </c>
      <c r="B10" s="18" t="s">
        <v>76</v>
      </c>
      <c r="C10" s="6">
        <v>4.22</v>
      </c>
      <c r="D10" s="19">
        <v>0.41666666666666669</v>
      </c>
      <c r="E10" s="6" t="s">
        <v>28</v>
      </c>
      <c r="F10" s="6" t="s">
        <v>9</v>
      </c>
      <c r="G10" s="6" t="s">
        <v>58</v>
      </c>
      <c r="H10" s="6" t="s">
        <v>72</v>
      </c>
      <c r="I10" s="6">
        <f t="shared" si="0"/>
        <v>7</v>
      </c>
      <c r="J10" s="6">
        <f t="shared" si="1"/>
        <v>1</v>
      </c>
      <c r="K10" s="10" t="s">
        <v>21</v>
      </c>
      <c r="L10" s="10" t="s">
        <v>23</v>
      </c>
      <c r="M10" s="10" t="s">
        <v>20</v>
      </c>
      <c r="N10" s="10" t="s">
        <v>20</v>
      </c>
      <c r="O10" s="10" t="s">
        <v>20</v>
      </c>
      <c r="P10" s="10" t="s">
        <v>20</v>
      </c>
      <c r="Q10" s="10" t="s">
        <v>20</v>
      </c>
      <c r="R10" s="10" t="s">
        <v>20</v>
      </c>
      <c r="S10" s="46" t="s">
        <v>10</v>
      </c>
    </row>
    <row r="11" spans="1:19" x14ac:dyDescent="0.3">
      <c r="A11" s="40">
        <v>10</v>
      </c>
      <c r="B11" s="18" t="s">
        <v>7</v>
      </c>
      <c r="C11" s="6">
        <v>4.22</v>
      </c>
      <c r="D11" s="19">
        <v>0.41805555555555557</v>
      </c>
      <c r="E11" s="6" t="s">
        <v>28</v>
      </c>
      <c r="F11" s="6" t="s">
        <v>9</v>
      </c>
      <c r="G11" s="6" t="s">
        <v>33</v>
      </c>
      <c r="H11" s="6" t="s">
        <v>72</v>
      </c>
      <c r="I11" s="6">
        <f t="shared" si="0"/>
        <v>7</v>
      </c>
      <c r="J11" s="6">
        <f t="shared" si="1"/>
        <v>1</v>
      </c>
      <c r="K11" s="10" t="s">
        <v>21</v>
      </c>
      <c r="L11" s="10" t="s">
        <v>23</v>
      </c>
      <c r="M11" s="10" t="s">
        <v>20</v>
      </c>
      <c r="N11" s="10" t="s">
        <v>20</v>
      </c>
      <c r="O11" s="10" t="s">
        <v>20</v>
      </c>
      <c r="P11" s="10" t="s">
        <v>20</v>
      </c>
      <c r="Q11" s="10" t="s">
        <v>20</v>
      </c>
      <c r="R11" s="10" t="s">
        <v>20</v>
      </c>
      <c r="S11" s="46" t="s">
        <v>10</v>
      </c>
    </row>
    <row r="12" spans="1:19" x14ac:dyDescent="0.3">
      <c r="A12" s="39">
        <v>11</v>
      </c>
      <c r="B12" s="18" t="s">
        <v>7</v>
      </c>
      <c r="C12" s="6">
        <v>4.22</v>
      </c>
      <c r="D12" s="19">
        <v>0.41805555555555557</v>
      </c>
      <c r="E12" s="6" t="s">
        <v>53</v>
      </c>
      <c r="F12" s="6" t="s">
        <v>9</v>
      </c>
      <c r="G12" s="6" t="s">
        <v>82</v>
      </c>
      <c r="H12" s="6" t="s">
        <v>72</v>
      </c>
      <c r="I12" s="6">
        <f t="shared" si="0"/>
        <v>7</v>
      </c>
      <c r="J12" s="6">
        <f t="shared" si="1"/>
        <v>1</v>
      </c>
      <c r="K12" s="10" t="s">
        <v>21</v>
      </c>
      <c r="L12" s="10" t="s">
        <v>23</v>
      </c>
      <c r="M12" s="10" t="s">
        <v>20</v>
      </c>
      <c r="N12" s="10" t="s">
        <v>20</v>
      </c>
      <c r="O12" s="10" t="s">
        <v>20</v>
      </c>
      <c r="P12" s="10" t="s">
        <v>20</v>
      </c>
      <c r="Q12" s="10" t="s">
        <v>20</v>
      </c>
      <c r="R12" s="10" t="s">
        <v>20</v>
      </c>
      <c r="S12" s="46" t="s">
        <v>204</v>
      </c>
    </row>
    <row r="13" spans="1:19" x14ac:dyDescent="0.3">
      <c r="A13" s="40">
        <v>12</v>
      </c>
      <c r="B13" s="18" t="s">
        <v>7</v>
      </c>
      <c r="C13" s="6">
        <v>4.22</v>
      </c>
      <c r="D13" s="19">
        <v>0.4201388888888889</v>
      </c>
      <c r="E13" s="6" t="s">
        <v>79</v>
      </c>
      <c r="F13" s="6" t="s">
        <v>9</v>
      </c>
      <c r="G13" s="6" t="s">
        <v>65</v>
      </c>
      <c r="H13" s="6" t="s">
        <v>72</v>
      </c>
      <c r="I13" s="6">
        <f t="shared" si="0"/>
        <v>7</v>
      </c>
      <c r="J13" s="6">
        <f t="shared" si="1"/>
        <v>1</v>
      </c>
      <c r="K13" s="10" t="s">
        <v>21</v>
      </c>
      <c r="L13" s="10" t="s">
        <v>23</v>
      </c>
      <c r="M13" s="10" t="s">
        <v>20</v>
      </c>
      <c r="N13" s="10" t="s">
        <v>20</v>
      </c>
      <c r="O13" s="10" t="s">
        <v>20</v>
      </c>
      <c r="P13" s="10" t="s">
        <v>20</v>
      </c>
      <c r="Q13" s="10" t="s">
        <v>20</v>
      </c>
      <c r="R13" s="10" t="s">
        <v>20</v>
      </c>
      <c r="S13" s="46" t="s">
        <v>10</v>
      </c>
    </row>
    <row r="14" spans="1:19" x14ac:dyDescent="0.3">
      <c r="A14" s="40">
        <v>13</v>
      </c>
      <c r="B14" s="18" t="s">
        <v>7</v>
      </c>
      <c r="C14" s="6">
        <v>4.22</v>
      </c>
      <c r="D14" s="19">
        <v>0.42430555555555555</v>
      </c>
      <c r="E14" s="6" t="s">
        <v>79</v>
      </c>
      <c r="F14" s="6" t="s">
        <v>9</v>
      </c>
      <c r="G14" s="6" t="s">
        <v>83</v>
      </c>
      <c r="H14" s="6" t="s">
        <v>72</v>
      </c>
      <c r="I14" s="6">
        <f t="shared" si="0"/>
        <v>7</v>
      </c>
      <c r="J14" s="6">
        <f t="shared" si="1"/>
        <v>1</v>
      </c>
      <c r="K14" s="10" t="s">
        <v>21</v>
      </c>
      <c r="L14" s="10" t="s">
        <v>23</v>
      </c>
      <c r="M14" s="10" t="s">
        <v>20</v>
      </c>
      <c r="N14" s="10" t="s">
        <v>20</v>
      </c>
      <c r="O14" s="10" t="s">
        <v>20</v>
      </c>
      <c r="P14" s="10" t="s">
        <v>20</v>
      </c>
      <c r="Q14" s="10" t="s">
        <v>20</v>
      </c>
      <c r="R14" s="10" t="s">
        <v>20</v>
      </c>
      <c r="S14" s="46" t="s">
        <v>10</v>
      </c>
    </row>
    <row r="15" spans="1:19" x14ac:dyDescent="0.3">
      <c r="A15" s="41">
        <v>14</v>
      </c>
      <c r="B15" s="20" t="s">
        <v>7</v>
      </c>
      <c r="C15" s="21">
        <v>4.22</v>
      </c>
      <c r="D15" s="22">
        <v>0.42777777777777781</v>
      </c>
      <c r="E15" s="21" t="s">
        <v>84</v>
      </c>
      <c r="F15" s="21" t="s">
        <v>9</v>
      </c>
      <c r="G15" s="21" t="s">
        <v>85</v>
      </c>
      <c r="H15" s="6" t="s">
        <v>72</v>
      </c>
      <c r="I15" s="6">
        <f t="shared" si="0"/>
        <v>8</v>
      </c>
      <c r="J15" s="6">
        <f t="shared" si="1"/>
        <v>0</v>
      </c>
      <c r="K15" s="10" t="s">
        <v>21</v>
      </c>
      <c r="L15" s="10" t="s">
        <v>21</v>
      </c>
      <c r="M15" s="10" t="s">
        <v>20</v>
      </c>
      <c r="N15" s="10" t="s">
        <v>20</v>
      </c>
      <c r="O15" s="10" t="s">
        <v>20</v>
      </c>
      <c r="P15" s="10" t="s">
        <v>20</v>
      </c>
      <c r="Q15" s="10" t="s">
        <v>20</v>
      </c>
      <c r="R15" s="10" t="s">
        <v>20</v>
      </c>
      <c r="S15" s="48"/>
    </row>
    <row r="16" spans="1:19" x14ac:dyDescent="0.3">
      <c r="A16" s="42">
        <v>15</v>
      </c>
      <c r="B16" s="20" t="s">
        <v>7</v>
      </c>
      <c r="C16" s="21">
        <v>4.22</v>
      </c>
      <c r="D16" s="22">
        <v>0.4381944444444445</v>
      </c>
      <c r="E16" s="21" t="s">
        <v>86</v>
      </c>
      <c r="F16" s="21" t="s">
        <v>9</v>
      </c>
      <c r="G16" s="21" t="s">
        <v>87</v>
      </c>
      <c r="H16" s="6" t="s">
        <v>72</v>
      </c>
      <c r="I16" s="6">
        <f t="shared" si="0"/>
        <v>8</v>
      </c>
      <c r="J16" s="6">
        <f t="shared" si="1"/>
        <v>0</v>
      </c>
      <c r="K16" s="10" t="s">
        <v>21</v>
      </c>
      <c r="L16" s="10" t="s">
        <v>21</v>
      </c>
      <c r="M16" s="10" t="s">
        <v>20</v>
      </c>
      <c r="N16" s="10" t="s">
        <v>20</v>
      </c>
      <c r="O16" s="10" t="s">
        <v>20</v>
      </c>
      <c r="P16" s="10" t="s">
        <v>20</v>
      </c>
      <c r="Q16" s="10" t="s">
        <v>20</v>
      </c>
      <c r="R16" s="10" t="s">
        <v>20</v>
      </c>
      <c r="S16" s="48"/>
    </row>
    <row r="17" spans="1:19" x14ac:dyDescent="0.3">
      <c r="A17" s="40">
        <v>16</v>
      </c>
      <c r="B17" s="18" t="s">
        <v>76</v>
      </c>
      <c r="C17" s="6">
        <v>4.22</v>
      </c>
      <c r="D17" s="19">
        <v>0.44236111111111115</v>
      </c>
      <c r="E17" s="6" t="s">
        <v>88</v>
      </c>
      <c r="F17" s="6" t="s">
        <v>9</v>
      </c>
      <c r="G17" s="6" t="s">
        <v>89</v>
      </c>
      <c r="H17" s="6" t="s">
        <v>72</v>
      </c>
      <c r="I17" s="6">
        <f t="shared" si="0"/>
        <v>7</v>
      </c>
      <c r="J17" s="6">
        <f t="shared" si="1"/>
        <v>1</v>
      </c>
      <c r="K17" s="10" t="s">
        <v>21</v>
      </c>
      <c r="L17" s="10" t="s">
        <v>23</v>
      </c>
      <c r="M17" s="10" t="s">
        <v>20</v>
      </c>
      <c r="N17" s="10" t="s">
        <v>20</v>
      </c>
      <c r="O17" s="10" t="s">
        <v>20</v>
      </c>
      <c r="P17" s="10" t="s">
        <v>20</v>
      </c>
      <c r="Q17" s="10" t="s">
        <v>20</v>
      </c>
      <c r="R17" s="10" t="s">
        <v>20</v>
      </c>
      <c r="S17" s="46" t="s">
        <v>10</v>
      </c>
    </row>
    <row r="18" spans="1:19" x14ac:dyDescent="0.3">
      <c r="A18" s="41">
        <v>17</v>
      </c>
      <c r="B18" s="20" t="s">
        <v>7</v>
      </c>
      <c r="C18" s="23">
        <v>4.22</v>
      </c>
      <c r="D18" s="24">
        <v>0.4465277777777778</v>
      </c>
      <c r="E18" s="21" t="s">
        <v>90</v>
      </c>
      <c r="F18" s="21" t="s">
        <v>9</v>
      </c>
      <c r="G18" s="21" t="s">
        <v>91</v>
      </c>
      <c r="H18" s="6" t="s">
        <v>72</v>
      </c>
      <c r="I18" s="6">
        <f t="shared" si="0"/>
        <v>8</v>
      </c>
      <c r="J18" s="6">
        <f t="shared" si="1"/>
        <v>0</v>
      </c>
      <c r="K18" s="10" t="s">
        <v>21</v>
      </c>
      <c r="L18" s="10" t="s">
        <v>21</v>
      </c>
      <c r="M18" s="10" t="s">
        <v>20</v>
      </c>
      <c r="N18" s="10" t="s">
        <v>20</v>
      </c>
      <c r="O18" s="10" t="s">
        <v>20</v>
      </c>
      <c r="P18" s="10" t="s">
        <v>20</v>
      </c>
      <c r="Q18" s="10" t="s">
        <v>20</v>
      </c>
      <c r="R18" s="10" t="s">
        <v>20</v>
      </c>
      <c r="S18" s="48" t="s">
        <v>205</v>
      </c>
    </row>
    <row r="19" spans="1:19" x14ac:dyDescent="0.3">
      <c r="A19" s="40">
        <v>18</v>
      </c>
      <c r="B19" s="18" t="s">
        <v>7</v>
      </c>
      <c r="C19" s="6">
        <v>4.22</v>
      </c>
      <c r="D19" s="19">
        <v>0.4548611111111111</v>
      </c>
      <c r="E19" s="6" t="s">
        <v>79</v>
      </c>
      <c r="F19" s="6" t="s">
        <v>9</v>
      </c>
      <c r="G19" s="6" t="s">
        <v>92</v>
      </c>
      <c r="H19" s="6" t="s">
        <v>72</v>
      </c>
      <c r="I19" s="6">
        <f t="shared" si="0"/>
        <v>7</v>
      </c>
      <c r="J19" s="6">
        <f t="shared" si="1"/>
        <v>1</v>
      </c>
      <c r="K19" s="10" t="s">
        <v>21</v>
      </c>
      <c r="L19" s="10" t="s">
        <v>23</v>
      </c>
      <c r="M19" s="10" t="s">
        <v>20</v>
      </c>
      <c r="N19" s="10" t="s">
        <v>20</v>
      </c>
      <c r="O19" s="10" t="s">
        <v>20</v>
      </c>
      <c r="P19" s="10" t="s">
        <v>20</v>
      </c>
      <c r="Q19" s="10" t="s">
        <v>20</v>
      </c>
      <c r="R19" s="10" t="s">
        <v>20</v>
      </c>
      <c r="S19" s="46" t="s">
        <v>10</v>
      </c>
    </row>
    <row r="20" spans="1:19" x14ac:dyDescent="0.3">
      <c r="A20" s="40">
        <v>19</v>
      </c>
      <c r="B20" s="18" t="s">
        <v>7</v>
      </c>
      <c r="C20" s="6">
        <v>4.22</v>
      </c>
      <c r="D20" s="19">
        <v>0.46319444444444446</v>
      </c>
      <c r="E20" s="6" t="s">
        <v>93</v>
      </c>
      <c r="F20" s="6" t="s">
        <v>9</v>
      </c>
      <c r="G20" s="6" t="s">
        <v>94</v>
      </c>
      <c r="H20" s="6" t="s">
        <v>72</v>
      </c>
      <c r="I20" s="6">
        <f t="shared" si="0"/>
        <v>7</v>
      </c>
      <c r="J20" s="6">
        <f t="shared" si="1"/>
        <v>1</v>
      </c>
      <c r="K20" s="10" t="s">
        <v>21</v>
      </c>
      <c r="L20" s="10" t="s">
        <v>23</v>
      </c>
      <c r="M20" s="10" t="s">
        <v>20</v>
      </c>
      <c r="N20" s="10" t="s">
        <v>20</v>
      </c>
      <c r="O20" s="10" t="s">
        <v>20</v>
      </c>
      <c r="P20" s="10" t="s">
        <v>20</v>
      </c>
      <c r="Q20" s="10" t="s">
        <v>20</v>
      </c>
      <c r="R20" s="10" t="s">
        <v>20</v>
      </c>
      <c r="S20" s="46" t="s">
        <v>10</v>
      </c>
    </row>
    <row r="21" spans="1:19" x14ac:dyDescent="0.3">
      <c r="A21" s="39">
        <v>20</v>
      </c>
      <c r="B21" s="18" t="s">
        <v>7</v>
      </c>
      <c r="C21" s="6">
        <v>4.22</v>
      </c>
      <c r="D21" s="19">
        <v>0.46458333333333335</v>
      </c>
      <c r="E21" s="6" t="s">
        <v>53</v>
      </c>
      <c r="F21" s="6" t="s">
        <v>9</v>
      </c>
      <c r="G21" s="6" t="s">
        <v>95</v>
      </c>
      <c r="H21" s="6" t="s">
        <v>72</v>
      </c>
      <c r="I21" s="6">
        <f t="shared" si="0"/>
        <v>7</v>
      </c>
      <c r="J21" s="6">
        <f t="shared" si="1"/>
        <v>1</v>
      </c>
      <c r="K21" s="10" t="s">
        <v>21</v>
      </c>
      <c r="L21" s="10" t="s">
        <v>23</v>
      </c>
      <c r="M21" s="10" t="s">
        <v>20</v>
      </c>
      <c r="N21" s="10" t="s">
        <v>20</v>
      </c>
      <c r="O21" s="10" t="s">
        <v>20</v>
      </c>
      <c r="P21" s="10" t="s">
        <v>20</v>
      </c>
      <c r="Q21" s="10" t="s">
        <v>20</v>
      </c>
      <c r="R21" s="10" t="s">
        <v>20</v>
      </c>
      <c r="S21" s="46" t="s">
        <v>206</v>
      </c>
    </row>
    <row r="22" spans="1:19" x14ac:dyDescent="0.3">
      <c r="A22" s="40">
        <v>21</v>
      </c>
      <c r="B22" s="18" t="s">
        <v>7</v>
      </c>
      <c r="C22" s="6">
        <v>4.22</v>
      </c>
      <c r="D22" s="19">
        <v>0.46666666666666662</v>
      </c>
      <c r="E22" s="6" t="s">
        <v>79</v>
      </c>
      <c r="F22" s="6" t="s">
        <v>9</v>
      </c>
      <c r="G22" s="6" t="s">
        <v>96</v>
      </c>
      <c r="H22" s="6" t="s">
        <v>72</v>
      </c>
      <c r="I22" s="6">
        <f t="shared" si="0"/>
        <v>7</v>
      </c>
      <c r="J22" s="6">
        <f t="shared" si="1"/>
        <v>1</v>
      </c>
      <c r="K22" s="10" t="s">
        <v>21</v>
      </c>
      <c r="L22" s="10" t="s">
        <v>23</v>
      </c>
      <c r="M22" s="10" t="s">
        <v>20</v>
      </c>
      <c r="N22" s="10" t="s">
        <v>20</v>
      </c>
      <c r="O22" s="10" t="s">
        <v>20</v>
      </c>
      <c r="P22" s="10" t="s">
        <v>20</v>
      </c>
      <c r="Q22" s="10" t="s">
        <v>20</v>
      </c>
      <c r="R22" s="10" t="s">
        <v>20</v>
      </c>
      <c r="S22" s="46" t="s">
        <v>10</v>
      </c>
    </row>
    <row r="23" spans="1:19" x14ac:dyDescent="0.3">
      <c r="A23" s="40">
        <v>22</v>
      </c>
      <c r="B23" s="18" t="s">
        <v>7</v>
      </c>
      <c r="C23" s="6">
        <v>4.22</v>
      </c>
      <c r="D23" s="19">
        <v>0.49305555555555558</v>
      </c>
      <c r="E23" s="6" t="s">
        <v>52</v>
      </c>
      <c r="F23" s="6" t="s">
        <v>9</v>
      </c>
      <c r="G23" s="6" t="s">
        <v>97</v>
      </c>
      <c r="H23" s="6" t="s">
        <v>72</v>
      </c>
      <c r="I23" s="6">
        <f t="shared" si="0"/>
        <v>6</v>
      </c>
      <c r="J23" s="6">
        <f t="shared" si="1"/>
        <v>2</v>
      </c>
      <c r="K23" s="10" t="s">
        <v>21</v>
      </c>
      <c r="L23" s="10" t="s">
        <v>23</v>
      </c>
      <c r="M23" s="10" t="s">
        <v>20</v>
      </c>
      <c r="N23" s="10" t="s">
        <v>20</v>
      </c>
      <c r="O23" s="10" t="s">
        <v>20</v>
      </c>
      <c r="P23" s="10" t="s">
        <v>20</v>
      </c>
      <c r="Q23" s="10" t="s">
        <v>20</v>
      </c>
      <c r="R23" s="10" t="s">
        <v>23</v>
      </c>
      <c r="S23" s="46" t="s">
        <v>207</v>
      </c>
    </row>
    <row r="24" spans="1:19" x14ac:dyDescent="0.3">
      <c r="A24" s="39">
        <v>23</v>
      </c>
      <c r="B24" s="18" t="s">
        <v>7</v>
      </c>
      <c r="C24" s="25">
        <v>4.22</v>
      </c>
      <c r="D24" s="26">
        <v>0.49374999999999997</v>
      </c>
      <c r="E24" s="6" t="s">
        <v>52</v>
      </c>
      <c r="F24" s="6" t="s">
        <v>9</v>
      </c>
      <c r="G24" s="6" t="s">
        <v>98</v>
      </c>
      <c r="H24" s="6" t="s">
        <v>72</v>
      </c>
      <c r="I24" s="6">
        <f t="shared" si="0"/>
        <v>6</v>
      </c>
      <c r="J24" s="6">
        <f t="shared" si="1"/>
        <v>2</v>
      </c>
      <c r="K24" s="10" t="s">
        <v>21</v>
      </c>
      <c r="L24" s="10" t="s">
        <v>23</v>
      </c>
      <c r="M24" s="10" t="s">
        <v>20</v>
      </c>
      <c r="N24" s="10" t="s">
        <v>20</v>
      </c>
      <c r="O24" s="10" t="s">
        <v>20</v>
      </c>
      <c r="P24" s="10" t="s">
        <v>20</v>
      </c>
      <c r="Q24" s="10" t="s">
        <v>20</v>
      </c>
      <c r="R24" s="10" t="s">
        <v>23</v>
      </c>
      <c r="S24" s="46" t="s">
        <v>208</v>
      </c>
    </row>
    <row r="25" spans="1:19" x14ac:dyDescent="0.3">
      <c r="A25" s="40">
        <v>24</v>
      </c>
      <c r="B25" s="18" t="s">
        <v>7</v>
      </c>
      <c r="C25" s="6">
        <v>4.22</v>
      </c>
      <c r="D25" s="19">
        <v>0.49791666666666662</v>
      </c>
      <c r="E25" s="6" t="s">
        <v>52</v>
      </c>
      <c r="F25" s="6" t="s">
        <v>9</v>
      </c>
      <c r="G25" s="6" t="s">
        <v>99</v>
      </c>
      <c r="H25" s="6" t="s">
        <v>72</v>
      </c>
      <c r="I25" s="6">
        <f t="shared" si="0"/>
        <v>6</v>
      </c>
      <c r="J25" s="6">
        <f t="shared" si="1"/>
        <v>2</v>
      </c>
      <c r="K25" s="10" t="s">
        <v>21</v>
      </c>
      <c r="L25" s="10" t="s">
        <v>23</v>
      </c>
      <c r="M25" s="10" t="s">
        <v>20</v>
      </c>
      <c r="N25" s="10" t="s">
        <v>20</v>
      </c>
      <c r="O25" s="10" t="s">
        <v>20</v>
      </c>
      <c r="P25" s="10" t="s">
        <v>20</v>
      </c>
      <c r="Q25" s="10" t="s">
        <v>20</v>
      </c>
      <c r="R25" s="10" t="s">
        <v>23</v>
      </c>
      <c r="S25" s="46" t="s">
        <v>207</v>
      </c>
    </row>
    <row r="26" spans="1:19" x14ac:dyDescent="0.3">
      <c r="A26" s="42">
        <v>25</v>
      </c>
      <c r="B26" s="20" t="s">
        <v>7</v>
      </c>
      <c r="C26" s="23">
        <v>4.22</v>
      </c>
      <c r="D26" s="24">
        <v>0.52847222222222223</v>
      </c>
      <c r="E26" s="21" t="s">
        <v>53</v>
      </c>
      <c r="F26" s="21" t="s">
        <v>9</v>
      </c>
      <c r="G26" s="21" t="s">
        <v>59</v>
      </c>
      <c r="H26" s="6" t="s">
        <v>72</v>
      </c>
      <c r="I26" s="6">
        <f t="shared" si="0"/>
        <v>8</v>
      </c>
      <c r="J26" s="6">
        <f t="shared" si="1"/>
        <v>0</v>
      </c>
      <c r="K26" s="10" t="s">
        <v>21</v>
      </c>
      <c r="L26" s="10" t="s">
        <v>21</v>
      </c>
      <c r="M26" s="10" t="s">
        <v>20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20</v>
      </c>
      <c r="S26" s="48" t="s">
        <v>209</v>
      </c>
    </row>
    <row r="27" spans="1:19" x14ac:dyDescent="0.3">
      <c r="A27" s="41">
        <v>26</v>
      </c>
      <c r="B27" s="20" t="s">
        <v>7</v>
      </c>
      <c r="C27" s="23">
        <v>4.22</v>
      </c>
      <c r="D27" s="24">
        <v>0.53749999999999998</v>
      </c>
      <c r="E27" s="21" t="s">
        <v>53</v>
      </c>
      <c r="F27" s="21" t="s">
        <v>9</v>
      </c>
      <c r="G27" s="21" t="s">
        <v>44</v>
      </c>
      <c r="H27" s="6" t="s">
        <v>72</v>
      </c>
      <c r="I27" s="6">
        <f t="shared" si="0"/>
        <v>8</v>
      </c>
      <c r="J27" s="6">
        <f t="shared" si="1"/>
        <v>0</v>
      </c>
      <c r="K27" s="10" t="s">
        <v>21</v>
      </c>
      <c r="L27" s="10" t="s">
        <v>21</v>
      </c>
      <c r="M27" s="10" t="s">
        <v>20</v>
      </c>
      <c r="N27" s="10" t="s">
        <v>20</v>
      </c>
      <c r="O27" s="10" t="s">
        <v>20</v>
      </c>
      <c r="P27" s="10" t="s">
        <v>20</v>
      </c>
      <c r="Q27" s="10" t="s">
        <v>20</v>
      </c>
      <c r="R27" s="10" t="s">
        <v>20</v>
      </c>
      <c r="S27" s="48" t="s">
        <v>209</v>
      </c>
    </row>
    <row r="28" spans="1:19" x14ac:dyDescent="0.3">
      <c r="A28" s="40">
        <v>27</v>
      </c>
      <c r="B28" s="18" t="s">
        <v>7</v>
      </c>
      <c r="C28" s="6">
        <v>4.22</v>
      </c>
      <c r="D28" s="19">
        <v>0.54027777777777775</v>
      </c>
      <c r="E28" s="6" t="s">
        <v>79</v>
      </c>
      <c r="F28" s="6" t="s">
        <v>9</v>
      </c>
      <c r="G28" s="6" t="s">
        <v>100</v>
      </c>
      <c r="H28" s="6" t="s">
        <v>72</v>
      </c>
      <c r="I28" s="6">
        <f t="shared" si="0"/>
        <v>7</v>
      </c>
      <c r="J28" s="6">
        <f t="shared" si="1"/>
        <v>1</v>
      </c>
      <c r="K28" s="10" t="s">
        <v>21</v>
      </c>
      <c r="L28" s="10" t="s">
        <v>23</v>
      </c>
      <c r="M28" s="10" t="s">
        <v>20</v>
      </c>
      <c r="N28" s="10" t="s">
        <v>20</v>
      </c>
      <c r="O28" s="10" t="s">
        <v>20</v>
      </c>
      <c r="P28" s="10" t="s">
        <v>20</v>
      </c>
      <c r="Q28" s="10" t="s">
        <v>20</v>
      </c>
      <c r="R28" s="10" t="s">
        <v>20</v>
      </c>
      <c r="S28" s="46" t="s">
        <v>10</v>
      </c>
    </row>
    <row r="29" spans="1:19" x14ac:dyDescent="0.3">
      <c r="A29" s="40">
        <v>28</v>
      </c>
      <c r="B29" s="18" t="s">
        <v>7</v>
      </c>
      <c r="C29" s="6">
        <v>4.22</v>
      </c>
      <c r="D29" s="19">
        <v>0.54722222222222217</v>
      </c>
      <c r="E29" s="6" t="s">
        <v>101</v>
      </c>
      <c r="F29" s="6" t="s">
        <v>9</v>
      </c>
      <c r="G29" s="6" t="s">
        <v>102</v>
      </c>
      <c r="H29" s="6" t="s">
        <v>72</v>
      </c>
      <c r="I29" s="6">
        <f t="shared" si="0"/>
        <v>7</v>
      </c>
      <c r="J29" s="6">
        <f t="shared" si="1"/>
        <v>1</v>
      </c>
      <c r="K29" s="10" t="s">
        <v>21</v>
      </c>
      <c r="L29" s="10" t="s">
        <v>23</v>
      </c>
      <c r="M29" s="10" t="s">
        <v>20</v>
      </c>
      <c r="N29" s="10" t="s">
        <v>20</v>
      </c>
      <c r="O29" s="10" t="s">
        <v>20</v>
      </c>
      <c r="P29" s="10" t="s">
        <v>20</v>
      </c>
      <c r="Q29" s="10" t="s">
        <v>20</v>
      </c>
      <c r="R29" s="10" t="s">
        <v>20</v>
      </c>
      <c r="S29" s="46" t="s">
        <v>210</v>
      </c>
    </row>
    <row r="30" spans="1:19" x14ac:dyDescent="0.3">
      <c r="A30" s="41">
        <v>29</v>
      </c>
      <c r="B30" s="20" t="s">
        <v>7</v>
      </c>
      <c r="C30" s="23">
        <v>4.22</v>
      </c>
      <c r="D30" s="24">
        <v>0.54999999999999993</v>
      </c>
      <c r="E30" s="21" t="s">
        <v>53</v>
      </c>
      <c r="F30" s="21" t="s">
        <v>9</v>
      </c>
      <c r="G30" s="21" t="s">
        <v>46</v>
      </c>
      <c r="H30" s="6" t="s">
        <v>72</v>
      </c>
      <c r="I30" s="6">
        <f t="shared" si="0"/>
        <v>8</v>
      </c>
      <c r="J30" s="6">
        <f t="shared" si="1"/>
        <v>0</v>
      </c>
      <c r="K30" s="10" t="s">
        <v>21</v>
      </c>
      <c r="L30" s="10" t="s">
        <v>21</v>
      </c>
      <c r="M30" s="10" t="s">
        <v>20</v>
      </c>
      <c r="N30" s="10" t="s">
        <v>20</v>
      </c>
      <c r="O30" s="10" t="s">
        <v>20</v>
      </c>
      <c r="P30" s="10" t="s">
        <v>20</v>
      </c>
      <c r="Q30" s="10" t="s">
        <v>20</v>
      </c>
      <c r="R30" s="10" t="s">
        <v>20</v>
      </c>
      <c r="S30" s="48" t="s">
        <v>209</v>
      </c>
    </row>
    <row r="31" spans="1:19" x14ac:dyDescent="0.3">
      <c r="A31" s="40">
        <v>30</v>
      </c>
      <c r="B31" s="18" t="s">
        <v>7</v>
      </c>
      <c r="C31" s="6">
        <v>4.22</v>
      </c>
      <c r="D31" s="19">
        <v>0.55763888888888891</v>
      </c>
      <c r="E31" s="6" t="s">
        <v>79</v>
      </c>
      <c r="F31" s="6" t="s">
        <v>9</v>
      </c>
      <c r="G31" s="6" t="s">
        <v>103</v>
      </c>
      <c r="H31" s="6" t="s">
        <v>72</v>
      </c>
      <c r="I31" s="6">
        <f t="shared" si="0"/>
        <v>7</v>
      </c>
      <c r="J31" s="6">
        <f t="shared" si="1"/>
        <v>1</v>
      </c>
      <c r="K31" s="10" t="s">
        <v>21</v>
      </c>
      <c r="L31" s="10" t="s">
        <v>23</v>
      </c>
      <c r="M31" s="10" t="s">
        <v>20</v>
      </c>
      <c r="N31" s="10" t="s">
        <v>20</v>
      </c>
      <c r="O31" s="10" t="s">
        <v>20</v>
      </c>
      <c r="P31" s="10" t="s">
        <v>20</v>
      </c>
      <c r="Q31" s="10" t="s">
        <v>20</v>
      </c>
      <c r="R31" s="10" t="s">
        <v>20</v>
      </c>
      <c r="S31" s="46" t="s">
        <v>206</v>
      </c>
    </row>
    <row r="32" spans="1:19" x14ac:dyDescent="0.3">
      <c r="A32" s="42">
        <v>31</v>
      </c>
      <c r="B32" s="20" t="s">
        <v>7</v>
      </c>
      <c r="C32" s="23">
        <v>4.22</v>
      </c>
      <c r="D32" s="24">
        <v>0.55763888888888891</v>
      </c>
      <c r="E32" s="21" t="s">
        <v>79</v>
      </c>
      <c r="F32" s="21" t="s">
        <v>9</v>
      </c>
      <c r="G32" s="21" t="s">
        <v>104</v>
      </c>
      <c r="H32" s="6" t="s">
        <v>72</v>
      </c>
      <c r="I32" s="6">
        <f t="shared" si="0"/>
        <v>8</v>
      </c>
      <c r="J32" s="6">
        <f t="shared" si="1"/>
        <v>0</v>
      </c>
      <c r="K32" s="10" t="s">
        <v>21</v>
      </c>
      <c r="L32" s="10" t="s">
        <v>21</v>
      </c>
      <c r="M32" s="10" t="s">
        <v>20</v>
      </c>
      <c r="N32" s="10" t="s">
        <v>20</v>
      </c>
      <c r="O32" s="10" t="s">
        <v>20</v>
      </c>
      <c r="P32" s="10" t="s">
        <v>20</v>
      </c>
      <c r="Q32" s="10" t="s">
        <v>20</v>
      </c>
      <c r="R32" s="10" t="s">
        <v>20</v>
      </c>
      <c r="S32" s="48" t="s">
        <v>209</v>
      </c>
    </row>
    <row r="33" spans="1:19" x14ac:dyDescent="0.3">
      <c r="A33" s="39">
        <v>32</v>
      </c>
      <c r="B33" s="18" t="s">
        <v>7</v>
      </c>
      <c r="C33" s="6">
        <v>4.22</v>
      </c>
      <c r="D33" s="19">
        <v>0.55902777777777779</v>
      </c>
      <c r="E33" s="6" t="s">
        <v>79</v>
      </c>
      <c r="F33" s="6" t="s">
        <v>9</v>
      </c>
      <c r="G33" s="6" t="s">
        <v>105</v>
      </c>
      <c r="H33" s="6" t="s">
        <v>72</v>
      </c>
      <c r="I33" s="6">
        <f t="shared" si="0"/>
        <v>7</v>
      </c>
      <c r="J33" s="6">
        <f t="shared" si="1"/>
        <v>1</v>
      </c>
      <c r="K33" s="10" t="s">
        <v>21</v>
      </c>
      <c r="L33" s="10" t="s">
        <v>23</v>
      </c>
      <c r="M33" s="10" t="s">
        <v>20</v>
      </c>
      <c r="N33" s="10" t="s">
        <v>20</v>
      </c>
      <c r="O33" s="10" t="s">
        <v>20</v>
      </c>
      <c r="P33" s="10" t="s">
        <v>20</v>
      </c>
      <c r="Q33" s="10" t="s">
        <v>20</v>
      </c>
      <c r="R33" s="10" t="s">
        <v>20</v>
      </c>
      <c r="S33" s="46" t="s">
        <v>206</v>
      </c>
    </row>
    <row r="34" spans="1:19" x14ac:dyDescent="0.3">
      <c r="A34" s="42">
        <v>33</v>
      </c>
      <c r="B34" s="20" t="s">
        <v>7</v>
      </c>
      <c r="C34" s="23">
        <v>4.22</v>
      </c>
      <c r="D34" s="24">
        <v>0.56041666666666667</v>
      </c>
      <c r="E34" s="21" t="s">
        <v>53</v>
      </c>
      <c r="F34" s="21" t="s">
        <v>9</v>
      </c>
      <c r="G34" s="21" t="s">
        <v>47</v>
      </c>
      <c r="H34" s="6" t="s">
        <v>72</v>
      </c>
      <c r="I34" s="6">
        <f t="shared" si="0"/>
        <v>8</v>
      </c>
      <c r="J34" s="6">
        <f t="shared" si="1"/>
        <v>0</v>
      </c>
      <c r="K34" s="10" t="s">
        <v>21</v>
      </c>
      <c r="L34" s="10" t="s">
        <v>21</v>
      </c>
      <c r="M34" s="10" t="s">
        <v>20</v>
      </c>
      <c r="N34" s="10" t="s">
        <v>20</v>
      </c>
      <c r="O34" s="10" t="s">
        <v>20</v>
      </c>
      <c r="P34" s="10" t="s">
        <v>20</v>
      </c>
      <c r="Q34" s="10" t="s">
        <v>20</v>
      </c>
      <c r="R34" s="10" t="s">
        <v>20</v>
      </c>
      <c r="S34" s="48" t="s">
        <v>209</v>
      </c>
    </row>
    <row r="35" spans="1:19" x14ac:dyDescent="0.3">
      <c r="A35" s="40">
        <v>34</v>
      </c>
      <c r="B35" s="18" t="s">
        <v>7</v>
      </c>
      <c r="C35" s="6">
        <v>4.22</v>
      </c>
      <c r="D35" s="19">
        <v>0.56041666666666667</v>
      </c>
      <c r="E35" s="6" t="s">
        <v>79</v>
      </c>
      <c r="F35" s="6" t="s">
        <v>106</v>
      </c>
      <c r="G35" s="6" t="s">
        <v>107</v>
      </c>
      <c r="H35" s="6" t="s">
        <v>72</v>
      </c>
      <c r="I35" s="6">
        <f t="shared" si="0"/>
        <v>7</v>
      </c>
      <c r="J35" s="6">
        <f t="shared" si="1"/>
        <v>1</v>
      </c>
      <c r="K35" s="10" t="s">
        <v>21</v>
      </c>
      <c r="L35" s="10" t="s">
        <v>23</v>
      </c>
      <c r="M35" s="10" t="s">
        <v>20</v>
      </c>
      <c r="N35" s="10" t="s">
        <v>20</v>
      </c>
      <c r="O35" s="10" t="s">
        <v>20</v>
      </c>
      <c r="P35" s="10" t="s">
        <v>20</v>
      </c>
      <c r="Q35" s="10" t="s">
        <v>20</v>
      </c>
      <c r="R35" s="10" t="s">
        <v>20</v>
      </c>
      <c r="S35" s="46" t="s">
        <v>206</v>
      </c>
    </row>
    <row r="36" spans="1:19" x14ac:dyDescent="0.3">
      <c r="A36" s="39">
        <v>35</v>
      </c>
      <c r="B36" s="18" t="s">
        <v>7</v>
      </c>
      <c r="C36" s="6">
        <v>4.22</v>
      </c>
      <c r="D36" s="19">
        <v>0.56180555555555556</v>
      </c>
      <c r="E36" s="6" t="s">
        <v>79</v>
      </c>
      <c r="F36" s="6" t="s">
        <v>9</v>
      </c>
      <c r="G36" s="6" t="s">
        <v>41</v>
      </c>
      <c r="H36" s="6" t="s">
        <v>72</v>
      </c>
      <c r="I36" s="6">
        <f t="shared" si="0"/>
        <v>7</v>
      </c>
      <c r="J36" s="6">
        <f t="shared" si="1"/>
        <v>1</v>
      </c>
      <c r="K36" s="10" t="s">
        <v>21</v>
      </c>
      <c r="L36" s="10" t="s">
        <v>23</v>
      </c>
      <c r="M36" s="10" t="s">
        <v>20</v>
      </c>
      <c r="N36" s="10" t="s">
        <v>20</v>
      </c>
      <c r="O36" s="10" t="s">
        <v>20</v>
      </c>
      <c r="P36" s="10" t="s">
        <v>20</v>
      </c>
      <c r="Q36" s="10" t="s">
        <v>20</v>
      </c>
      <c r="R36" s="10" t="s">
        <v>20</v>
      </c>
      <c r="S36" s="46" t="s">
        <v>206</v>
      </c>
    </row>
    <row r="37" spans="1:19" x14ac:dyDescent="0.3">
      <c r="A37" s="40">
        <v>36</v>
      </c>
      <c r="B37" s="18" t="s">
        <v>7</v>
      </c>
      <c r="C37" s="6">
        <v>4.22</v>
      </c>
      <c r="D37" s="19">
        <v>0.56180555555555556</v>
      </c>
      <c r="E37" s="6" t="s">
        <v>79</v>
      </c>
      <c r="F37" s="6" t="s">
        <v>9</v>
      </c>
      <c r="G37" s="6" t="s">
        <v>108</v>
      </c>
      <c r="H37" s="6" t="s">
        <v>72</v>
      </c>
      <c r="I37" s="6">
        <f t="shared" si="0"/>
        <v>7</v>
      </c>
      <c r="J37" s="6">
        <f t="shared" si="1"/>
        <v>1</v>
      </c>
      <c r="K37" s="10" t="s">
        <v>21</v>
      </c>
      <c r="L37" s="10" t="s">
        <v>23</v>
      </c>
      <c r="M37" s="10" t="s">
        <v>20</v>
      </c>
      <c r="N37" s="10" t="s">
        <v>20</v>
      </c>
      <c r="O37" s="10" t="s">
        <v>20</v>
      </c>
      <c r="P37" s="10" t="s">
        <v>20</v>
      </c>
      <c r="Q37" s="10" t="s">
        <v>20</v>
      </c>
      <c r="R37" s="10" t="s">
        <v>20</v>
      </c>
      <c r="S37" s="46" t="s">
        <v>206</v>
      </c>
    </row>
    <row r="38" spans="1:19" x14ac:dyDescent="0.3">
      <c r="A38" s="40">
        <v>37</v>
      </c>
      <c r="B38" s="18" t="s">
        <v>7</v>
      </c>
      <c r="C38" s="25">
        <v>4.22</v>
      </c>
      <c r="D38" s="26">
        <v>0.56388888888888888</v>
      </c>
      <c r="E38" s="6" t="s">
        <v>101</v>
      </c>
      <c r="F38" s="6" t="s">
        <v>9</v>
      </c>
      <c r="G38" s="6" t="s">
        <v>109</v>
      </c>
      <c r="H38" s="6" t="s">
        <v>72</v>
      </c>
      <c r="I38" s="6">
        <f t="shared" si="0"/>
        <v>7</v>
      </c>
      <c r="J38" s="6">
        <f t="shared" si="1"/>
        <v>1</v>
      </c>
      <c r="K38" s="10" t="s">
        <v>21</v>
      </c>
      <c r="L38" s="10" t="s">
        <v>23</v>
      </c>
      <c r="M38" s="10" t="s">
        <v>20</v>
      </c>
      <c r="N38" s="10" t="s">
        <v>20</v>
      </c>
      <c r="O38" s="10" t="s">
        <v>20</v>
      </c>
      <c r="P38" s="10" t="s">
        <v>20</v>
      </c>
      <c r="Q38" s="10" t="s">
        <v>20</v>
      </c>
      <c r="R38" s="10" t="s">
        <v>20</v>
      </c>
      <c r="S38" s="46" t="s">
        <v>211</v>
      </c>
    </row>
    <row r="39" spans="1:19" x14ac:dyDescent="0.3">
      <c r="A39" s="39">
        <v>38</v>
      </c>
      <c r="B39" s="18" t="s">
        <v>7</v>
      </c>
      <c r="C39" s="6">
        <v>4.22</v>
      </c>
      <c r="D39" s="19">
        <v>0.56944444444444442</v>
      </c>
      <c r="E39" s="6" t="s">
        <v>84</v>
      </c>
      <c r="F39" s="6" t="s">
        <v>9</v>
      </c>
      <c r="G39" s="6" t="s">
        <v>110</v>
      </c>
      <c r="H39" s="6" t="s">
        <v>72</v>
      </c>
      <c r="I39" s="6">
        <f t="shared" si="0"/>
        <v>7</v>
      </c>
      <c r="J39" s="6">
        <f t="shared" si="1"/>
        <v>1</v>
      </c>
      <c r="K39" s="10" t="s">
        <v>21</v>
      </c>
      <c r="L39" s="10" t="s">
        <v>23</v>
      </c>
      <c r="M39" s="10" t="s">
        <v>20</v>
      </c>
      <c r="N39" s="10" t="s">
        <v>20</v>
      </c>
      <c r="O39" s="10" t="s">
        <v>20</v>
      </c>
      <c r="P39" s="10" t="s">
        <v>20</v>
      </c>
      <c r="Q39" s="10" t="s">
        <v>20</v>
      </c>
      <c r="R39" s="10" t="s">
        <v>20</v>
      </c>
      <c r="S39" s="49" t="s">
        <v>212</v>
      </c>
    </row>
    <row r="40" spans="1:19" x14ac:dyDescent="0.3">
      <c r="A40" s="42">
        <v>39</v>
      </c>
      <c r="B40" s="20" t="s">
        <v>7</v>
      </c>
      <c r="C40" s="21">
        <v>4.22</v>
      </c>
      <c r="D40" s="22">
        <v>0.60486111111111118</v>
      </c>
      <c r="E40" s="21" t="s">
        <v>53</v>
      </c>
      <c r="F40" s="21" t="s">
        <v>9</v>
      </c>
      <c r="G40" s="21" t="s">
        <v>111</v>
      </c>
      <c r="H40" s="6" t="s">
        <v>72</v>
      </c>
      <c r="I40" s="6">
        <f t="shared" si="0"/>
        <v>8</v>
      </c>
      <c r="J40" s="6">
        <f t="shared" si="1"/>
        <v>0</v>
      </c>
      <c r="K40" s="10" t="s">
        <v>21</v>
      </c>
      <c r="L40" s="10" t="s">
        <v>21</v>
      </c>
      <c r="M40" s="10" t="s">
        <v>20</v>
      </c>
      <c r="N40" s="10" t="s">
        <v>20</v>
      </c>
      <c r="O40" s="10" t="s">
        <v>20</v>
      </c>
      <c r="P40" s="10" t="s">
        <v>20</v>
      </c>
      <c r="Q40" s="10" t="s">
        <v>20</v>
      </c>
      <c r="R40" s="10" t="s">
        <v>20</v>
      </c>
      <c r="S40" s="50"/>
    </row>
    <row r="41" spans="1:19" x14ac:dyDescent="0.3">
      <c r="A41" s="42">
        <v>40</v>
      </c>
      <c r="B41" s="20" t="s">
        <v>7</v>
      </c>
      <c r="C41" s="21">
        <v>4.22</v>
      </c>
      <c r="D41" s="22">
        <v>0.6069444444444444</v>
      </c>
      <c r="E41" s="21" t="s">
        <v>53</v>
      </c>
      <c r="F41" s="21" t="s">
        <v>9</v>
      </c>
      <c r="G41" s="21" t="s">
        <v>60</v>
      </c>
      <c r="H41" s="6" t="s">
        <v>72</v>
      </c>
      <c r="I41" s="6">
        <f t="shared" si="0"/>
        <v>8</v>
      </c>
      <c r="J41" s="6">
        <f t="shared" si="1"/>
        <v>0</v>
      </c>
      <c r="K41" s="10" t="s">
        <v>21</v>
      </c>
      <c r="L41" s="10" t="s">
        <v>21</v>
      </c>
      <c r="M41" s="10" t="s">
        <v>20</v>
      </c>
      <c r="N41" s="10" t="s">
        <v>20</v>
      </c>
      <c r="O41" s="10" t="s">
        <v>20</v>
      </c>
      <c r="P41" s="10" t="s">
        <v>20</v>
      </c>
      <c r="Q41" s="10" t="s">
        <v>20</v>
      </c>
      <c r="R41" s="10" t="s">
        <v>20</v>
      </c>
      <c r="S41" s="50"/>
    </row>
    <row r="42" spans="1:19" x14ac:dyDescent="0.3">
      <c r="A42" s="41">
        <v>41</v>
      </c>
      <c r="B42" s="20" t="s">
        <v>7</v>
      </c>
      <c r="C42" s="21">
        <v>4.22</v>
      </c>
      <c r="D42" s="22">
        <v>0.60833333333333328</v>
      </c>
      <c r="E42" s="21" t="s">
        <v>88</v>
      </c>
      <c r="F42" s="21" t="s">
        <v>9</v>
      </c>
      <c r="G42" s="21" t="s">
        <v>112</v>
      </c>
      <c r="H42" s="6" t="s">
        <v>72</v>
      </c>
      <c r="I42" s="6">
        <f t="shared" si="0"/>
        <v>8</v>
      </c>
      <c r="J42" s="6">
        <f t="shared" si="1"/>
        <v>0</v>
      </c>
      <c r="K42" s="10" t="s">
        <v>21</v>
      </c>
      <c r="L42" s="10" t="s">
        <v>21</v>
      </c>
      <c r="M42" s="10" t="s">
        <v>20</v>
      </c>
      <c r="N42" s="10" t="s">
        <v>20</v>
      </c>
      <c r="O42" s="10" t="s">
        <v>20</v>
      </c>
      <c r="P42" s="10" t="s">
        <v>20</v>
      </c>
      <c r="Q42" s="10" t="s">
        <v>20</v>
      </c>
      <c r="R42" s="10" t="s">
        <v>20</v>
      </c>
      <c r="S42" s="50"/>
    </row>
    <row r="43" spans="1:19" x14ac:dyDescent="0.3">
      <c r="A43" s="40">
        <v>42</v>
      </c>
      <c r="B43" s="18" t="s">
        <v>7</v>
      </c>
      <c r="C43" s="6">
        <v>4.22</v>
      </c>
      <c r="D43" s="19">
        <v>0.61597222222222225</v>
      </c>
      <c r="E43" s="6" t="s">
        <v>101</v>
      </c>
      <c r="F43" s="6" t="s">
        <v>9</v>
      </c>
      <c r="G43" s="6" t="s">
        <v>113</v>
      </c>
      <c r="H43" s="6" t="s">
        <v>72</v>
      </c>
      <c r="I43" s="6">
        <f t="shared" si="0"/>
        <v>7</v>
      </c>
      <c r="J43" s="6">
        <f t="shared" si="1"/>
        <v>1</v>
      </c>
      <c r="K43" s="10" t="s">
        <v>21</v>
      </c>
      <c r="L43" s="10" t="s">
        <v>23</v>
      </c>
      <c r="M43" s="10" t="s">
        <v>20</v>
      </c>
      <c r="N43" s="10" t="s">
        <v>20</v>
      </c>
      <c r="O43" s="10" t="s">
        <v>20</v>
      </c>
      <c r="P43" s="10" t="s">
        <v>20</v>
      </c>
      <c r="Q43" s="10" t="s">
        <v>20</v>
      </c>
      <c r="R43" s="10" t="s">
        <v>20</v>
      </c>
      <c r="S43" s="46" t="s">
        <v>10</v>
      </c>
    </row>
    <row r="44" spans="1:19" x14ac:dyDescent="0.3">
      <c r="A44" s="42">
        <v>43</v>
      </c>
      <c r="B44" s="20" t="s">
        <v>7</v>
      </c>
      <c r="C44" s="21">
        <v>4.22</v>
      </c>
      <c r="D44" s="22">
        <v>0.61875000000000002</v>
      </c>
      <c r="E44" s="21" t="s">
        <v>53</v>
      </c>
      <c r="F44" s="21" t="s">
        <v>9</v>
      </c>
      <c r="G44" s="21" t="s">
        <v>114</v>
      </c>
      <c r="H44" s="6" t="s">
        <v>72</v>
      </c>
      <c r="I44" s="6">
        <f t="shared" si="0"/>
        <v>8</v>
      </c>
      <c r="J44" s="6">
        <f t="shared" si="1"/>
        <v>0</v>
      </c>
      <c r="K44" s="10" t="s">
        <v>21</v>
      </c>
      <c r="L44" s="10" t="s">
        <v>21</v>
      </c>
      <c r="M44" s="10" t="s">
        <v>20</v>
      </c>
      <c r="N44" s="10" t="s">
        <v>20</v>
      </c>
      <c r="O44" s="10" t="s">
        <v>20</v>
      </c>
      <c r="P44" s="10" t="s">
        <v>20</v>
      </c>
      <c r="Q44" s="10" t="s">
        <v>20</v>
      </c>
      <c r="R44" s="10" t="s">
        <v>20</v>
      </c>
      <c r="S44" s="50"/>
    </row>
    <row r="45" spans="1:19" x14ac:dyDescent="0.3">
      <c r="A45" s="39">
        <v>44</v>
      </c>
      <c r="B45" s="18" t="s">
        <v>7</v>
      </c>
      <c r="C45" s="6">
        <v>4.22</v>
      </c>
      <c r="D45" s="19">
        <v>0.62222222222222223</v>
      </c>
      <c r="E45" s="6" t="s">
        <v>8</v>
      </c>
      <c r="F45" s="6" t="s">
        <v>9</v>
      </c>
      <c r="G45" s="6" t="s">
        <v>115</v>
      </c>
      <c r="H45" s="6" t="s">
        <v>72</v>
      </c>
      <c r="I45" s="6">
        <f t="shared" si="0"/>
        <v>7</v>
      </c>
      <c r="J45" s="6">
        <f t="shared" si="1"/>
        <v>1</v>
      </c>
      <c r="K45" s="10" t="s">
        <v>21</v>
      </c>
      <c r="L45" s="10" t="s">
        <v>23</v>
      </c>
      <c r="M45" s="10" t="s">
        <v>20</v>
      </c>
      <c r="N45" s="10" t="s">
        <v>20</v>
      </c>
      <c r="O45" s="10" t="s">
        <v>20</v>
      </c>
      <c r="P45" s="10" t="s">
        <v>20</v>
      </c>
      <c r="Q45" s="10" t="s">
        <v>20</v>
      </c>
      <c r="R45" s="10" t="s">
        <v>20</v>
      </c>
      <c r="S45" s="46" t="s">
        <v>206</v>
      </c>
    </row>
    <row r="46" spans="1:19" x14ac:dyDescent="0.3">
      <c r="A46" s="40">
        <v>45</v>
      </c>
      <c r="B46" s="18" t="s">
        <v>7</v>
      </c>
      <c r="C46" s="6">
        <v>4.22</v>
      </c>
      <c r="D46" s="19">
        <v>0.62291666666666667</v>
      </c>
      <c r="E46" s="6" t="s">
        <v>8</v>
      </c>
      <c r="F46" s="6" t="s">
        <v>9</v>
      </c>
      <c r="G46" s="6" t="s">
        <v>116</v>
      </c>
      <c r="H46" s="6" t="s">
        <v>72</v>
      </c>
      <c r="I46" s="6">
        <f t="shared" si="0"/>
        <v>7</v>
      </c>
      <c r="J46" s="6">
        <f t="shared" si="1"/>
        <v>1</v>
      </c>
      <c r="K46" s="10" t="s">
        <v>21</v>
      </c>
      <c r="L46" s="10" t="s">
        <v>23</v>
      </c>
      <c r="M46" s="10" t="s">
        <v>20</v>
      </c>
      <c r="N46" s="10" t="s">
        <v>20</v>
      </c>
      <c r="O46" s="10" t="s">
        <v>20</v>
      </c>
      <c r="P46" s="10" t="s">
        <v>20</v>
      </c>
      <c r="Q46" s="10" t="s">
        <v>20</v>
      </c>
      <c r="R46" s="10" t="s">
        <v>20</v>
      </c>
      <c r="S46" s="46" t="s">
        <v>206</v>
      </c>
    </row>
    <row r="47" spans="1:19" x14ac:dyDescent="0.3">
      <c r="A47" s="40">
        <v>46</v>
      </c>
      <c r="B47" s="18" t="s">
        <v>7</v>
      </c>
      <c r="C47" s="6">
        <v>4.22</v>
      </c>
      <c r="D47" s="19">
        <v>0.63124999999999998</v>
      </c>
      <c r="E47" s="6" t="s">
        <v>8</v>
      </c>
      <c r="F47" s="6" t="s">
        <v>9</v>
      </c>
      <c r="G47" s="6" t="s">
        <v>117</v>
      </c>
      <c r="H47" s="6" t="s">
        <v>72</v>
      </c>
      <c r="I47" s="6">
        <f t="shared" si="0"/>
        <v>7</v>
      </c>
      <c r="J47" s="6">
        <f t="shared" si="1"/>
        <v>1</v>
      </c>
      <c r="K47" s="10" t="s">
        <v>21</v>
      </c>
      <c r="L47" s="10" t="s">
        <v>23</v>
      </c>
      <c r="M47" s="10" t="s">
        <v>20</v>
      </c>
      <c r="N47" s="10" t="s">
        <v>20</v>
      </c>
      <c r="O47" s="10" t="s">
        <v>20</v>
      </c>
      <c r="P47" s="10" t="s">
        <v>20</v>
      </c>
      <c r="Q47" s="10" t="s">
        <v>20</v>
      </c>
      <c r="R47" s="10" t="s">
        <v>20</v>
      </c>
      <c r="S47" s="46" t="s">
        <v>206</v>
      </c>
    </row>
    <row r="48" spans="1:19" x14ac:dyDescent="0.3">
      <c r="A48" s="41">
        <v>47</v>
      </c>
      <c r="B48" s="20" t="s">
        <v>7</v>
      </c>
      <c r="C48" s="21">
        <v>4.22</v>
      </c>
      <c r="D48" s="22">
        <v>0.67708333333333337</v>
      </c>
      <c r="E48" s="21" t="s">
        <v>79</v>
      </c>
      <c r="F48" s="21" t="s">
        <v>9</v>
      </c>
      <c r="G48" s="21" t="s">
        <v>118</v>
      </c>
      <c r="H48" s="6" t="s">
        <v>72</v>
      </c>
      <c r="I48" s="6">
        <f t="shared" si="0"/>
        <v>8</v>
      </c>
      <c r="J48" s="6">
        <f t="shared" si="1"/>
        <v>0</v>
      </c>
      <c r="K48" s="10" t="s">
        <v>21</v>
      </c>
      <c r="L48" s="10" t="s">
        <v>21</v>
      </c>
      <c r="M48" s="10" t="s">
        <v>20</v>
      </c>
      <c r="N48" s="10" t="s">
        <v>20</v>
      </c>
      <c r="O48" s="10" t="s">
        <v>20</v>
      </c>
      <c r="P48" s="10" t="s">
        <v>20</v>
      </c>
      <c r="Q48" s="10" t="s">
        <v>20</v>
      </c>
      <c r="R48" s="10" t="s">
        <v>20</v>
      </c>
      <c r="S48" s="50"/>
    </row>
    <row r="49" spans="1:19" x14ac:dyDescent="0.3">
      <c r="A49" s="42">
        <v>48</v>
      </c>
      <c r="B49" s="20" t="s">
        <v>7</v>
      </c>
      <c r="C49" s="21">
        <v>4.22</v>
      </c>
      <c r="D49" s="22">
        <v>0.68958333333333333</v>
      </c>
      <c r="E49" s="21" t="s">
        <v>101</v>
      </c>
      <c r="F49" s="21" t="s">
        <v>9</v>
      </c>
      <c r="G49" s="21" t="s">
        <v>119</v>
      </c>
      <c r="H49" s="6" t="s">
        <v>72</v>
      </c>
      <c r="I49" s="6">
        <f t="shared" si="0"/>
        <v>8</v>
      </c>
      <c r="J49" s="6">
        <f t="shared" si="1"/>
        <v>0</v>
      </c>
      <c r="K49" s="10" t="s">
        <v>21</v>
      </c>
      <c r="L49" s="10" t="s">
        <v>21</v>
      </c>
      <c r="M49" s="10" t="s">
        <v>20</v>
      </c>
      <c r="N49" s="10" t="s">
        <v>20</v>
      </c>
      <c r="O49" s="10" t="s">
        <v>20</v>
      </c>
      <c r="P49" s="10" t="s">
        <v>20</v>
      </c>
      <c r="Q49" s="10" t="s">
        <v>20</v>
      </c>
      <c r="R49" s="10" t="s">
        <v>20</v>
      </c>
      <c r="S49" s="50"/>
    </row>
    <row r="50" spans="1:19" x14ac:dyDescent="0.3">
      <c r="A50" s="40">
        <v>49</v>
      </c>
      <c r="B50" s="18" t="s">
        <v>7</v>
      </c>
      <c r="C50" s="6">
        <v>4.22</v>
      </c>
      <c r="D50" s="19">
        <v>0.69513888888888886</v>
      </c>
      <c r="E50" s="6" t="s">
        <v>52</v>
      </c>
      <c r="F50" s="6" t="s">
        <v>9</v>
      </c>
      <c r="G50" s="6" t="s">
        <v>120</v>
      </c>
      <c r="H50" s="6" t="s">
        <v>72</v>
      </c>
      <c r="I50" s="6">
        <f t="shared" si="0"/>
        <v>6</v>
      </c>
      <c r="J50" s="6">
        <f t="shared" si="1"/>
        <v>2</v>
      </c>
      <c r="K50" s="10" t="s">
        <v>21</v>
      </c>
      <c r="L50" s="10" t="s">
        <v>23</v>
      </c>
      <c r="M50" s="10" t="s">
        <v>20</v>
      </c>
      <c r="N50" s="10" t="s">
        <v>20</v>
      </c>
      <c r="O50" s="10" t="s">
        <v>20</v>
      </c>
      <c r="P50" s="10" t="s">
        <v>20</v>
      </c>
      <c r="Q50" s="10" t="s">
        <v>20</v>
      </c>
      <c r="R50" s="10" t="s">
        <v>23</v>
      </c>
      <c r="S50" s="46" t="s">
        <v>207</v>
      </c>
    </row>
    <row r="51" spans="1:19" x14ac:dyDescent="0.3">
      <c r="A51" s="41">
        <v>50</v>
      </c>
      <c r="B51" s="20" t="s">
        <v>7</v>
      </c>
      <c r="C51" s="21">
        <v>4.22</v>
      </c>
      <c r="D51" s="22">
        <v>0.6958333333333333</v>
      </c>
      <c r="E51" s="21" t="s">
        <v>88</v>
      </c>
      <c r="F51" s="21" t="s">
        <v>9</v>
      </c>
      <c r="G51" s="21" t="s">
        <v>121</v>
      </c>
      <c r="H51" s="6" t="s">
        <v>72</v>
      </c>
      <c r="I51" s="6">
        <f t="shared" si="0"/>
        <v>8</v>
      </c>
      <c r="J51" s="6">
        <f t="shared" si="1"/>
        <v>0</v>
      </c>
      <c r="K51" s="10" t="s">
        <v>21</v>
      </c>
      <c r="L51" s="10" t="s">
        <v>21</v>
      </c>
      <c r="M51" s="10" t="s">
        <v>20</v>
      </c>
      <c r="N51" s="10" t="s">
        <v>20</v>
      </c>
      <c r="O51" s="10" t="s">
        <v>20</v>
      </c>
      <c r="P51" s="10" t="s">
        <v>20</v>
      </c>
      <c r="Q51" s="10" t="s">
        <v>20</v>
      </c>
      <c r="R51" s="10" t="s">
        <v>20</v>
      </c>
      <c r="S51" s="50"/>
    </row>
    <row r="52" spans="1:19" x14ac:dyDescent="0.3">
      <c r="A52" s="40">
        <v>51</v>
      </c>
      <c r="B52" s="18" t="s">
        <v>7</v>
      </c>
      <c r="C52" s="6">
        <v>4.22</v>
      </c>
      <c r="D52" s="19">
        <v>0.70833333333333337</v>
      </c>
      <c r="E52" s="6" t="s">
        <v>38</v>
      </c>
      <c r="F52" s="6" t="s">
        <v>9</v>
      </c>
      <c r="G52" s="6" t="s">
        <v>122</v>
      </c>
      <c r="H52" s="6" t="s">
        <v>72</v>
      </c>
      <c r="I52" s="6">
        <f t="shared" si="0"/>
        <v>7</v>
      </c>
      <c r="J52" s="6">
        <f t="shared" si="1"/>
        <v>1</v>
      </c>
      <c r="K52" s="10" t="s">
        <v>21</v>
      </c>
      <c r="L52" s="10" t="s">
        <v>23</v>
      </c>
      <c r="M52" s="10" t="s">
        <v>20</v>
      </c>
      <c r="N52" s="10" t="s">
        <v>20</v>
      </c>
      <c r="O52" s="10" t="s">
        <v>20</v>
      </c>
      <c r="P52" s="10" t="s">
        <v>20</v>
      </c>
      <c r="Q52" s="10" t="s">
        <v>20</v>
      </c>
      <c r="R52" s="10" t="s">
        <v>20</v>
      </c>
      <c r="S52" s="46" t="s">
        <v>10</v>
      </c>
    </row>
    <row r="53" spans="1:19" x14ac:dyDescent="0.3">
      <c r="A53" s="40">
        <v>52</v>
      </c>
      <c r="B53" s="18" t="s">
        <v>7</v>
      </c>
      <c r="C53" s="6">
        <v>4.22</v>
      </c>
      <c r="D53" s="19">
        <v>0.71944444444444444</v>
      </c>
      <c r="E53" s="6" t="s">
        <v>52</v>
      </c>
      <c r="F53" s="6" t="s">
        <v>9</v>
      </c>
      <c r="G53" s="6" t="s">
        <v>123</v>
      </c>
      <c r="H53" s="6" t="s">
        <v>72</v>
      </c>
      <c r="I53" s="6">
        <f t="shared" si="0"/>
        <v>6</v>
      </c>
      <c r="J53" s="6">
        <f t="shared" si="1"/>
        <v>2</v>
      </c>
      <c r="K53" s="10" t="s">
        <v>21</v>
      </c>
      <c r="L53" s="10" t="s">
        <v>23</v>
      </c>
      <c r="M53" s="10" t="s">
        <v>20</v>
      </c>
      <c r="N53" s="10" t="s">
        <v>20</v>
      </c>
      <c r="O53" s="10" t="s">
        <v>20</v>
      </c>
      <c r="P53" s="10" t="s">
        <v>20</v>
      </c>
      <c r="Q53" s="10" t="s">
        <v>20</v>
      </c>
      <c r="R53" s="10" t="s">
        <v>23</v>
      </c>
      <c r="S53" s="46" t="s">
        <v>207</v>
      </c>
    </row>
    <row r="54" spans="1:19" x14ac:dyDescent="0.3">
      <c r="A54" s="41">
        <v>53</v>
      </c>
      <c r="B54" s="20" t="s">
        <v>7</v>
      </c>
      <c r="C54" s="21">
        <v>4.22</v>
      </c>
      <c r="D54" s="22">
        <v>0.71944444444444444</v>
      </c>
      <c r="E54" s="21" t="s">
        <v>84</v>
      </c>
      <c r="F54" s="21" t="s">
        <v>9</v>
      </c>
      <c r="G54" s="21" t="s">
        <v>124</v>
      </c>
      <c r="H54" s="6" t="s">
        <v>72</v>
      </c>
      <c r="I54" s="6">
        <f t="shared" si="0"/>
        <v>8</v>
      </c>
      <c r="J54" s="6">
        <f t="shared" si="1"/>
        <v>0</v>
      </c>
      <c r="K54" s="10" t="s">
        <v>21</v>
      </c>
      <c r="L54" s="10" t="s">
        <v>21</v>
      </c>
      <c r="M54" s="10" t="s">
        <v>20</v>
      </c>
      <c r="N54" s="10" t="s">
        <v>20</v>
      </c>
      <c r="O54" s="10" t="s">
        <v>20</v>
      </c>
      <c r="P54" s="10" t="s">
        <v>20</v>
      </c>
      <c r="Q54" s="10" t="s">
        <v>20</v>
      </c>
      <c r="R54" s="10" t="s">
        <v>20</v>
      </c>
      <c r="S54" s="50"/>
    </row>
    <row r="55" spans="1:19" x14ac:dyDescent="0.3">
      <c r="A55" s="40">
        <v>54</v>
      </c>
      <c r="B55" s="27" t="s">
        <v>7</v>
      </c>
      <c r="C55" s="28">
        <v>4.22</v>
      </c>
      <c r="D55" s="29">
        <v>0.72777777777777775</v>
      </c>
      <c r="E55" s="28" t="s">
        <v>38</v>
      </c>
      <c r="F55" s="28" t="s">
        <v>9</v>
      </c>
      <c r="G55" s="28" t="s">
        <v>37</v>
      </c>
      <c r="H55" s="6" t="s">
        <v>72</v>
      </c>
      <c r="I55" s="6">
        <f t="shared" si="0"/>
        <v>7</v>
      </c>
      <c r="J55" s="6">
        <f t="shared" si="1"/>
        <v>1</v>
      </c>
      <c r="K55" s="10" t="s">
        <v>21</v>
      </c>
      <c r="L55" s="10" t="s">
        <v>23</v>
      </c>
      <c r="M55" s="10" t="s">
        <v>20</v>
      </c>
      <c r="N55" s="10" t="s">
        <v>20</v>
      </c>
      <c r="O55" s="10" t="s">
        <v>20</v>
      </c>
      <c r="P55" s="10" t="s">
        <v>20</v>
      </c>
      <c r="Q55" s="10" t="s">
        <v>20</v>
      </c>
      <c r="R55" s="10" t="s">
        <v>20</v>
      </c>
      <c r="S55" s="46" t="s">
        <v>10</v>
      </c>
    </row>
    <row r="56" spans="1:19" x14ac:dyDescent="0.3">
      <c r="A56" s="40">
        <v>55</v>
      </c>
      <c r="B56" s="5" t="s">
        <v>7</v>
      </c>
      <c r="C56" s="28">
        <v>4.22</v>
      </c>
      <c r="D56" s="29">
        <v>0.7715277777777777</v>
      </c>
      <c r="E56" s="6" t="s">
        <v>125</v>
      </c>
      <c r="F56" s="6" t="s">
        <v>9</v>
      </c>
      <c r="G56" s="6" t="s">
        <v>126</v>
      </c>
      <c r="H56" s="6" t="s">
        <v>72</v>
      </c>
      <c r="I56" s="6">
        <f t="shared" si="0"/>
        <v>6</v>
      </c>
      <c r="J56" s="6">
        <f t="shared" si="1"/>
        <v>2</v>
      </c>
      <c r="K56" s="10" t="s">
        <v>23</v>
      </c>
      <c r="L56" s="10" t="s">
        <v>23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20</v>
      </c>
      <c r="S56" s="46" t="s">
        <v>213</v>
      </c>
    </row>
    <row r="57" spans="1:19" x14ac:dyDescent="0.3">
      <c r="A57" s="41">
        <v>56</v>
      </c>
      <c r="B57" s="20" t="s">
        <v>7</v>
      </c>
      <c r="C57" s="30">
        <v>4.22</v>
      </c>
      <c r="D57" s="31">
        <v>0.82916666666666661</v>
      </c>
      <c r="E57" s="21" t="s">
        <v>53</v>
      </c>
      <c r="F57" s="21" t="s">
        <v>9</v>
      </c>
      <c r="G57" s="21" t="s">
        <v>127</v>
      </c>
      <c r="H57" s="6" t="s">
        <v>72</v>
      </c>
      <c r="I57" s="6">
        <f t="shared" si="0"/>
        <v>8</v>
      </c>
      <c r="J57" s="6">
        <f t="shared" si="1"/>
        <v>0</v>
      </c>
      <c r="K57" s="10" t="s">
        <v>21</v>
      </c>
      <c r="L57" s="10" t="s">
        <v>21</v>
      </c>
      <c r="M57" s="10" t="s">
        <v>20</v>
      </c>
      <c r="N57" s="10" t="s">
        <v>20</v>
      </c>
      <c r="O57" s="10" t="s">
        <v>20</v>
      </c>
      <c r="P57" s="10" t="s">
        <v>20</v>
      </c>
      <c r="Q57" s="10" t="s">
        <v>20</v>
      </c>
      <c r="R57" s="10" t="s">
        <v>20</v>
      </c>
      <c r="S57" s="50"/>
    </row>
    <row r="58" spans="1:19" x14ac:dyDescent="0.3">
      <c r="A58" s="42">
        <v>57</v>
      </c>
      <c r="B58" s="20" t="s">
        <v>7</v>
      </c>
      <c r="C58" s="30">
        <v>4.22</v>
      </c>
      <c r="D58" s="31">
        <v>0.83333333333333337</v>
      </c>
      <c r="E58" s="21" t="s">
        <v>53</v>
      </c>
      <c r="F58" s="21" t="s">
        <v>9</v>
      </c>
      <c r="G58" s="21" t="s">
        <v>128</v>
      </c>
      <c r="H58" s="6" t="s">
        <v>72</v>
      </c>
      <c r="I58" s="6">
        <f t="shared" si="0"/>
        <v>8</v>
      </c>
      <c r="J58" s="6">
        <f t="shared" si="1"/>
        <v>0</v>
      </c>
      <c r="K58" s="10" t="s">
        <v>21</v>
      </c>
      <c r="L58" s="10" t="s">
        <v>21</v>
      </c>
      <c r="M58" s="10" t="s">
        <v>20</v>
      </c>
      <c r="N58" s="10" t="s">
        <v>20</v>
      </c>
      <c r="O58" s="10" t="s">
        <v>20</v>
      </c>
      <c r="P58" s="10" t="s">
        <v>20</v>
      </c>
      <c r="Q58" s="10" t="s">
        <v>20</v>
      </c>
      <c r="R58" s="10" t="s">
        <v>20</v>
      </c>
      <c r="S58" s="50"/>
    </row>
    <row r="59" spans="1:19" ht="17.25" thickBot="1" x14ac:dyDescent="0.35">
      <c r="A59" s="43">
        <v>58</v>
      </c>
      <c r="B59" s="32" t="s">
        <v>7</v>
      </c>
      <c r="C59" s="33">
        <v>4.22</v>
      </c>
      <c r="D59" s="34">
        <v>0.91666666666666663</v>
      </c>
      <c r="E59" s="33" t="s">
        <v>101</v>
      </c>
      <c r="F59" s="33" t="s">
        <v>9</v>
      </c>
      <c r="G59" s="33" t="s">
        <v>129</v>
      </c>
      <c r="H59" s="6" t="s">
        <v>72</v>
      </c>
      <c r="I59" s="6">
        <f t="shared" si="0"/>
        <v>8</v>
      </c>
      <c r="J59" s="6">
        <f t="shared" si="1"/>
        <v>0</v>
      </c>
      <c r="K59" s="10" t="s">
        <v>21</v>
      </c>
      <c r="L59" s="10" t="s">
        <v>21</v>
      </c>
      <c r="M59" s="10" t="s">
        <v>20</v>
      </c>
      <c r="N59" s="10" t="s">
        <v>20</v>
      </c>
      <c r="O59" s="10" t="s">
        <v>20</v>
      </c>
      <c r="P59" s="10" t="s">
        <v>20</v>
      </c>
      <c r="Q59" s="10" t="s">
        <v>20</v>
      </c>
      <c r="R59" s="10" t="s">
        <v>20</v>
      </c>
      <c r="S59" s="51"/>
    </row>
    <row r="60" spans="1:19" x14ac:dyDescent="0.3">
      <c r="A60" s="41">
        <v>59</v>
      </c>
      <c r="B60" s="35" t="s">
        <v>7</v>
      </c>
      <c r="C60" s="36">
        <v>4.2300000000000004</v>
      </c>
      <c r="D60" s="37">
        <v>0.3520833333333333</v>
      </c>
      <c r="E60" s="36" t="s">
        <v>53</v>
      </c>
      <c r="F60" s="36" t="s">
        <v>9</v>
      </c>
      <c r="G60" s="36" t="s">
        <v>66</v>
      </c>
      <c r="H60" s="6" t="s">
        <v>72</v>
      </c>
      <c r="I60" s="6">
        <f t="shared" si="0"/>
        <v>8</v>
      </c>
      <c r="J60" s="6">
        <f t="shared" si="1"/>
        <v>0</v>
      </c>
      <c r="K60" s="10" t="s">
        <v>21</v>
      </c>
      <c r="L60" s="10" t="s">
        <v>21</v>
      </c>
      <c r="M60" s="10" t="s">
        <v>20</v>
      </c>
      <c r="N60" s="10" t="s">
        <v>20</v>
      </c>
      <c r="O60" s="10" t="s">
        <v>20</v>
      </c>
      <c r="P60" s="10" t="s">
        <v>20</v>
      </c>
      <c r="Q60" s="10" t="s">
        <v>20</v>
      </c>
      <c r="R60" s="10" t="s">
        <v>20</v>
      </c>
      <c r="S60" s="52"/>
    </row>
    <row r="61" spans="1:19" x14ac:dyDescent="0.3">
      <c r="A61" s="40">
        <v>60</v>
      </c>
      <c r="B61" s="18" t="s">
        <v>7</v>
      </c>
      <c r="C61" s="6">
        <v>4.2300000000000004</v>
      </c>
      <c r="D61" s="19">
        <v>0.35902777777777778</v>
      </c>
      <c r="E61" s="6" t="s">
        <v>77</v>
      </c>
      <c r="F61" s="6" t="s">
        <v>9</v>
      </c>
      <c r="G61" s="6" t="s">
        <v>130</v>
      </c>
      <c r="H61" s="6" t="s">
        <v>72</v>
      </c>
      <c r="I61" s="6">
        <f t="shared" si="0"/>
        <v>5</v>
      </c>
      <c r="J61" s="6">
        <f t="shared" si="1"/>
        <v>3</v>
      </c>
      <c r="K61" s="10" t="s">
        <v>21</v>
      </c>
      <c r="L61" s="10" t="s">
        <v>23</v>
      </c>
      <c r="M61" s="10" t="s">
        <v>20</v>
      </c>
      <c r="N61" s="10" t="s">
        <v>20</v>
      </c>
      <c r="O61" s="10" t="s">
        <v>20</v>
      </c>
      <c r="P61" s="10" t="s">
        <v>20</v>
      </c>
      <c r="Q61" s="10" t="s">
        <v>23</v>
      </c>
      <c r="R61" s="10" t="s">
        <v>23</v>
      </c>
      <c r="S61" s="46" t="s">
        <v>214</v>
      </c>
    </row>
    <row r="62" spans="1:19" x14ac:dyDescent="0.3">
      <c r="A62" s="40">
        <v>61</v>
      </c>
      <c r="B62" s="18" t="s">
        <v>7</v>
      </c>
      <c r="C62" s="6">
        <v>4.2300000000000004</v>
      </c>
      <c r="D62" s="19">
        <v>0.3743055555555555</v>
      </c>
      <c r="E62" s="6" t="s">
        <v>131</v>
      </c>
      <c r="F62" s="6" t="s">
        <v>9</v>
      </c>
      <c r="G62" s="6" t="s">
        <v>132</v>
      </c>
      <c r="H62" s="6" t="s">
        <v>72</v>
      </c>
      <c r="I62" s="6">
        <f t="shared" si="0"/>
        <v>6</v>
      </c>
      <c r="J62" s="6">
        <f t="shared" si="1"/>
        <v>2</v>
      </c>
      <c r="K62" s="10" t="s">
        <v>21</v>
      </c>
      <c r="L62" s="10" t="s">
        <v>23</v>
      </c>
      <c r="M62" s="10" t="s">
        <v>20</v>
      </c>
      <c r="N62" s="10" t="s">
        <v>23</v>
      </c>
      <c r="O62" s="10" t="s">
        <v>20</v>
      </c>
      <c r="P62" s="10" t="s">
        <v>20</v>
      </c>
      <c r="Q62" s="10" t="s">
        <v>20</v>
      </c>
      <c r="R62" s="10" t="s">
        <v>20</v>
      </c>
      <c r="S62" s="46" t="s">
        <v>215</v>
      </c>
    </row>
    <row r="63" spans="1:19" x14ac:dyDescent="0.3">
      <c r="A63" s="40">
        <v>62</v>
      </c>
      <c r="B63" s="18" t="s">
        <v>7</v>
      </c>
      <c r="C63" s="6">
        <v>4.2300000000000004</v>
      </c>
      <c r="D63" s="19">
        <v>0.38263888888888892</v>
      </c>
      <c r="E63" s="6" t="s">
        <v>133</v>
      </c>
      <c r="F63" s="6" t="s">
        <v>9</v>
      </c>
      <c r="G63" s="6" t="s">
        <v>134</v>
      </c>
      <c r="H63" s="6" t="s">
        <v>72</v>
      </c>
      <c r="I63" s="6">
        <f t="shared" si="0"/>
        <v>7</v>
      </c>
      <c r="J63" s="6">
        <f t="shared" si="1"/>
        <v>1</v>
      </c>
      <c r="K63" s="10" t="s">
        <v>21</v>
      </c>
      <c r="L63" s="10" t="s">
        <v>23</v>
      </c>
      <c r="M63" s="10" t="s">
        <v>20</v>
      </c>
      <c r="N63" s="10" t="s">
        <v>20</v>
      </c>
      <c r="O63" s="10" t="s">
        <v>20</v>
      </c>
      <c r="P63" s="10" t="s">
        <v>20</v>
      </c>
      <c r="Q63" s="10" t="s">
        <v>20</v>
      </c>
      <c r="R63" s="10" t="s">
        <v>20</v>
      </c>
      <c r="S63" s="46" t="s">
        <v>206</v>
      </c>
    </row>
    <row r="64" spans="1:19" x14ac:dyDescent="0.3">
      <c r="A64" s="40">
        <v>63</v>
      </c>
      <c r="B64" s="18" t="s">
        <v>7</v>
      </c>
      <c r="C64" s="6">
        <v>4.2300000000000004</v>
      </c>
      <c r="D64" s="19">
        <v>0.3840277777777778</v>
      </c>
      <c r="E64" s="6" t="s">
        <v>133</v>
      </c>
      <c r="F64" s="6" t="s">
        <v>9</v>
      </c>
      <c r="G64" s="6" t="s">
        <v>135</v>
      </c>
      <c r="H64" s="6" t="s">
        <v>72</v>
      </c>
      <c r="I64" s="6">
        <f t="shared" si="0"/>
        <v>7</v>
      </c>
      <c r="J64" s="6">
        <f t="shared" si="1"/>
        <v>1</v>
      </c>
      <c r="K64" s="10" t="s">
        <v>21</v>
      </c>
      <c r="L64" s="10" t="s">
        <v>23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20</v>
      </c>
      <c r="S64" s="46" t="s">
        <v>206</v>
      </c>
    </row>
    <row r="65" spans="1:19" x14ac:dyDescent="0.3">
      <c r="A65" s="40">
        <v>64</v>
      </c>
      <c r="B65" s="18" t="s">
        <v>76</v>
      </c>
      <c r="C65" s="6">
        <v>4.2300000000000004</v>
      </c>
      <c r="D65" s="19">
        <v>0.3840277777777778</v>
      </c>
      <c r="E65" s="6" t="s">
        <v>28</v>
      </c>
      <c r="F65" s="6" t="s">
        <v>9</v>
      </c>
      <c r="G65" s="6" t="s">
        <v>136</v>
      </c>
      <c r="H65" s="6" t="s">
        <v>72</v>
      </c>
      <c r="I65" s="6">
        <f t="shared" si="0"/>
        <v>7</v>
      </c>
      <c r="J65" s="6">
        <f t="shared" si="1"/>
        <v>1</v>
      </c>
      <c r="K65" s="10" t="s">
        <v>21</v>
      </c>
      <c r="L65" s="10" t="s">
        <v>23</v>
      </c>
      <c r="M65" s="10" t="s">
        <v>20</v>
      </c>
      <c r="N65" s="10" t="s">
        <v>20</v>
      </c>
      <c r="O65" s="10" t="s">
        <v>20</v>
      </c>
      <c r="P65" s="10" t="s">
        <v>20</v>
      </c>
      <c r="Q65" s="10" t="s">
        <v>20</v>
      </c>
      <c r="R65" s="10" t="s">
        <v>20</v>
      </c>
      <c r="S65" s="46" t="s">
        <v>10</v>
      </c>
    </row>
    <row r="66" spans="1:19" x14ac:dyDescent="0.3">
      <c r="A66" s="40">
        <v>65</v>
      </c>
      <c r="B66" s="18" t="s">
        <v>7</v>
      </c>
      <c r="C66" s="6">
        <v>4.2300000000000004</v>
      </c>
      <c r="D66" s="19">
        <v>0.39027777777777778</v>
      </c>
      <c r="E66" s="6" t="s">
        <v>38</v>
      </c>
      <c r="F66" s="6" t="s">
        <v>9</v>
      </c>
      <c r="G66" s="6" t="s">
        <v>63</v>
      </c>
      <c r="H66" s="6" t="s">
        <v>72</v>
      </c>
      <c r="I66" s="6">
        <f t="shared" si="0"/>
        <v>7</v>
      </c>
      <c r="J66" s="6">
        <f t="shared" si="1"/>
        <v>1</v>
      </c>
      <c r="K66" s="10" t="s">
        <v>21</v>
      </c>
      <c r="L66" s="10" t="s">
        <v>23</v>
      </c>
      <c r="M66" s="10" t="s">
        <v>20</v>
      </c>
      <c r="N66" s="10" t="s">
        <v>20</v>
      </c>
      <c r="O66" s="10" t="s">
        <v>20</v>
      </c>
      <c r="P66" s="10" t="s">
        <v>20</v>
      </c>
      <c r="Q66" s="10" t="s">
        <v>20</v>
      </c>
      <c r="R66" s="10" t="s">
        <v>20</v>
      </c>
      <c r="S66" s="46" t="s">
        <v>10</v>
      </c>
    </row>
    <row r="67" spans="1:19" x14ac:dyDescent="0.3">
      <c r="A67" s="42">
        <v>66</v>
      </c>
      <c r="B67" s="20" t="s">
        <v>7</v>
      </c>
      <c r="C67" s="21">
        <v>4.2300000000000004</v>
      </c>
      <c r="D67" s="22">
        <v>0.3972222222222222</v>
      </c>
      <c r="E67" s="21" t="s">
        <v>133</v>
      </c>
      <c r="F67" s="21" t="s">
        <v>9</v>
      </c>
      <c r="G67" s="21" t="s">
        <v>137</v>
      </c>
      <c r="H67" s="6" t="s">
        <v>72</v>
      </c>
      <c r="I67" s="6">
        <f t="shared" ref="I67:I130" si="2">COUNTIF(K67:R67,"O")</f>
        <v>8</v>
      </c>
      <c r="J67" s="6">
        <f t="shared" ref="J67:J130" si="3">COUNTIF(K67:R67,"X")</f>
        <v>0</v>
      </c>
      <c r="K67" s="10" t="s">
        <v>21</v>
      </c>
      <c r="L67" s="10" t="s">
        <v>21</v>
      </c>
      <c r="M67" s="10" t="s">
        <v>20</v>
      </c>
      <c r="N67" s="10" t="s">
        <v>20</v>
      </c>
      <c r="O67" s="10" t="s">
        <v>20</v>
      </c>
      <c r="P67" s="10" t="s">
        <v>20</v>
      </c>
      <c r="Q67" s="10" t="s">
        <v>20</v>
      </c>
      <c r="R67" s="10" t="s">
        <v>20</v>
      </c>
      <c r="S67" s="50"/>
    </row>
    <row r="68" spans="1:19" x14ac:dyDescent="0.3">
      <c r="A68" s="42">
        <v>67</v>
      </c>
      <c r="B68" s="20" t="s">
        <v>7</v>
      </c>
      <c r="C68" s="21">
        <v>4.2300000000000004</v>
      </c>
      <c r="D68" s="22">
        <v>0.41180555555555554</v>
      </c>
      <c r="E68" s="21" t="s">
        <v>133</v>
      </c>
      <c r="F68" s="21" t="s">
        <v>9</v>
      </c>
      <c r="G68" s="21" t="s">
        <v>138</v>
      </c>
      <c r="H68" s="6" t="s">
        <v>72</v>
      </c>
      <c r="I68" s="6">
        <f t="shared" si="2"/>
        <v>8</v>
      </c>
      <c r="J68" s="6">
        <f t="shared" si="3"/>
        <v>0</v>
      </c>
      <c r="K68" s="10" t="s">
        <v>21</v>
      </c>
      <c r="L68" s="10" t="s">
        <v>21</v>
      </c>
      <c r="M68" s="10" t="s">
        <v>20</v>
      </c>
      <c r="N68" s="10" t="s">
        <v>20</v>
      </c>
      <c r="O68" s="10" t="s">
        <v>20</v>
      </c>
      <c r="P68" s="10" t="s">
        <v>20</v>
      </c>
      <c r="Q68" s="10" t="s">
        <v>20</v>
      </c>
      <c r="R68" s="10" t="s">
        <v>20</v>
      </c>
      <c r="S68" s="50"/>
    </row>
    <row r="69" spans="1:19" x14ac:dyDescent="0.3">
      <c r="A69" s="42">
        <v>68</v>
      </c>
      <c r="B69" s="20" t="s">
        <v>7</v>
      </c>
      <c r="C69" s="21">
        <v>4.2300000000000004</v>
      </c>
      <c r="D69" s="22">
        <v>0.41875000000000001</v>
      </c>
      <c r="E69" s="21" t="s">
        <v>38</v>
      </c>
      <c r="F69" s="21" t="s">
        <v>9</v>
      </c>
      <c r="G69" s="21" t="s">
        <v>139</v>
      </c>
      <c r="H69" s="6" t="s">
        <v>72</v>
      </c>
      <c r="I69" s="6">
        <f t="shared" si="2"/>
        <v>8</v>
      </c>
      <c r="J69" s="6">
        <f t="shared" si="3"/>
        <v>0</v>
      </c>
      <c r="K69" s="10" t="s">
        <v>21</v>
      </c>
      <c r="L69" s="10" t="s">
        <v>21</v>
      </c>
      <c r="M69" s="10" t="s">
        <v>20</v>
      </c>
      <c r="N69" s="10" t="s">
        <v>20</v>
      </c>
      <c r="O69" s="10" t="s">
        <v>20</v>
      </c>
      <c r="P69" s="10" t="s">
        <v>20</v>
      </c>
      <c r="Q69" s="10" t="s">
        <v>20</v>
      </c>
      <c r="R69" s="10" t="s">
        <v>20</v>
      </c>
      <c r="S69" s="50"/>
    </row>
    <row r="70" spans="1:19" x14ac:dyDescent="0.3">
      <c r="A70" s="42">
        <v>69</v>
      </c>
      <c r="B70" s="20" t="s">
        <v>7</v>
      </c>
      <c r="C70" s="21">
        <v>4.2300000000000004</v>
      </c>
      <c r="D70" s="22">
        <v>0.4201388888888889</v>
      </c>
      <c r="E70" s="21" t="s">
        <v>38</v>
      </c>
      <c r="F70" s="21" t="s">
        <v>9</v>
      </c>
      <c r="G70" s="21" t="s">
        <v>122</v>
      </c>
      <c r="H70" s="6" t="s">
        <v>72</v>
      </c>
      <c r="I70" s="6">
        <f t="shared" si="2"/>
        <v>8</v>
      </c>
      <c r="J70" s="6">
        <f t="shared" si="3"/>
        <v>0</v>
      </c>
      <c r="K70" s="10" t="s">
        <v>21</v>
      </c>
      <c r="L70" s="10" t="s">
        <v>21</v>
      </c>
      <c r="M70" s="10" t="s">
        <v>20</v>
      </c>
      <c r="N70" s="10" t="s">
        <v>20</v>
      </c>
      <c r="O70" s="10" t="s">
        <v>20</v>
      </c>
      <c r="P70" s="10" t="s">
        <v>20</v>
      </c>
      <c r="Q70" s="10" t="s">
        <v>20</v>
      </c>
      <c r="R70" s="10" t="s">
        <v>20</v>
      </c>
      <c r="S70" s="50"/>
    </row>
    <row r="71" spans="1:19" x14ac:dyDescent="0.3">
      <c r="A71" s="42">
        <v>70</v>
      </c>
      <c r="B71" s="20" t="s">
        <v>7</v>
      </c>
      <c r="C71" s="21">
        <v>4.2300000000000004</v>
      </c>
      <c r="D71" s="22">
        <v>0.42222222222222222</v>
      </c>
      <c r="E71" s="21" t="s">
        <v>38</v>
      </c>
      <c r="F71" s="21" t="s">
        <v>9</v>
      </c>
      <c r="G71" s="21" t="s">
        <v>140</v>
      </c>
      <c r="H71" s="6" t="s">
        <v>72</v>
      </c>
      <c r="I71" s="6">
        <f t="shared" si="2"/>
        <v>8</v>
      </c>
      <c r="J71" s="6">
        <f t="shared" si="3"/>
        <v>0</v>
      </c>
      <c r="K71" s="10" t="s">
        <v>21</v>
      </c>
      <c r="L71" s="10" t="s">
        <v>21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20</v>
      </c>
      <c r="S71" s="50"/>
    </row>
    <row r="72" spans="1:19" x14ac:dyDescent="0.3">
      <c r="A72" s="42">
        <v>71</v>
      </c>
      <c r="B72" s="20" t="s">
        <v>7</v>
      </c>
      <c r="C72" s="21">
        <v>4.2300000000000004</v>
      </c>
      <c r="D72" s="22">
        <v>0.4236111111111111</v>
      </c>
      <c r="E72" s="21" t="s">
        <v>133</v>
      </c>
      <c r="F72" s="21" t="s">
        <v>9</v>
      </c>
      <c r="G72" s="21" t="s">
        <v>141</v>
      </c>
      <c r="H72" s="6" t="s">
        <v>72</v>
      </c>
      <c r="I72" s="6">
        <f t="shared" si="2"/>
        <v>8</v>
      </c>
      <c r="J72" s="6">
        <f t="shared" si="3"/>
        <v>0</v>
      </c>
      <c r="K72" s="10" t="s">
        <v>21</v>
      </c>
      <c r="L72" s="10" t="s">
        <v>21</v>
      </c>
      <c r="M72" s="10" t="s">
        <v>20</v>
      </c>
      <c r="N72" s="10" t="s">
        <v>20</v>
      </c>
      <c r="O72" s="10" t="s">
        <v>20</v>
      </c>
      <c r="P72" s="10" t="s">
        <v>20</v>
      </c>
      <c r="Q72" s="10" t="s">
        <v>20</v>
      </c>
      <c r="R72" s="10" t="s">
        <v>20</v>
      </c>
      <c r="S72" s="50"/>
    </row>
    <row r="73" spans="1:19" x14ac:dyDescent="0.3">
      <c r="A73" s="40">
        <v>72</v>
      </c>
      <c r="B73" s="18" t="s">
        <v>7</v>
      </c>
      <c r="C73" s="6">
        <v>4.2300000000000004</v>
      </c>
      <c r="D73" s="19">
        <v>0.45208333333333334</v>
      </c>
      <c r="E73" s="6" t="s">
        <v>49</v>
      </c>
      <c r="F73" s="6" t="s">
        <v>9</v>
      </c>
      <c r="G73" s="6" t="s">
        <v>142</v>
      </c>
      <c r="H73" s="6" t="s">
        <v>72</v>
      </c>
      <c r="I73" s="6">
        <f t="shared" si="2"/>
        <v>7</v>
      </c>
      <c r="J73" s="6">
        <f t="shared" si="3"/>
        <v>1</v>
      </c>
      <c r="K73" s="10" t="s">
        <v>21</v>
      </c>
      <c r="L73" s="10" t="s">
        <v>23</v>
      </c>
      <c r="M73" s="10" t="s">
        <v>20</v>
      </c>
      <c r="N73" s="10" t="s">
        <v>20</v>
      </c>
      <c r="O73" s="10" t="s">
        <v>20</v>
      </c>
      <c r="P73" s="10" t="s">
        <v>20</v>
      </c>
      <c r="Q73" s="10" t="s">
        <v>20</v>
      </c>
      <c r="R73" s="10" t="s">
        <v>20</v>
      </c>
      <c r="S73" s="46" t="s">
        <v>10</v>
      </c>
    </row>
    <row r="74" spans="1:19" x14ac:dyDescent="0.3">
      <c r="A74" s="40">
        <v>73</v>
      </c>
      <c r="B74" s="18" t="s">
        <v>7</v>
      </c>
      <c r="C74" s="6">
        <v>4.2300000000000004</v>
      </c>
      <c r="D74" s="19">
        <v>0.45347222222222222</v>
      </c>
      <c r="E74" s="6" t="s">
        <v>101</v>
      </c>
      <c r="F74" s="6" t="s">
        <v>9</v>
      </c>
      <c r="G74" s="6" t="s">
        <v>64</v>
      </c>
      <c r="H74" s="6" t="s">
        <v>72</v>
      </c>
      <c r="I74" s="6">
        <f t="shared" si="2"/>
        <v>7</v>
      </c>
      <c r="J74" s="6">
        <f t="shared" si="3"/>
        <v>1</v>
      </c>
      <c r="K74" s="10" t="s">
        <v>21</v>
      </c>
      <c r="L74" s="10" t="s">
        <v>23</v>
      </c>
      <c r="M74" s="10" t="s">
        <v>20</v>
      </c>
      <c r="N74" s="10" t="s">
        <v>20</v>
      </c>
      <c r="O74" s="10" t="s">
        <v>20</v>
      </c>
      <c r="P74" s="10" t="s">
        <v>20</v>
      </c>
      <c r="Q74" s="10" t="s">
        <v>20</v>
      </c>
      <c r="R74" s="10" t="s">
        <v>20</v>
      </c>
      <c r="S74" s="46" t="s">
        <v>10</v>
      </c>
    </row>
    <row r="75" spans="1:19" x14ac:dyDescent="0.3">
      <c r="A75" s="40">
        <v>74</v>
      </c>
      <c r="B75" s="18" t="s">
        <v>7</v>
      </c>
      <c r="C75" s="6">
        <v>4.2300000000000004</v>
      </c>
      <c r="D75" s="19">
        <v>0.45347222222222222</v>
      </c>
      <c r="E75" s="6" t="s">
        <v>49</v>
      </c>
      <c r="F75" s="6" t="s">
        <v>9</v>
      </c>
      <c r="G75" s="6" t="s">
        <v>143</v>
      </c>
      <c r="H75" s="6" t="s">
        <v>72</v>
      </c>
      <c r="I75" s="6">
        <f t="shared" si="2"/>
        <v>7</v>
      </c>
      <c r="J75" s="6">
        <f t="shared" si="3"/>
        <v>1</v>
      </c>
      <c r="K75" s="10" t="s">
        <v>21</v>
      </c>
      <c r="L75" s="10" t="s">
        <v>23</v>
      </c>
      <c r="M75" s="10" t="s">
        <v>20</v>
      </c>
      <c r="N75" s="10" t="s">
        <v>20</v>
      </c>
      <c r="O75" s="10" t="s">
        <v>20</v>
      </c>
      <c r="P75" s="10" t="s">
        <v>20</v>
      </c>
      <c r="Q75" s="10" t="s">
        <v>20</v>
      </c>
      <c r="R75" s="10" t="s">
        <v>20</v>
      </c>
      <c r="S75" s="46" t="s">
        <v>10</v>
      </c>
    </row>
    <row r="76" spans="1:19" x14ac:dyDescent="0.3">
      <c r="A76" s="42">
        <v>75</v>
      </c>
      <c r="B76" s="20" t="s">
        <v>7</v>
      </c>
      <c r="C76" s="21">
        <v>4.2300000000000004</v>
      </c>
      <c r="D76" s="22">
        <v>0.4777777777777778</v>
      </c>
      <c r="E76" s="21" t="s">
        <v>133</v>
      </c>
      <c r="F76" s="21" t="s">
        <v>9</v>
      </c>
      <c r="G76" s="21" t="s">
        <v>144</v>
      </c>
      <c r="H76" s="6" t="s">
        <v>72</v>
      </c>
      <c r="I76" s="6">
        <f t="shared" si="2"/>
        <v>8</v>
      </c>
      <c r="J76" s="6">
        <f t="shared" si="3"/>
        <v>0</v>
      </c>
      <c r="K76" s="10" t="s">
        <v>21</v>
      </c>
      <c r="L76" s="10" t="s">
        <v>21</v>
      </c>
      <c r="M76" s="10" t="s">
        <v>20</v>
      </c>
      <c r="N76" s="10" t="s">
        <v>20</v>
      </c>
      <c r="O76" s="10" t="s">
        <v>20</v>
      </c>
      <c r="P76" s="10" t="s">
        <v>20</v>
      </c>
      <c r="Q76" s="10" t="s">
        <v>20</v>
      </c>
      <c r="R76" s="10" t="s">
        <v>20</v>
      </c>
      <c r="S76" s="50"/>
    </row>
    <row r="77" spans="1:19" x14ac:dyDescent="0.3">
      <c r="A77" s="40">
        <v>76</v>
      </c>
      <c r="B77" s="18" t="s">
        <v>7</v>
      </c>
      <c r="C77" s="6">
        <v>4.2300000000000004</v>
      </c>
      <c r="D77" s="19">
        <v>0.5444444444444444</v>
      </c>
      <c r="E77" s="6" t="s">
        <v>101</v>
      </c>
      <c r="F77" s="6" t="s">
        <v>9</v>
      </c>
      <c r="G77" s="6" t="s">
        <v>145</v>
      </c>
      <c r="H77" s="6" t="s">
        <v>72</v>
      </c>
      <c r="I77" s="6">
        <f t="shared" si="2"/>
        <v>7</v>
      </c>
      <c r="J77" s="6">
        <f t="shared" si="3"/>
        <v>1</v>
      </c>
      <c r="K77" s="10" t="s">
        <v>21</v>
      </c>
      <c r="L77" s="10" t="s">
        <v>23</v>
      </c>
      <c r="M77" s="10" t="s">
        <v>20</v>
      </c>
      <c r="N77" s="10" t="s">
        <v>20</v>
      </c>
      <c r="O77" s="10" t="s">
        <v>20</v>
      </c>
      <c r="P77" s="10" t="s">
        <v>20</v>
      </c>
      <c r="Q77" s="10" t="s">
        <v>20</v>
      </c>
      <c r="R77" s="10" t="s">
        <v>20</v>
      </c>
      <c r="S77" s="46" t="s">
        <v>10</v>
      </c>
    </row>
    <row r="78" spans="1:19" x14ac:dyDescent="0.3">
      <c r="A78" s="42">
        <v>77</v>
      </c>
      <c r="B78" s="20" t="s">
        <v>7</v>
      </c>
      <c r="C78" s="21">
        <v>4.2300000000000004</v>
      </c>
      <c r="D78" s="22">
        <v>0.57986111111111105</v>
      </c>
      <c r="E78" s="21" t="s">
        <v>133</v>
      </c>
      <c r="F78" s="21" t="s">
        <v>9</v>
      </c>
      <c r="G78" s="21" t="s">
        <v>146</v>
      </c>
      <c r="H78" s="6" t="s">
        <v>72</v>
      </c>
      <c r="I78" s="6">
        <f t="shared" si="2"/>
        <v>8</v>
      </c>
      <c r="J78" s="6">
        <f t="shared" si="3"/>
        <v>0</v>
      </c>
      <c r="K78" s="10" t="s">
        <v>21</v>
      </c>
      <c r="L78" s="10" t="s">
        <v>21</v>
      </c>
      <c r="M78" s="10" t="s">
        <v>20</v>
      </c>
      <c r="N78" s="10" t="s">
        <v>20</v>
      </c>
      <c r="O78" s="10" t="s">
        <v>20</v>
      </c>
      <c r="P78" s="10" t="s">
        <v>20</v>
      </c>
      <c r="Q78" s="10" t="s">
        <v>20</v>
      </c>
      <c r="R78" s="10" t="s">
        <v>20</v>
      </c>
      <c r="S78" s="50"/>
    </row>
    <row r="79" spans="1:19" x14ac:dyDescent="0.3">
      <c r="A79" s="40">
        <v>78</v>
      </c>
      <c r="B79" s="18" t="s">
        <v>7</v>
      </c>
      <c r="C79" s="6">
        <v>4.2300000000000004</v>
      </c>
      <c r="D79" s="19">
        <v>0.66666666666666663</v>
      </c>
      <c r="E79" s="6" t="s">
        <v>133</v>
      </c>
      <c r="F79" s="6" t="s">
        <v>9</v>
      </c>
      <c r="G79" s="6" t="s">
        <v>147</v>
      </c>
      <c r="H79" s="6" t="s">
        <v>72</v>
      </c>
      <c r="I79" s="6">
        <f t="shared" si="2"/>
        <v>7</v>
      </c>
      <c r="J79" s="6">
        <f t="shared" si="3"/>
        <v>1</v>
      </c>
      <c r="K79" s="10" t="s">
        <v>21</v>
      </c>
      <c r="L79" s="10" t="s">
        <v>23</v>
      </c>
      <c r="M79" s="10" t="s">
        <v>20</v>
      </c>
      <c r="N79" s="10" t="s">
        <v>20</v>
      </c>
      <c r="O79" s="10" t="s">
        <v>20</v>
      </c>
      <c r="P79" s="10" t="s">
        <v>20</v>
      </c>
      <c r="Q79" s="10" t="s">
        <v>20</v>
      </c>
      <c r="R79" s="10" t="s">
        <v>20</v>
      </c>
      <c r="S79" s="46" t="s">
        <v>10</v>
      </c>
    </row>
    <row r="80" spans="1:19" x14ac:dyDescent="0.3">
      <c r="A80" s="40">
        <v>79</v>
      </c>
      <c r="B80" s="18" t="s">
        <v>7</v>
      </c>
      <c r="C80" s="6">
        <v>4.2300000000000004</v>
      </c>
      <c r="D80" s="19">
        <v>0.6694444444444444</v>
      </c>
      <c r="E80" s="6" t="s">
        <v>101</v>
      </c>
      <c r="F80" s="6" t="s">
        <v>9</v>
      </c>
      <c r="G80" s="6" t="s">
        <v>61</v>
      </c>
      <c r="H80" s="6" t="s">
        <v>72</v>
      </c>
      <c r="I80" s="6">
        <f t="shared" si="2"/>
        <v>7</v>
      </c>
      <c r="J80" s="6">
        <f t="shared" si="3"/>
        <v>1</v>
      </c>
      <c r="K80" s="10" t="s">
        <v>21</v>
      </c>
      <c r="L80" s="10" t="s">
        <v>23</v>
      </c>
      <c r="M80" s="10" t="s">
        <v>20</v>
      </c>
      <c r="N80" s="10" t="s">
        <v>20</v>
      </c>
      <c r="O80" s="10" t="s">
        <v>20</v>
      </c>
      <c r="P80" s="10" t="s">
        <v>20</v>
      </c>
      <c r="Q80" s="10" t="s">
        <v>20</v>
      </c>
      <c r="R80" s="10" t="s">
        <v>20</v>
      </c>
      <c r="S80" s="46" t="s">
        <v>206</v>
      </c>
    </row>
    <row r="81" spans="1:19" x14ac:dyDescent="0.3">
      <c r="A81" s="40">
        <v>80</v>
      </c>
      <c r="B81" s="18" t="s">
        <v>7</v>
      </c>
      <c r="C81" s="6">
        <v>4.2300000000000004</v>
      </c>
      <c r="D81" s="19">
        <v>0.68541666666666667</v>
      </c>
      <c r="E81" s="6" t="s">
        <v>133</v>
      </c>
      <c r="F81" s="6" t="s">
        <v>9</v>
      </c>
      <c r="G81" s="6" t="s">
        <v>148</v>
      </c>
      <c r="H81" s="6" t="s">
        <v>72</v>
      </c>
      <c r="I81" s="6">
        <f t="shared" si="2"/>
        <v>7</v>
      </c>
      <c r="J81" s="6">
        <f t="shared" si="3"/>
        <v>1</v>
      </c>
      <c r="K81" s="10" t="s">
        <v>21</v>
      </c>
      <c r="L81" s="10" t="s">
        <v>23</v>
      </c>
      <c r="M81" s="10" t="s">
        <v>20</v>
      </c>
      <c r="N81" s="10" t="s">
        <v>20</v>
      </c>
      <c r="O81" s="10" t="s">
        <v>20</v>
      </c>
      <c r="P81" s="10" t="s">
        <v>20</v>
      </c>
      <c r="Q81" s="10" t="s">
        <v>20</v>
      </c>
      <c r="R81" s="10" t="s">
        <v>20</v>
      </c>
      <c r="S81" s="46" t="s">
        <v>10</v>
      </c>
    </row>
    <row r="82" spans="1:19" x14ac:dyDescent="0.3">
      <c r="A82" s="42">
        <v>81</v>
      </c>
      <c r="B82" s="20" t="s">
        <v>7</v>
      </c>
      <c r="C82" s="21">
        <v>4.2300000000000004</v>
      </c>
      <c r="D82" s="22">
        <v>0.68680555555555556</v>
      </c>
      <c r="E82" s="21" t="s">
        <v>149</v>
      </c>
      <c r="F82" s="21" t="s">
        <v>9</v>
      </c>
      <c r="G82" s="21" t="s">
        <v>150</v>
      </c>
      <c r="H82" s="6" t="s">
        <v>72</v>
      </c>
      <c r="I82" s="6">
        <f t="shared" si="2"/>
        <v>8</v>
      </c>
      <c r="J82" s="6">
        <f t="shared" si="3"/>
        <v>0</v>
      </c>
      <c r="K82" s="10" t="s">
        <v>21</v>
      </c>
      <c r="L82" s="10" t="s">
        <v>21</v>
      </c>
      <c r="M82" s="10" t="s">
        <v>20</v>
      </c>
      <c r="N82" s="10" t="s">
        <v>20</v>
      </c>
      <c r="O82" s="10" t="s">
        <v>20</v>
      </c>
      <c r="P82" s="10" t="s">
        <v>20</v>
      </c>
      <c r="Q82" s="10" t="s">
        <v>20</v>
      </c>
      <c r="R82" s="10" t="s">
        <v>20</v>
      </c>
      <c r="S82" s="50"/>
    </row>
    <row r="83" spans="1:19" x14ac:dyDescent="0.3">
      <c r="A83" s="40">
        <v>82</v>
      </c>
      <c r="B83" s="18" t="s">
        <v>7</v>
      </c>
      <c r="C83" s="6">
        <v>4.2300000000000004</v>
      </c>
      <c r="D83" s="19">
        <v>0.73472222222222217</v>
      </c>
      <c r="E83" s="6" t="s">
        <v>52</v>
      </c>
      <c r="F83" s="6" t="s">
        <v>9</v>
      </c>
      <c r="G83" s="6" t="s">
        <v>151</v>
      </c>
      <c r="H83" s="6" t="s">
        <v>72</v>
      </c>
      <c r="I83" s="6">
        <f t="shared" si="2"/>
        <v>6</v>
      </c>
      <c r="J83" s="6">
        <f t="shared" si="3"/>
        <v>2</v>
      </c>
      <c r="K83" s="10" t="s">
        <v>21</v>
      </c>
      <c r="L83" s="10" t="s">
        <v>23</v>
      </c>
      <c r="M83" s="10" t="s">
        <v>20</v>
      </c>
      <c r="N83" s="10" t="s">
        <v>20</v>
      </c>
      <c r="O83" s="10" t="s">
        <v>20</v>
      </c>
      <c r="P83" s="10" t="s">
        <v>20</v>
      </c>
      <c r="Q83" s="10" t="s">
        <v>20</v>
      </c>
      <c r="R83" s="10" t="s">
        <v>23</v>
      </c>
      <c r="S83" s="46" t="s">
        <v>216</v>
      </c>
    </row>
    <row r="84" spans="1:19" x14ac:dyDescent="0.3">
      <c r="A84" s="40">
        <v>83</v>
      </c>
      <c r="B84" s="18" t="s">
        <v>7</v>
      </c>
      <c r="C84" s="25">
        <v>4.2300000000000004</v>
      </c>
      <c r="D84" s="26">
        <v>0.76458333333333339</v>
      </c>
      <c r="E84" s="6" t="s">
        <v>152</v>
      </c>
      <c r="F84" s="6" t="s">
        <v>9</v>
      </c>
      <c r="G84" s="6" t="s">
        <v>153</v>
      </c>
      <c r="H84" s="6" t="s">
        <v>72</v>
      </c>
      <c r="I84" s="6">
        <f t="shared" si="2"/>
        <v>7</v>
      </c>
      <c r="J84" s="6">
        <f t="shared" si="3"/>
        <v>1</v>
      </c>
      <c r="K84" s="10" t="s">
        <v>21</v>
      </c>
      <c r="L84" s="10" t="s">
        <v>23</v>
      </c>
      <c r="M84" s="10" t="s">
        <v>20</v>
      </c>
      <c r="N84" s="10" t="s">
        <v>20</v>
      </c>
      <c r="O84" s="10" t="s">
        <v>20</v>
      </c>
      <c r="P84" s="10" t="s">
        <v>20</v>
      </c>
      <c r="Q84" s="10" t="s">
        <v>20</v>
      </c>
      <c r="R84" s="10" t="s">
        <v>20</v>
      </c>
      <c r="S84" s="49" t="s">
        <v>217</v>
      </c>
    </row>
    <row r="85" spans="1:19" x14ac:dyDescent="0.3">
      <c r="A85" s="40">
        <v>84</v>
      </c>
      <c r="B85" s="18" t="s">
        <v>7</v>
      </c>
      <c r="C85" s="25">
        <v>4.2300000000000004</v>
      </c>
      <c r="D85" s="26">
        <v>0.76527777777777783</v>
      </c>
      <c r="E85" s="6" t="s">
        <v>152</v>
      </c>
      <c r="F85" s="6" t="s">
        <v>9</v>
      </c>
      <c r="G85" s="6" t="s">
        <v>154</v>
      </c>
      <c r="H85" s="6" t="s">
        <v>72</v>
      </c>
      <c r="I85" s="6">
        <f t="shared" si="2"/>
        <v>7</v>
      </c>
      <c r="J85" s="6">
        <f t="shared" si="3"/>
        <v>1</v>
      </c>
      <c r="K85" s="10" t="s">
        <v>21</v>
      </c>
      <c r="L85" s="10" t="s">
        <v>23</v>
      </c>
      <c r="M85" s="10" t="s">
        <v>20</v>
      </c>
      <c r="N85" s="10" t="s">
        <v>20</v>
      </c>
      <c r="O85" s="10" t="s">
        <v>20</v>
      </c>
      <c r="P85" s="10" t="s">
        <v>20</v>
      </c>
      <c r="Q85" s="10" t="s">
        <v>20</v>
      </c>
      <c r="R85" s="10" t="s">
        <v>20</v>
      </c>
      <c r="S85" s="49" t="s">
        <v>217</v>
      </c>
    </row>
    <row r="86" spans="1:19" x14ac:dyDescent="0.3">
      <c r="A86" s="40">
        <v>85</v>
      </c>
      <c r="B86" s="18" t="s">
        <v>7</v>
      </c>
      <c r="C86" s="25">
        <v>4.2300000000000004</v>
      </c>
      <c r="D86" s="26">
        <v>0.76666666666666661</v>
      </c>
      <c r="E86" s="6" t="s">
        <v>152</v>
      </c>
      <c r="F86" s="6" t="s">
        <v>106</v>
      </c>
      <c r="G86" s="6" t="s">
        <v>155</v>
      </c>
      <c r="H86" s="6" t="s">
        <v>72</v>
      </c>
      <c r="I86" s="6">
        <f t="shared" si="2"/>
        <v>7</v>
      </c>
      <c r="J86" s="6">
        <f t="shared" si="3"/>
        <v>1</v>
      </c>
      <c r="K86" s="10" t="s">
        <v>21</v>
      </c>
      <c r="L86" s="10" t="s">
        <v>23</v>
      </c>
      <c r="M86" s="10" t="s">
        <v>20</v>
      </c>
      <c r="N86" s="10" t="s">
        <v>20</v>
      </c>
      <c r="O86" s="10" t="s">
        <v>20</v>
      </c>
      <c r="P86" s="10" t="s">
        <v>20</v>
      </c>
      <c r="Q86" s="10" t="s">
        <v>20</v>
      </c>
      <c r="R86" s="10" t="s">
        <v>20</v>
      </c>
      <c r="S86" s="49" t="s">
        <v>217</v>
      </c>
    </row>
    <row r="87" spans="1:19" x14ac:dyDescent="0.3">
      <c r="A87" s="40">
        <v>86</v>
      </c>
      <c r="B87" s="18" t="s">
        <v>7</v>
      </c>
      <c r="C87" s="25">
        <v>4.2300000000000004</v>
      </c>
      <c r="D87" s="26">
        <v>0.76736111111111116</v>
      </c>
      <c r="E87" s="6" t="s">
        <v>152</v>
      </c>
      <c r="F87" s="6" t="s">
        <v>106</v>
      </c>
      <c r="G87" s="6" t="s">
        <v>156</v>
      </c>
      <c r="H87" s="6" t="s">
        <v>72</v>
      </c>
      <c r="I87" s="6">
        <f t="shared" si="2"/>
        <v>7</v>
      </c>
      <c r="J87" s="6">
        <f t="shared" si="3"/>
        <v>1</v>
      </c>
      <c r="K87" s="10" t="s">
        <v>21</v>
      </c>
      <c r="L87" s="10" t="s">
        <v>23</v>
      </c>
      <c r="M87" s="10" t="s">
        <v>20</v>
      </c>
      <c r="N87" s="10" t="s">
        <v>20</v>
      </c>
      <c r="O87" s="10" t="s">
        <v>20</v>
      </c>
      <c r="P87" s="10" t="s">
        <v>20</v>
      </c>
      <c r="Q87" s="10" t="s">
        <v>20</v>
      </c>
      <c r="R87" s="10" t="s">
        <v>20</v>
      </c>
      <c r="S87" s="49" t="s">
        <v>217</v>
      </c>
    </row>
    <row r="88" spans="1:19" x14ac:dyDescent="0.3">
      <c r="A88" s="40">
        <v>87</v>
      </c>
      <c r="B88" s="18" t="s">
        <v>7</v>
      </c>
      <c r="C88" s="25">
        <v>4.2300000000000004</v>
      </c>
      <c r="D88" s="26">
        <v>0.76736111111111116</v>
      </c>
      <c r="E88" s="6" t="s">
        <v>152</v>
      </c>
      <c r="F88" s="6" t="s">
        <v>106</v>
      </c>
      <c r="G88" s="6" t="s">
        <v>157</v>
      </c>
      <c r="H88" s="6" t="s">
        <v>72</v>
      </c>
      <c r="I88" s="6">
        <f t="shared" si="2"/>
        <v>7</v>
      </c>
      <c r="J88" s="6">
        <f t="shared" si="3"/>
        <v>1</v>
      </c>
      <c r="K88" s="10" t="s">
        <v>21</v>
      </c>
      <c r="L88" s="10" t="s">
        <v>23</v>
      </c>
      <c r="M88" s="10" t="s">
        <v>20</v>
      </c>
      <c r="N88" s="10" t="s">
        <v>20</v>
      </c>
      <c r="O88" s="10" t="s">
        <v>20</v>
      </c>
      <c r="P88" s="10" t="s">
        <v>20</v>
      </c>
      <c r="Q88" s="10" t="s">
        <v>20</v>
      </c>
      <c r="R88" s="10" t="s">
        <v>20</v>
      </c>
      <c r="S88" s="49" t="s">
        <v>217</v>
      </c>
    </row>
    <row r="89" spans="1:19" x14ac:dyDescent="0.3">
      <c r="A89" s="40">
        <v>88</v>
      </c>
      <c r="B89" s="18" t="s">
        <v>7</v>
      </c>
      <c r="C89" s="25">
        <v>4.2300000000000004</v>
      </c>
      <c r="D89" s="26">
        <v>0.76736111111111116</v>
      </c>
      <c r="E89" s="6" t="s">
        <v>152</v>
      </c>
      <c r="F89" s="6" t="s">
        <v>106</v>
      </c>
      <c r="G89" s="6" t="s">
        <v>158</v>
      </c>
      <c r="H89" s="6" t="s">
        <v>72</v>
      </c>
      <c r="I89" s="6">
        <f t="shared" si="2"/>
        <v>7</v>
      </c>
      <c r="J89" s="6">
        <f t="shared" si="3"/>
        <v>1</v>
      </c>
      <c r="K89" s="10" t="s">
        <v>21</v>
      </c>
      <c r="L89" s="10" t="s">
        <v>23</v>
      </c>
      <c r="M89" s="10" t="s">
        <v>20</v>
      </c>
      <c r="N89" s="10" t="s">
        <v>20</v>
      </c>
      <c r="O89" s="10" t="s">
        <v>20</v>
      </c>
      <c r="P89" s="10" t="s">
        <v>20</v>
      </c>
      <c r="Q89" s="10" t="s">
        <v>20</v>
      </c>
      <c r="R89" s="10" t="s">
        <v>20</v>
      </c>
      <c r="S89" s="49" t="s">
        <v>217</v>
      </c>
    </row>
    <row r="90" spans="1:19" x14ac:dyDescent="0.3">
      <c r="A90" s="40">
        <v>89</v>
      </c>
      <c r="B90" s="18" t="s">
        <v>7</v>
      </c>
      <c r="C90" s="6">
        <v>4.2300000000000004</v>
      </c>
      <c r="D90" s="19">
        <v>0.76736111111111116</v>
      </c>
      <c r="E90" s="6" t="s">
        <v>152</v>
      </c>
      <c r="F90" s="6" t="s">
        <v>106</v>
      </c>
      <c r="G90" s="6" t="s">
        <v>159</v>
      </c>
      <c r="H90" s="6" t="s">
        <v>72</v>
      </c>
      <c r="I90" s="6">
        <f t="shared" si="2"/>
        <v>7</v>
      </c>
      <c r="J90" s="6">
        <f t="shared" si="3"/>
        <v>1</v>
      </c>
      <c r="K90" s="10" t="s">
        <v>21</v>
      </c>
      <c r="L90" s="10" t="s">
        <v>23</v>
      </c>
      <c r="M90" s="10" t="s">
        <v>20</v>
      </c>
      <c r="N90" s="10" t="s">
        <v>20</v>
      </c>
      <c r="O90" s="10" t="s">
        <v>20</v>
      </c>
      <c r="P90" s="10" t="s">
        <v>20</v>
      </c>
      <c r="Q90" s="10" t="s">
        <v>20</v>
      </c>
      <c r="R90" s="10" t="s">
        <v>20</v>
      </c>
      <c r="S90" s="46" t="s">
        <v>10</v>
      </c>
    </row>
    <row r="91" spans="1:19" x14ac:dyDescent="0.3">
      <c r="A91" s="40">
        <v>90</v>
      </c>
      <c r="B91" s="18" t="s">
        <v>7</v>
      </c>
      <c r="C91" s="25">
        <v>4.2300000000000004</v>
      </c>
      <c r="D91" s="26">
        <v>0.7680555555555556</v>
      </c>
      <c r="E91" s="6" t="s">
        <v>152</v>
      </c>
      <c r="F91" s="6" t="s">
        <v>106</v>
      </c>
      <c r="G91" s="6" t="s">
        <v>160</v>
      </c>
      <c r="H91" s="6" t="s">
        <v>72</v>
      </c>
      <c r="I91" s="6">
        <f t="shared" si="2"/>
        <v>7</v>
      </c>
      <c r="J91" s="6">
        <f t="shared" si="3"/>
        <v>1</v>
      </c>
      <c r="K91" s="10" t="s">
        <v>21</v>
      </c>
      <c r="L91" s="10" t="s">
        <v>23</v>
      </c>
      <c r="M91" s="10" t="s">
        <v>20</v>
      </c>
      <c r="N91" s="10" t="s">
        <v>20</v>
      </c>
      <c r="O91" s="10" t="s">
        <v>20</v>
      </c>
      <c r="P91" s="10" t="s">
        <v>20</v>
      </c>
      <c r="Q91" s="10" t="s">
        <v>20</v>
      </c>
      <c r="R91" s="10" t="s">
        <v>20</v>
      </c>
      <c r="S91" s="49" t="s">
        <v>217</v>
      </c>
    </row>
    <row r="92" spans="1:19" x14ac:dyDescent="0.3">
      <c r="A92" s="40">
        <v>91</v>
      </c>
      <c r="B92" s="18" t="s">
        <v>7</v>
      </c>
      <c r="C92" s="6">
        <v>4.2300000000000004</v>
      </c>
      <c r="D92" s="19">
        <v>0.76944444444444438</v>
      </c>
      <c r="E92" s="6" t="s">
        <v>152</v>
      </c>
      <c r="F92" s="6" t="s">
        <v>106</v>
      </c>
      <c r="G92" s="6" t="s">
        <v>161</v>
      </c>
      <c r="H92" s="6" t="s">
        <v>72</v>
      </c>
      <c r="I92" s="6">
        <f t="shared" si="2"/>
        <v>7</v>
      </c>
      <c r="J92" s="6">
        <f t="shared" si="3"/>
        <v>1</v>
      </c>
      <c r="K92" s="10" t="s">
        <v>21</v>
      </c>
      <c r="L92" s="10" t="s">
        <v>23</v>
      </c>
      <c r="M92" s="10" t="s">
        <v>20</v>
      </c>
      <c r="N92" s="10" t="s">
        <v>20</v>
      </c>
      <c r="O92" s="10" t="s">
        <v>20</v>
      </c>
      <c r="P92" s="10" t="s">
        <v>20</v>
      </c>
      <c r="Q92" s="10" t="s">
        <v>20</v>
      </c>
      <c r="R92" s="10" t="s">
        <v>20</v>
      </c>
      <c r="S92" s="46" t="s">
        <v>10</v>
      </c>
    </row>
    <row r="93" spans="1:19" x14ac:dyDescent="0.3">
      <c r="A93" s="42">
        <v>92</v>
      </c>
      <c r="B93" s="20" t="s">
        <v>7</v>
      </c>
      <c r="C93" s="21">
        <v>4.2300000000000004</v>
      </c>
      <c r="D93" s="22">
        <v>0.80763888888888891</v>
      </c>
      <c r="E93" s="21" t="s">
        <v>53</v>
      </c>
      <c r="F93" s="21" t="s">
        <v>9</v>
      </c>
      <c r="G93" s="21" t="s">
        <v>162</v>
      </c>
      <c r="H93" s="6" t="s">
        <v>72</v>
      </c>
      <c r="I93" s="6">
        <f t="shared" si="2"/>
        <v>8</v>
      </c>
      <c r="J93" s="6">
        <f t="shared" si="3"/>
        <v>0</v>
      </c>
      <c r="K93" s="10" t="s">
        <v>21</v>
      </c>
      <c r="L93" s="10" t="s">
        <v>21</v>
      </c>
      <c r="M93" s="10" t="s">
        <v>20</v>
      </c>
      <c r="N93" s="10" t="s">
        <v>20</v>
      </c>
      <c r="O93" s="10" t="s">
        <v>20</v>
      </c>
      <c r="P93" s="10" t="s">
        <v>20</v>
      </c>
      <c r="Q93" s="10" t="s">
        <v>20</v>
      </c>
      <c r="R93" s="10" t="s">
        <v>20</v>
      </c>
      <c r="S93" s="50"/>
    </row>
    <row r="94" spans="1:19" x14ac:dyDescent="0.3">
      <c r="A94" s="40">
        <v>93</v>
      </c>
      <c r="B94" s="18" t="s">
        <v>7</v>
      </c>
      <c r="C94" s="6">
        <v>4.2300000000000004</v>
      </c>
      <c r="D94" s="19">
        <v>0.82430555555555562</v>
      </c>
      <c r="E94" s="6" t="s">
        <v>79</v>
      </c>
      <c r="F94" s="6" t="s">
        <v>9</v>
      </c>
      <c r="G94" s="6" t="s">
        <v>163</v>
      </c>
      <c r="H94" s="6" t="s">
        <v>72</v>
      </c>
      <c r="I94" s="6">
        <f t="shared" si="2"/>
        <v>6</v>
      </c>
      <c r="J94" s="6">
        <f t="shared" si="3"/>
        <v>2</v>
      </c>
      <c r="K94" s="10" t="s">
        <v>21</v>
      </c>
      <c r="L94" s="10" t="s">
        <v>23</v>
      </c>
      <c r="M94" s="10" t="s">
        <v>20</v>
      </c>
      <c r="N94" s="10" t="s">
        <v>20</v>
      </c>
      <c r="O94" s="10" t="s">
        <v>23</v>
      </c>
      <c r="P94" s="10" t="s">
        <v>20</v>
      </c>
      <c r="Q94" s="10" t="s">
        <v>20</v>
      </c>
      <c r="R94" s="10" t="s">
        <v>20</v>
      </c>
      <c r="S94" s="46" t="s">
        <v>218</v>
      </c>
    </row>
    <row r="95" spans="1:19" ht="17.25" thickBot="1" x14ac:dyDescent="0.35">
      <c r="A95" s="44">
        <v>94</v>
      </c>
      <c r="B95" s="27" t="s">
        <v>7</v>
      </c>
      <c r="C95" s="6">
        <v>4.2300000000000004</v>
      </c>
      <c r="D95" s="29">
        <v>0.85833333333333339</v>
      </c>
      <c r="E95" s="28" t="s">
        <v>53</v>
      </c>
      <c r="F95" s="28" t="s">
        <v>9</v>
      </c>
      <c r="G95" s="28" t="s">
        <v>70</v>
      </c>
      <c r="H95" s="6" t="s">
        <v>72</v>
      </c>
      <c r="I95" s="6">
        <f t="shared" si="2"/>
        <v>7</v>
      </c>
      <c r="J95" s="6">
        <f t="shared" si="3"/>
        <v>1</v>
      </c>
      <c r="K95" s="10" t="s">
        <v>21</v>
      </c>
      <c r="L95" s="10" t="s">
        <v>21</v>
      </c>
      <c r="M95" s="10" t="s">
        <v>23</v>
      </c>
      <c r="N95" s="10" t="s">
        <v>20</v>
      </c>
      <c r="O95" s="10" t="s">
        <v>21</v>
      </c>
      <c r="P95" s="10" t="s">
        <v>20</v>
      </c>
      <c r="Q95" s="10" t="s">
        <v>20</v>
      </c>
      <c r="R95" s="10" t="s">
        <v>20</v>
      </c>
      <c r="S95" s="53" t="s">
        <v>219</v>
      </c>
    </row>
    <row r="96" spans="1:19" x14ac:dyDescent="0.3">
      <c r="A96" s="4">
        <v>95</v>
      </c>
      <c r="B96" s="1" t="s">
        <v>7</v>
      </c>
      <c r="C96" s="2">
        <v>4.24</v>
      </c>
      <c r="D96" s="14">
        <v>0.38125000000000003</v>
      </c>
      <c r="E96" s="2" t="s">
        <v>79</v>
      </c>
      <c r="F96" s="2" t="s">
        <v>9</v>
      </c>
      <c r="G96" s="2" t="s">
        <v>164</v>
      </c>
      <c r="H96" s="6" t="s">
        <v>72</v>
      </c>
      <c r="I96" s="6">
        <f t="shared" si="2"/>
        <v>7</v>
      </c>
      <c r="J96" s="6">
        <f t="shared" si="3"/>
        <v>1</v>
      </c>
      <c r="K96" s="10" t="s">
        <v>21</v>
      </c>
      <c r="L96" s="10" t="s">
        <v>23</v>
      </c>
      <c r="M96" s="10" t="s">
        <v>20</v>
      </c>
      <c r="N96" s="10" t="s">
        <v>20</v>
      </c>
      <c r="O96" s="10" t="s">
        <v>20</v>
      </c>
      <c r="P96" s="10" t="s">
        <v>20</v>
      </c>
      <c r="Q96" s="10" t="s">
        <v>20</v>
      </c>
      <c r="R96" s="10" t="s">
        <v>20</v>
      </c>
      <c r="S96" s="54" t="s">
        <v>10</v>
      </c>
    </row>
    <row r="97" spans="1:19" x14ac:dyDescent="0.3">
      <c r="A97" s="40">
        <v>96</v>
      </c>
      <c r="B97" s="18" t="s">
        <v>7</v>
      </c>
      <c r="C97" s="6">
        <v>4.24</v>
      </c>
      <c r="D97" s="19">
        <v>0.3840277777777778</v>
      </c>
      <c r="E97" s="6" t="s">
        <v>79</v>
      </c>
      <c r="F97" s="6" t="s">
        <v>9</v>
      </c>
      <c r="G97" s="6" t="s">
        <v>165</v>
      </c>
      <c r="H97" s="6" t="s">
        <v>72</v>
      </c>
      <c r="I97" s="6">
        <f t="shared" si="2"/>
        <v>7</v>
      </c>
      <c r="J97" s="6">
        <f t="shared" si="3"/>
        <v>1</v>
      </c>
      <c r="K97" s="10" t="s">
        <v>21</v>
      </c>
      <c r="L97" s="10" t="s">
        <v>23</v>
      </c>
      <c r="M97" s="10" t="s">
        <v>20</v>
      </c>
      <c r="N97" s="10" t="s">
        <v>20</v>
      </c>
      <c r="O97" s="10" t="s">
        <v>20</v>
      </c>
      <c r="P97" s="10" t="s">
        <v>20</v>
      </c>
      <c r="Q97" s="10" t="s">
        <v>20</v>
      </c>
      <c r="R97" s="10" t="s">
        <v>20</v>
      </c>
      <c r="S97" s="49" t="s">
        <v>10</v>
      </c>
    </row>
    <row r="98" spans="1:19" x14ac:dyDescent="0.3">
      <c r="A98" s="40">
        <v>97</v>
      </c>
      <c r="B98" s="18" t="s">
        <v>7</v>
      </c>
      <c r="C98" s="6">
        <v>4.24</v>
      </c>
      <c r="D98" s="19">
        <v>0.38958333333333334</v>
      </c>
      <c r="E98" s="6" t="s">
        <v>79</v>
      </c>
      <c r="F98" s="6" t="s">
        <v>9</v>
      </c>
      <c r="G98" s="6" t="s">
        <v>166</v>
      </c>
      <c r="H98" s="6" t="s">
        <v>72</v>
      </c>
      <c r="I98" s="6">
        <f t="shared" si="2"/>
        <v>6</v>
      </c>
      <c r="J98" s="6">
        <f t="shared" si="3"/>
        <v>2</v>
      </c>
      <c r="K98" s="10" t="s">
        <v>21</v>
      </c>
      <c r="L98" s="10" t="s">
        <v>20</v>
      </c>
      <c r="M98" s="10" t="s">
        <v>23</v>
      </c>
      <c r="N98" s="10" t="s">
        <v>20</v>
      </c>
      <c r="O98" s="10" t="s">
        <v>23</v>
      </c>
      <c r="P98" s="10" t="s">
        <v>20</v>
      </c>
      <c r="Q98" s="10" t="s">
        <v>20</v>
      </c>
      <c r="R98" s="10" t="s">
        <v>20</v>
      </c>
      <c r="S98" s="49" t="s">
        <v>220</v>
      </c>
    </row>
    <row r="99" spans="1:19" x14ac:dyDescent="0.3">
      <c r="A99" s="40">
        <v>98</v>
      </c>
      <c r="B99" s="18" t="s">
        <v>7</v>
      </c>
      <c r="C99" s="6">
        <v>4.24</v>
      </c>
      <c r="D99" s="19">
        <v>0.41597222222222219</v>
      </c>
      <c r="E99" s="6" t="s">
        <v>77</v>
      </c>
      <c r="F99" s="6" t="s">
        <v>9</v>
      </c>
      <c r="G99" s="6" t="s">
        <v>167</v>
      </c>
      <c r="H99" s="6" t="s">
        <v>72</v>
      </c>
      <c r="I99" s="6">
        <f t="shared" si="2"/>
        <v>7</v>
      </c>
      <c r="J99" s="6">
        <f t="shared" si="3"/>
        <v>1</v>
      </c>
      <c r="K99" s="10" t="s">
        <v>21</v>
      </c>
      <c r="L99" s="10" t="s">
        <v>23</v>
      </c>
      <c r="M99" s="10" t="s">
        <v>20</v>
      </c>
      <c r="N99" s="10" t="s">
        <v>20</v>
      </c>
      <c r="O99" s="10" t="s">
        <v>20</v>
      </c>
      <c r="P99" s="10" t="s">
        <v>20</v>
      </c>
      <c r="Q99" s="10" t="s">
        <v>20</v>
      </c>
      <c r="R99" s="10" t="s">
        <v>20</v>
      </c>
      <c r="S99" s="49" t="s">
        <v>10</v>
      </c>
    </row>
    <row r="100" spans="1:19" x14ac:dyDescent="0.3">
      <c r="A100" s="40">
        <v>99</v>
      </c>
      <c r="B100" s="18" t="s">
        <v>7</v>
      </c>
      <c r="C100" s="6">
        <v>4.24</v>
      </c>
      <c r="D100" s="19">
        <v>0.41944444444444445</v>
      </c>
      <c r="E100" s="6" t="s">
        <v>79</v>
      </c>
      <c r="F100" s="6" t="s">
        <v>9</v>
      </c>
      <c r="G100" s="6" t="s">
        <v>168</v>
      </c>
      <c r="H100" s="6" t="s">
        <v>72</v>
      </c>
      <c r="I100" s="6">
        <f t="shared" si="2"/>
        <v>7</v>
      </c>
      <c r="J100" s="6">
        <f t="shared" si="3"/>
        <v>1</v>
      </c>
      <c r="K100" s="10" t="s">
        <v>21</v>
      </c>
      <c r="L100" s="10" t="s">
        <v>23</v>
      </c>
      <c r="M100" s="10" t="s">
        <v>20</v>
      </c>
      <c r="N100" s="10" t="s">
        <v>20</v>
      </c>
      <c r="O100" s="10" t="s">
        <v>20</v>
      </c>
      <c r="P100" s="10" t="s">
        <v>20</v>
      </c>
      <c r="Q100" s="10" t="s">
        <v>20</v>
      </c>
      <c r="R100" s="10" t="s">
        <v>20</v>
      </c>
      <c r="S100" s="49" t="s">
        <v>10</v>
      </c>
    </row>
    <row r="101" spans="1:19" x14ac:dyDescent="0.3">
      <c r="A101" s="40">
        <v>100</v>
      </c>
      <c r="B101" s="18" t="s">
        <v>7</v>
      </c>
      <c r="C101" s="6">
        <v>4.24</v>
      </c>
      <c r="D101" s="19">
        <v>0.42569444444444443</v>
      </c>
      <c r="E101" s="6" t="s">
        <v>169</v>
      </c>
      <c r="F101" s="6" t="s">
        <v>9</v>
      </c>
      <c r="G101" s="6" t="s">
        <v>170</v>
      </c>
      <c r="H101" s="6" t="s">
        <v>72</v>
      </c>
      <c r="I101" s="6">
        <f t="shared" si="2"/>
        <v>6</v>
      </c>
      <c r="J101" s="6">
        <f t="shared" si="3"/>
        <v>2</v>
      </c>
      <c r="K101" s="10" t="s">
        <v>21</v>
      </c>
      <c r="L101" s="10" t="s">
        <v>23</v>
      </c>
      <c r="M101" s="10" t="s">
        <v>20</v>
      </c>
      <c r="N101" s="10" t="s">
        <v>20</v>
      </c>
      <c r="O101" s="10" t="s">
        <v>20</v>
      </c>
      <c r="P101" s="10" t="s">
        <v>20</v>
      </c>
      <c r="Q101" s="10" t="s">
        <v>20</v>
      </c>
      <c r="R101" s="10" t="s">
        <v>23</v>
      </c>
      <c r="S101" s="49" t="s">
        <v>221</v>
      </c>
    </row>
    <row r="102" spans="1:19" x14ac:dyDescent="0.3">
      <c r="A102" s="40">
        <v>101</v>
      </c>
      <c r="B102" s="18" t="s">
        <v>7</v>
      </c>
      <c r="C102" s="6">
        <v>4.24</v>
      </c>
      <c r="D102" s="19">
        <v>0.42777777777777781</v>
      </c>
      <c r="E102" s="6" t="s">
        <v>79</v>
      </c>
      <c r="F102" s="6" t="s">
        <v>9</v>
      </c>
      <c r="G102" s="6" t="s">
        <v>171</v>
      </c>
      <c r="H102" s="6" t="s">
        <v>72</v>
      </c>
      <c r="I102" s="6">
        <f t="shared" si="2"/>
        <v>7</v>
      </c>
      <c r="J102" s="6">
        <f t="shared" si="3"/>
        <v>1</v>
      </c>
      <c r="K102" s="10" t="s">
        <v>21</v>
      </c>
      <c r="L102" s="10" t="s">
        <v>23</v>
      </c>
      <c r="M102" s="10" t="s">
        <v>20</v>
      </c>
      <c r="N102" s="10" t="s">
        <v>20</v>
      </c>
      <c r="O102" s="10" t="s">
        <v>20</v>
      </c>
      <c r="P102" s="10" t="s">
        <v>20</v>
      </c>
      <c r="Q102" s="10" t="s">
        <v>20</v>
      </c>
      <c r="R102" s="10" t="s">
        <v>20</v>
      </c>
      <c r="S102" s="49" t="s">
        <v>10</v>
      </c>
    </row>
    <row r="103" spans="1:19" x14ac:dyDescent="0.3">
      <c r="A103" s="40">
        <v>102</v>
      </c>
      <c r="B103" s="18" t="s">
        <v>7</v>
      </c>
      <c r="C103" s="6">
        <v>4.24</v>
      </c>
      <c r="D103" s="19">
        <v>0.43333333333333335</v>
      </c>
      <c r="E103" s="6" t="s">
        <v>79</v>
      </c>
      <c r="F103" s="6" t="s">
        <v>9</v>
      </c>
      <c r="G103" s="6" t="s">
        <v>172</v>
      </c>
      <c r="H103" s="6" t="s">
        <v>72</v>
      </c>
      <c r="I103" s="6">
        <f t="shared" si="2"/>
        <v>7</v>
      </c>
      <c r="J103" s="6">
        <f t="shared" si="3"/>
        <v>1</v>
      </c>
      <c r="K103" s="10" t="s">
        <v>21</v>
      </c>
      <c r="L103" s="10" t="s">
        <v>23</v>
      </c>
      <c r="M103" s="10" t="s">
        <v>20</v>
      </c>
      <c r="N103" s="10" t="s">
        <v>20</v>
      </c>
      <c r="O103" s="10" t="s">
        <v>20</v>
      </c>
      <c r="P103" s="10" t="s">
        <v>20</v>
      </c>
      <c r="Q103" s="10" t="s">
        <v>20</v>
      </c>
      <c r="R103" s="10" t="s">
        <v>20</v>
      </c>
      <c r="S103" s="49" t="s">
        <v>10</v>
      </c>
    </row>
    <row r="104" spans="1:19" x14ac:dyDescent="0.3">
      <c r="A104" s="40">
        <v>103</v>
      </c>
      <c r="B104" s="18" t="s">
        <v>7</v>
      </c>
      <c r="C104" s="6">
        <v>4.24</v>
      </c>
      <c r="D104" s="19">
        <v>0.43402777777777773</v>
      </c>
      <c r="E104" s="6" t="s">
        <v>79</v>
      </c>
      <c r="F104" s="6" t="s">
        <v>9</v>
      </c>
      <c r="G104" s="6" t="s">
        <v>173</v>
      </c>
      <c r="H104" s="6" t="s">
        <v>72</v>
      </c>
      <c r="I104" s="6">
        <f t="shared" si="2"/>
        <v>7</v>
      </c>
      <c r="J104" s="6">
        <f t="shared" si="3"/>
        <v>1</v>
      </c>
      <c r="K104" s="10" t="s">
        <v>21</v>
      </c>
      <c r="L104" s="10" t="s">
        <v>23</v>
      </c>
      <c r="M104" s="10" t="s">
        <v>20</v>
      </c>
      <c r="N104" s="10" t="s">
        <v>20</v>
      </c>
      <c r="O104" s="10" t="s">
        <v>20</v>
      </c>
      <c r="P104" s="10" t="s">
        <v>20</v>
      </c>
      <c r="Q104" s="10" t="s">
        <v>20</v>
      </c>
      <c r="R104" s="10" t="s">
        <v>20</v>
      </c>
      <c r="S104" s="49" t="s">
        <v>10</v>
      </c>
    </row>
    <row r="105" spans="1:19" x14ac:dyDescent="0.3">
      <c r="A105" s="40">
        <v>104</v>
      </c>
      <c r="B105" s="18" t="s">
        <v>7</v>
      </c>
      <c r="C105" s="6">
        <v>4.24</v>
      </c>
      <c r="D105" s="19">
        <v>0.43402777777777773</v>
      </c>
      <c r="E105" s="6" t="s">
        <v>79</v>
      </c>
      <c r="F105" s="6" t="s">
        <v>9</v>
      </c>
      <c r="G105" s="6" t="s">
        <v>174</v>
      </c>
      <c r="H105" s="6" t="s">
        <v>72</v>
      </c>
      <c r="I105" s="6">
        <f t="shared" si="2"/>
        <v>7</v>
      </c>
      <c r="J105" s="6">
        <f t="shared" si="3"/>
        <v>1</v>
      </c>
      <c r="K105" s="10" t="s">
        <v>21</v>
      </c>
      <c r="L105" s="10" t="s">
        <v>23</v>
      </c>
      <c r="M105" s="10" t="s">
        <v>20</v>
      </c>
      <c r="N105" s="10" t="s">
        <v>20</v>
      </c>
      <c r="O105" s="10" t="s">
        <v>20</v>
      </c>
      <c r="P105" s="10" t="s">
        <v>20</v>
      </c>
      <c r="Q105" s="10" t="s">
        <v>20</v>
      </c>
      <c r="R105" s="10" t="s">
        <v>20</v>
      </c>
      <c r="S105" s="49" t="s">
        <v>10</v>
      </c>
    </row>
    <row r="106" spans="1:19" x14ac:dyDescent="0.3">
      <c r="A106" s="40">
        <v>105</v>
      </c>
      <c r="B106" s="18" t="s">
        <v>7</v>
      </c>
      <c r="C106" s="6">
        <v>4.24</v>
      </c>
      <c r="D106" s="19">
        <v>0.4368055555555555</v>
      </c>
      <c r="E106" s="6" t="s">
        <v>79</v>
      </c>
      <c r="F106" s="6" t="s">
        <v>9</v>
      </c>
      <c r="G106" s="6" t="s">
        <v>175</v>
      </c>
      <c r="H106" s="6" t="s">
        <v>72</v>
      </c>
      <c r="I106" s="6">
        <f t="shared" si="2"/>
        <v>7</v>
      </c>
      <c r="J106" s="6">
        <f t="shared" si="3"/>
        <v>1</v>
      </c>
      <c r="K106" s="10" t="s">
        <v>21</v>
      </c>
      <c r="L106" s="10" t="s">
        <v>23</v>
      </c>
      <c r="M106" s="10" t="s">
        <v>20</v>
      </c>
      <c r="N106" s="10" t="s">
        <v>20</v>
      </c>
      <c r="O106" s="10" t="s">
        <v>20</v>
      </c>
      <c r="P106" s="10" t="s">
        <v>20</v>
      </c>
      <c r="Q106" s="10" t="s">
        <v>20</v>
      </c>
      <c r="R106" s="10" t="s">
        <v>20</v>
      </c>
      <c r="S106" s="49" t="s">
        <v>10</v>
      </c>
    </row>
    <row r="107" spans="1:19" x14ac:dyDescent="0.3">
      <c r="A107" s="40">
        <v>106</v>
      </c>
      <c r="B107" s="18" t="s">
        <v>7</v>
      </c>
      <c r="C107" s="6">
        <v>4.24</v>
      </c>
      <c r="D107" s="19">
        <v>0.4381944444444445</v>
      </c>
      <c r="E107" s="6" t="s">
        <v>79</v>
      </c>
      <c r="F107" s="6" t="s">
        <v>9</v>
      </c>
      <c r="G107" s="6" t="s">
        <v>176</v>
      </c>
      <c r="H107" s="6" t="s">
        <v>72</v>
      </c>
      <c r="I107" s="6">
        <f t="shared" si="2"/>
        <v>7</v>
      </c>
      <c r="J107" s="6">
        <f t="shared" si="3"/>
        <v>1</v>
      </c>
      <c r="K107" s="10" t="s">
        <v>21</v>
      </c>
      <c r="L107" s="10" t="s">
        <v>23</v>
      </c>
      <c r="M107" s="10" t="s">
        <v>20</v>
      </c>
      <c r="N107" s="10" t="s">
        <v>20</v>
      </c>
      <c r="O107" s="10" t="s">
        <v>20</v>
      </c>
      <c r="P107" s="10" t="s">
        <v>20</v>
      </c>
      <c r="Q107" s="10" t="s">
        <v>20</v>
      </c>
      <c r="R107" s="10" t="s">
        <v>20</v>
      </c>
      <c r="S107" s="49" t="s">
        <v>10</v>
      </c>
    </row>
    <row r="108" spans="1:19" x14ac:dyDescent="0.3">
      <c r="A108" s="40">
        <v>107</v>
      </c>
      <c r="B108" s="18" t="s">
        <v>7</v>
      </c>
      <c r="C108" s="6">
        <v>4.24</v>
      </c>
      <c r="D108" s="19">
        <v>0.44097222222222227</v>
      </c>
      <c r="E108" s="6" t="s">
        <v>152</v>
      </c>
      <c r="F108" s="6" t="s">
        <v>9</v>
      </c>
      <c r="G108" s="6" t="s">
        <v>177</v>
      </c>
      <c r="H108" s="6" t="s">
        <v>72</v>
      </c>
      <c r="I108" s="6">
        <f t="shared" si="2"/>
        <v>7</v>
      </c>
      <c r="J108" s="6">
        <f t="shared" si="3"/>
        <v>1</v>
      </c>
      <c r="K108" s="10" t="s">
        <v>21</v>
      </c>
      <c r="L108" s="10" t="s">
        <v>23</v>
      </c>
      <c r="M108" s="10" t="s">
        <v>20</v>
      </c>
      <c r="N108" s="10" t="s">
        <v>20</v>
      </c>
      <c r="O108" s="10" t="s">
        <v>20</v>
      </c>
      <c r="P108" s="10" t="s">
        <v>20</v>
      </c>
      <c r="Q108" s="10" t="s">
        <v>20</v>
      </c>
      <c r="R108" s="10" t="s">
        <v>20</v>
      </c>
      <c r="S108" s="49" t="s">
        <v>10</v>
      </c>
    </row>
    <row r="109" spans="1:19" x14ac:dyDescent="0.3">
      <c r="A109" s="40">
        <v>108</v>
      </c>
      <c r="B109" s="18" t="s">
        <v>7</v>
      </c>
      <c r="C109" s="6">
        <v>4.24</v>
      </c>
      <c r="D109" s="19">
        <v>0.44166666666666665</v>
      </c>
      <c r="E109" s="6" t="s">
        <v>26</v>
      </c>
      <c r="F109" s="6" t="s">
        <v>9</v>
      </c>
      <c r="G109" s="6" t="s">
        <v>48</v>
      </c>
      <c r="H109" s="6" t="s">
        <v>72</v>
      </c>
      <c r="I109" s="6">
        <f t="shared" si="2"/>
        <v>7</v>
      </c>
      <c r="J109" s="6">
        <f t="shared" si="3"/>
        <v>1</v>
      </c>
      <c r="K109" s="10" t="s">
        <v>21</v>
      </c>
      <c r="L109" s="10" t="s">
        <v>23</v>
      </c>
      <c r="M109" s="10" t="s">
        <v>20</v>
      </c>
      <c r="N109" s="10" t="s">
        <v>20</v>
      </c>
      <c r="O109" s="10" t="s">
        <v>20</v>
      </c>
      <c r="P109" s="10" t="s">
        <v>20</v>
      </c>
      <c r="Q109" s="10" t="s">
        <v>20</v>
      </c>
      <c r="R109" s="10" t="s">
        <v>20</v>
      </c>
      <c r="S109" s="49" t="s">
        <v>10</v>
      </c>
    </row>
    <row r="110" spans="1:19" x14ac:dyDescent="0.3">
      <c r="A110" s="42">
        <v>109</v>
      </c>
      <c r="B110" s="20" t="s">
        <v>7</v>
      </c>
      <c r="C110" s="21">
        <v>4.24</v>
      </c>
      <c r="D110" s="22">
        <v>0.44166666666666665</v>
      </c>
      <c r="E110" s="21" t="s">
        <v>86</v>
      </c>
      <c r="F110" s="21" t="s">
        <v>9</v>
      </c>
      <c r="G110" s="21" t="s">
        <v>178</v>
      </c>
      <c r="H110" s="6" t="s">
        <v>72</v>
      </c>
      <c r="I110" s="6">
        <f t="shared" si="2"/>
        <v>8</v>
      </c>
      <c r="J110" s="6">
        <f t="shared" si="3"/>
        <v>0</v>
      </c>
      <c r="K110" s="10" t="s">
        <v>21</v>
      </c>
      <c r="L110" s="10" t="s">
        <v>21</v>
      </c>
      <c r="M110" s="10" t="s">
        <v>20</v>
      </c>
      <c r="N110" s="10" t="s">
        <v>20</v>
      </c>
      <c r="O110" s="10" t="s">
        <v>20</v>
      </c>
      <c r="P110" s="10" t="s">
        <v>20</v>
      </c>
      <c r="Q110" s="10" t="s">
        <v>20</v>
      </c>
      <c r="R110" s="10" t="s">
        <v>20</v>
      </c>
      <c r="S110" s="50"/>
    </row>
    <row r="111" spans="1:19" x14ac:dyDescent="0.3">
      <c r="A111" s="40">
        <v>110</v>
      </c>
      <c r="B111" s="18" t="s">
        <v>7</v>
      </c>
      <c r="C111" s="6">
        <v>4.24</v>
      </c>
      <c r="D111" s="19">
        <v>0.45763888888888887</v>
      </c>
      <c r="E111" s="6" t="s">
        <v>26</v>
      </c>
      <c r="F111" s="6" t="s">
        <v>9</v>
      </c>
      <c r="G111" s="6" t="s">
        <v>179</v>
      </c>
      <c r="H111" s="6" t="s">
        <v>72</v>
      </c>
      <c r="I111" s="6">
        <f t="shared" si="2"/>
        <v>7</v>
      </c>
      <c r="J111" s="6">
        <f t="shared" si="3"/>
        <v>1</v>
      </c>
      <c r="K111" s="10" t="s">
        <v>21</v>
      </c>
      <c r="L111" s="10" t="s">
        <v>23</v>
      </c>
      <c r="M111" s="10" t="s">
        <v>20</v>
      </c>
      <c r="N111" s="10" t="s">
        <v>20</v>
      </c>
      <c r="O111" s="10" t="s">
        <v>20</v>
      </c>
      <c r="P111" s="10" t="s">
        <v>20</v>
      </c>
      <c r="Q111" s="10" t="s">
        <v>20</v>
      </c>
      <c r="R111" s="10" t="s">
        <v>20</v>
      </c>
      <c r="S111" s="49" t="s">
        <v>10</v>
      </c>
    </row>
    <row r="112" spans="1:19" x14ac:dyDescent="0.3">
      <c r="A112" s="40">
        <v>111</v>
      </c>
      <c r="B112" s="18" t="s">
        <v>7</v>
      </c>
      <c r="C112" s="6">
        <v>4.24</v>
      </c>
      <c r="D112" s="19">
        <v>0.45763888888888887</v>
      </c>
      <c r="E112" s="6" t="s">
        <v>26</v>
      </c>
      <c r="F112" s="6" t="s">
        <v>9</v>
      </c>
      <c r="G112" s="6" t="s">
        <v>27</v>
      </c>
      <c r="H112" s="6" t="s">
        <v>72</v>
      </c>
      <c r="I112" s="6">
        <f t="shared" si="2"/>
        <v>7</v>
      </c>
      <c r="J112" s="6">
        <f t="shared" si="3"/>
        <v>1</v>
      </c>
      <c r="K112" s="10" t="s">
        <v>21</v>
      </c>
      <c r="L112" s="10" t="s">
        <v>23</v>
      </c>
      <c r="M112" s="10" t="s">
        <v>20</v>
      </c>
      <c r="N112" s="10" t="s">
        <v>20</v>
      </c>
      <c r="O112" s="10" t="s">
        <v>20</v>
      </c>
      <c r="P112" s="10" t="s">
        <v>20</v>
      </c>
      <c r="Q112" s="10" t="s">
        <v>20</v>
      </c>
      <c r="R112" s="10" t="s">
        <v>20</v>
      </c>
      <c r="S112" s="49" t="s">
        <v>10</v>
      </c>
    </row>
    <row r="113" spans="1:19" x14ac:dyDescent="0.3">
      <c r="A113" s="40">
        <v>112</v>
      </c>
      <c r="B113" s="18" t="s">
        <v>7</v>
      </c>
      <c r="C113" s="6">
        <v>4.24</v>
      </c>
      <c r="D113" s="19">
        <v>0.46597222222222223</v>
      </c>
      <c r="E113" s="6" t="s">
        <v>26</v>
      </c>
      <c r="F113" s="6" t="s">
        <v>9</v>
      </c>
      <c r="G113" s="6" t="s">
        <v>180</v>
      </c>
      <c r="H113" s="6" t="s">
        <v>72</v>
      </c>
      <c r="I113" s="6">
        <f t="shared" si="2"/>
        <v>7</v>
      </c>
      <c r="J113" s="6">
        <f t="shared" si="3"/>
        <v>1</v>
      </c>
      <c r="K113" s="10" t="s">
        <v>21</v>
      </c>
      <c r="L113" s="10" t="s">
        <v>23</v>
      </c>
      <c r="M113" s="10" t="s">
        <v>20</v>
      </c>
      <c r="N113" s="10" t="s">
        <v>20</v>
      </c>
      <c r="O113" s="10" t="s">
        <v>20</v>
      </c>
      <c r="P113" s="10" t="s">
        <v>20</v>
      </c>
      <c r="Q113" s="10" t="s">
        <v>20</v>
      </c>
      <c r="R113" s="10" t="s">
        <v>20</v>
      </c>
      <c r="S113" s="49" t="s">
        <v>10</v>
      </c>
    </row>
    <row r="114" spans="1:19" x14ac:dyDescent="0.3">
      <c r="A114" s="40">
        <v>113</v>
      </c>
      <c r="B114" s="18" t="s">
        <v>7</v>
      </c>
      <c r="C114" s="6">
        <v>4.24</v>
      </c>
      <c r="D114" s="19">
        <v>0.50624999999999998</v>
      </c>
      <c r="E114" s="6" t="s">
        <v>52</v>
      </c>
      <c r="F114" s="6" t="s">
        <v>9</v>
      </c>
      <c r="G114" s="6" t="s">
        <v>181</v>
      </c>
      <c r="H114" s="6" t="s">
        <v>72</v>
      </c>
      <c r="I114" s="6">
        <f t="shared" si="2"/>
        <v>7</v>
      </c>
      <c r="J114" s="6">
        <f t="shared" si="3"/>
        <v>1</v>
      </c>
      <c r="K114" s="10" t="s">
        <v>21</v>
      </c>
      <c r="L114" s="10" t="s">
        <v>23</v>
      </c>
      <c r="M114" s="10" t="s">
        <v>20</v>
      </c>
      <c r="N114" s="10" t="s">
        <v>20</v>
      </c>
      <c r="O114" s="10" t="s">
        <v>20</v>
      </c>
      <c r="P114" s="10" t="s">
        <v>20</v>
      </c>
      <c r="Q114" s="10" t="s">
        <v>20</v>
      </c>
      <c r="R114" s="10" t="s">
        <v>20</v>
      </c>
      <c r="S114" s="49" t="s">
        <v>10</v>
      </c>
    </row>
    <row r="115" spans="1:19" x14ac:dyDescent="0.3">
      <c r="A115" s="42">
        <v>114</v>
      </c>
      <c r="B115" s="20" t="s">
        <v>7</v>
      </c>
      <c r="C115" s="21">
        <v>4.24</v>
      </c>
      <c r="D115" s="22">
        <v>0.53819444444444442</v>
      </c>
      <c r="E115" s="21" t="s">
        <v>169</v>
      </c>
      <c r="F115" s="21" t="s">
        <v>9</v>
      </c>
      <c r="G115" s="21" t="s">
        <v>182</v>
      </c>
      <c r="H115" s="6" t="s">
        <v>72</v>
      </c>
      <c r="I115" s="6">
        <f t="shared" si="2"/>
        <v>8</v>
      </c>
      <c r="J115" s="6">
        <f t="shared" si="3"/>
        <v>0</v>
      </c>
      <c r="K115" s="10" t="s">
        <v>21</v>
      </c>
      <c r="L115" s="10" t="s">
        <v>21</v>
      </c>
      <c r="M115" s="10" t="s">
        <v>20</v>
      </c>
      <c r="N115" s="10" t="s">
        <v>20</v>
      </c>
      <c r="O115" s="10" t="s">
        <v>20</v>
      </c>
      <c r="P115" s="10" t="s">
        <v>20</v>
      </c>
      <c r="Q115" s="10" t="s">
        <v>20</v>
      </c>
      <c r="R115" s="10" t="s">
        <v>20</v>
      </c>
      <c r="S115" s="50"/>
    </row>
    <row r="116" spans="1:19" x14ac:dyDescent="0.3">
      <c r="A116" s="42">
        <v>115</v>
      </c>
      <c r="B116" s="20" t="s">
        <v>7</v>
      </c>
      <c r="C116" s="21">
        <v>4.24</v>
      </c>
      <c r="D116" s="22">
        <v>0.53888888888888886</v>
      </c>
      <c r="E116" s="21" t="s">
        <v>169</v>
      </c>
      <c r="F116" s="21" t="s">
        <v>9</v>
      </c>
      <c r="G116" s="21" t="s">
        <v>183</v>
      </c>
      <c r="H116" s="6" t="s">
        <v>72</v>
      </c>
      <c r="I116" s="6">
        <f t="shared" si="2"/>
        <v>8</v>
      </c>
      <c r="J116" s="6">
        <f t="shared" si="3"/>
        <v>0</v>
      </c>
      <c r="K116" s="10" t="s">
        <v>21</v>
      </c>
      <c r="L116" s="10" t="s">
        <v>21</v>
      </c>
      <c r="M116" s="10" t="s">
        <v>20</v>
      </c>
      <c r="N116" s="10" t="s">
        <v>20</v>
      </c>
      <c r="O116" s="10" t="s">
        <v>20</v>
      </c>
      <c r="P116" s="10" t="s">
        <v>20</v>
      </c>
      <c r="Q116" s="10" t="s">
        <v>20</v>
      </c>
      <c r="R116" s="10" t="s">
        <v>20</v>
      </c>
      <c r="S116" s="50"/>
    </row>
    <row r="117" spans="1:19" x14ac:dyDescent="0.3">
      <c r="A117" s="42">
        <v>116</v>
      </c>
      <c r="B117" s="20" t="s">
        <v>7</v>
      </c>
      <c r="C117" s="21">
        <v>4.24</v>
      </c>
      <c r="D117" s="22">
        <v>0.54097222222222219</v>
      </c>
      <c r="E117" s="21" t="s">
        <v>169</v>
      </c>
      <c r="F117" s="21" t="s">
        <v>9</v>
      </c>
      <c r="G117" s="21" t="s">
        <v>184</v>
      </c>
      <c r="H117" s="6" t="s">
        <v>72</v>
      </c>
      <c r="I117" s="6">
        <f t="shared" si="2"/>
        <v>8</v>
      </c>
      <c r="J117" s="6">
        <f t="shared" si="3"/>
        <v>0</v>
      </c>
      <c r="K117" s="10" t="s">
        <v>21</v>
      </c>
      <c r="L117" s="10" t="s">
        <v>21</v>
      </c>
      <c r="M117" s="10" t="s">
        <v>20</v>
      </c>
      <c r="N117" s="10" t="s">
        <v>20</v>
      </c>
      <c r="O117" s="10" t="s">
        <v>20</v>
      </c>
      <c r="P117" s="10" t="s">
        <v>20</v>
      </c>
      <c r="Q117" s="10" t="s">
        <v>20</v>
      </c>
      <c r="R117" s="10" t="s">
        <v>20</v>
      </c>
      <c r="S117" s="50"/>
    </row>
    <row r="118" spans="1:19" x14ac:dyDescent="0.3">
      <c r="A118" s="40">
        <v>117</v>
      </c>
      <c r="B118" s="18" t="s">
        <v>7</v>
      </c>
      <c r="C118" s="6">
        <v>4.24</v>
      </c>
      <c r="D118" s="19">
        <v>0.54375000000000007</v>
      </c>
      <c r="E118" s="6" t="s">
        <v>133</v>
      </c>
      <c r="F118" s="6" t="s">
        <v>9</v>
      </c>
      <c r="G118" s="6" t="s">
        <v>185</v>
      </c>
      <c r="H118" s="6" t="s">
        <v>72</v>
      </c>
      <c r="I118" s="6">
        <f t="shared" si="2"/>
        <v>7</v>
      </c>
      <c r="J118" s="6">
        <f t="shared" si="3"/>
        <v>1</v>
      </c>
      <c r="K118" s="10" t="s">
        <v>21</v>
      </c>
      <c r="L118" s="10" t="s">
        <v>23</v>
      </c>
      <c r="M118" s="10" t="s">
        <v>20</v>
      </c>
      <c r="N118" s="10" t="s">
        <v>20</v>
      </c>
      <c r="O118" s="10" t="s">
        <v>20</v>
      </c>
      <c r="P118" s="10" t="s">
        <v>20</v>
      </c>
      <c r="Q118" s="10" t="s">
        <v>20</v>
      </c>
      <c r="R118" s="10" t="s">
        <v>20</v>
      </c>
      <c r="S118" s="49" t="s">
        <v>206</v>
      </c>
    </row>
    <row r="119" spans="1:19" x14ac:dyDescent="0.3">
      <c r="A119" s="42">
        <v>118</v>
      </c>
      <c r="B119" s="20" t="s">
        <v>7</v>
      </c>
      <c r="C119" s="21">
        <v>4.24</v>
      </c>
      <c r="D119" s="22">
        <v>0.54513888888888895</v>
      </c>
      <c r="E119" s="21" t="s">
        <v>169</v>
      </c>
      <c r="F119" s="21" t="s">
        <v>9</v>
      </c>
      <c r="G119" s="21" t="s">
        <v>186</v>
      </c>
      <c r="H119" s="6" t="s">
        <v>72</v>
      </c>
      <c r="I119" s="6">
        <f t="shared" si="2"/>
        <v>8</v>
      </c>
      <c r="J119" s="6">
        <f t="shared" si="3"/>
        <v>0</v>
      </c>
      <c r="K119" s="10" t="s">
        <v>21</v>
      </c>
      <c r="L119" s="10" t="s">
        <v>21</v>
      </c>
      <c r="M119" s="10" t="s">
        <v>20</v>
      </c>
      <c r="N119" s="10" t="s">
        <v>20</v>
      </c>
      <c r="O119" s="10" t="s">
        <v>20</v>
      </c>
      <c r="P119" s="10" t="s">
        <v>20</v>
      </c>
      <c r="Q119" s="10" t="s">
        <v>20</v>
      </c>
      <c r="R119" s="10" t="s">
        <v>20</v>
      </c>
      <c r="S119" s="50"/>
    </row>
    <row r="120" spans="1:19" x14ac:dyDescent="0.3">
      <c r="A120" s="40">
        <v>119</v>
      </c>
      <c r="B120" s="18" t="s">
        <v>7</v>
      </c>
      <c r="C120" s="6">
        <v>4.24</v>
      </c>
      <c r="D120" s="19">
        <v>0.55208333333333337</v>
      </c>
      <c r="E120" s="6" t="s">
        <v>52</v>
      </c>
      <c r="F120" s="6" t="s">
        <v>9</v>
      </c>
      <c r="G120" s="6" t="s">
        <v>187</v>
      </c>
      <c r="H120" s="6" t="s">
        <v>72</v>
      </c>
      <c r="I120" s="6">
        <f t="shared" si="2"/>
        <v>6</v>
      </c>
      <c r="J120" s="6">
        <f t="shared" si="3"/>
        <v>2</v>
      </c>
      <c r="K120" s="10" t="s">
        <v>21</v>
      </c>
      <c r="L120" s="10" t="s">
        <v>23</v>
      </c>
      <c r="M120" s="10" t="s">
        <v>20</v>
      </c>
      <c r="N120" s="10" t="s">
        <v>20</v>
      </c>
      <c r="O120" s="10" t="s">
        <v>20</v>
      </c>
      <c r="P120" s="10" t="s">
        <v>20</v>
      </c>
      <c r="Q120" s="10" t="s">
        <v>20</v>
      </c>
      <c r="R120" s="10" t="s">
        <v>23</v>
      </c>
      <c r="S120" s="49" t="s">
        <v>222</v>
      </c>
    </row>
    <row r="121" spans="1:19" x14ac:dyDescent="0.3">
      <c r="A121" s="40">
        <v>120</v>
      </c>
      <c r="B121" s="18" t="s">
        <v>7</v>
      </c>
      <c r="C121" s="6">
        <v>4.24</v>
      </c>
      <c r="D121" s="19">
        <v>0.58124999999999993</v>
      </c>
      <c r="E121" s="6" t="s">
        <v>77</v>
      </c>
      <c r="F121" s="6" t="s">
        <v>9</v>
      </c>
      <c r="G121" s="6" t="s">
        <v>188</v>
      </c>
      <c r="H121" s="6" t="s">
        <v>72</v>
      </c>
      <c r="I121" s="6">
        <f t="shared" si="2"/>
        <v>5</v>
      </c>
      <c r="J121" s="6">
        <f t="shared" si="3"/>
        <v>3</v>
      </c>
      <c r="K121" s="10" t="s">
        <v>23</v>
      </c>
      <c r="L121" s="10" t="s">
        <v>23</v>
      </c>
      <c r="M121" s="10" t="s">
        <v>20</v>
      </c>
      <c r="N121" s="10" t="s">
        <v>20</v>
      </c>
      <c r="O121" s="10" t="s">
        <v>20</v>
      </c>
      <c r="P121" s="10" t="s">
        <v>20</v>
      </c>
      <c r="Q121" s="10" t="s">
        <v>20</v>
      </c>
      <c r="R121" s="10" t="s">
        <v>23</v>
      </c>
      <c r="S121" s="49" t="s">
        <v>223</v>
      </c>
    </row>
    <row r="122" spans="1:19" x14ac:dyDescent="0.3">
      <c r="A122" s="42">
        <v>121</v>
      </c>
      <c r="B122" s="20" t="s">
        <v>7</v>
      </c>
      <c r="C122" s="21">
        <v>4.24</v>
      </c>
      <c r="D122" s="22">
        <v>0.58333333333333337</v>
      </c>
      <c r="E122" s="21" t="s">
        <v>133</v>
      </c>
      <c r="F122" s="21" t="s">
        <v>9</v>
      </c>
      <c r="G122" s="21" t="s">
        <v>189</v>
      </c>
      <c r="H122" s="6" t="s">
        <v>72</v>
      </c>
      <c r="I122" s="6">
        <f t="shared" si="2"/>
        <v>8</v>
      </c>
      <c r="J122" s="6">
        <f t="shared" si="3"/>
        <v>0</v>
      </c>
      <c r="K122" s="10" t="s">
        <v>21</v>
      </c>
      <c r="L122" s="10" t="s">
        <v>21</v>
      </c>
      <c r="M122" s="10" t="s">
        <v>20</v>
      </c>
      <c r="N122" s="10" t="s">
        <v>20</v>
      </c>
      <c r="O122" s="10" t="s">
        <v>20</v>
      </c>
      <c r="P122" s="10" t="s">
        <v>20</v>
      </c>
      <c r="Q122" s="10" t="s">
        <v>20</v>
      </c>
      <c r="R122" s="10" t="s">
        <v>20</v>
      </c>
      <c r="S122" s="50"/>
    </row>
    <row r="123" spans="1:19" x14ac:dyDescent="0.3">
      <c r="A123" s="40">
        <v>122</v>
      </c>
      <c r="B123" s="18" t="s">
        <v>7</v>
      </c>
      <c r="C123" s="6">
        <v>4.24</v>
      </c>
      <c r="D123" s="19">
        <v>0.58750000000000002</v>
      </c>
      <c r="E123" s="6" t="s">
        <v>131</v>
      </c>
      <c r="F123" s="6" t="s">
        <v>9</v>
      </c>
      <c r="G123" s="6" t="s">
        <v>190</v>
      </c>
      <c r="H123" s="6" t="s">
        <v>72</v>
      </c>
      <c r="I123" s="6">
        <f t="shared" si="2"/>
        <v>7</v>
      </c>
      <c r="J123" s="6">
        <f t="shared" si="3"/>
        <v>1</v>
      </c>
      <c r="K123" s="10" t="s">
        <v>21</v>
      </c>
      <c r="L123" s="10" t="s">
        <v>23</v>
      </c>
      <c r="M123" s="10" t="s">
        <v>20</v>
      </c>
      <c r="N123" s="10" t="s">
        <v>20</v>
      </c>
      <c r="O123" s="10" t="s">
        <v>20</v>
      </c>
      <c r="P123" s="10" t="s">
        <v>20</v>
      </c>
      <c r="Q123" s="10" t="s">
        <v>20</v>
      </c>
      <c r="R123" s="10" t="s">
        <v>20</v>
      </c>
      <c r="S123" s="49" t="s">
        <v>206</v>
      </c>
    </row>
    <row r="124" spans="1:19" x14ac:dyDescent="0.3">
      <c r="A124" s="40">
        <v>123</v>
      </c>
      <c r="B124" s="18" t="s">
        <v>7</v>
      </c>
      <c r="C124" s="6">
        <v>4.24</v>
      </c>
      <c r="D124" s="19">
        <v>0.58958333333333335</v>
      </c>
      <c r="E124" s="6" t="s">
        <v>131</v>
      </c>
      <c r="F124" s="6" t="s">
        <v>9</v>
      </c>
      <c r="G124" s="6" t="s">
        <v>191</v>
      </c>
      <c r="H124" s="6" t="s">
        <v>72</v>
      </c>
      <c r="I124" s="6">
        <f t="shared" si="2"/>
        <v>7</v>
      </c>
      <c r="J124" s="6">
        <f t="shared" si="3"/>
        <v>1</v>
      </c>
      <c r="K124" s="10" t="s">
        <v>21</v>
      </c>
      <c r="L124" s="10" t="s">
        <v>23</v>
      </c>
      <c r="M124" s="10" t="s">
        <v>20</v>
      </c>
      <c r="N124" s="10" t="s">
        <v>20</v>
      </c>
      <c r="O124" s="10" t="s">
        <v>20</v>
      </c>
      <c r="P124" s="10" t="s">
        <v>20</v>
      </c>
      <c r="Q124" s="10" t="s">
        <v>20</v>
      </c>
      <c r="R124" s="10" t="s">
        <v>20</v>
      </c>
      <c r="S124" s="49" t="s">
        <v>206</v>
      </c>
    </row>
    <row r="125" spans="1:19" x14ac:dyDescent="0.3">
      <c r="A125" s="40">
        <v>124</v>
      </c>
      <c r="B125" s="18" t="s">
        <v>7</v>
      </c>
      <c r="C125" s="6">
        <v>4.24</v>
      </c>
      <c r="D125" s="19">
        <v>0.59097222222222223</v>
      </c>
      <c r="E125" s="6" t="s">
        <v>131</v>
      </c>
      <c r="F125" s="6" t="s">
        <v>106</v>
      </c>
      <c r="G125" s="6" t="s">
        <v>192</v>
      </c>
      <c r="H125" s="6" t="s">
        <v>72</v>
      </c>
      <c r="I125" s="6">
        <f t="shared" si="2"/>
        <v>7</v>
      </c>
      <c r="J125" s="6">
        <f t="shared" si="3"/>
        <v>1</v>
      </c>
      <c r="K125" s="10" t="s">
        <v>21</v>
      </c>
      <c r="L125" s="10" t="s">
        <v>23</v>
      </c>
      <c r="M125" s="10" t="s">
        <v>20</v>
      </c>
      <c r="N125" s="10" t="s">
        <v>20</v>
      </c>
      <c r="O125" s="10" t="s">
        <v>20</v>
      </c>
      <c r="P125" s="10" t="s">
        <v>20</v>
      </c>
      <c r="Q125" s="10" t="s">
        <v>20</v>
      </c>
      <c r="R125" s="10" t="s">
        <v>20</v>
      </c>
      <c r="S125" s="49" t="s">
        <v>206</v>
      </c>
    </row>
    <row r="126" spans="1:19" x14ac:dyDescent="0.3">
      <c r="A126" s="40">
        <v>125</v>
      </c>
      <c r="B126" s="18" t="s">
        <v>7</v>
      </c>
      <c r="C126" s="6">
        <v>4.24</v>
      </c>
      <c r="D126" s="19">
        <v>0.64166666666666672</v>
      </c>
      <c r="E126" s="6" t="s">
        <v>79</v>
      </c>
      <c r="F126" s="6" t="s">
        <v>9</v>
      </c>
      <c r="G126" s="6" t="s">
        <v>193</v>
      </c>
      <c r="H126" s="6" t="s">
        <v>72</v>
      </c>
      <c r="I126" s="6">
        <f t="shared" si="2"/>
        <v>6</v>
      </c>
      <c r="J126" s="6">
        <f t="shared" si="3"/>
        <v>2</v>
      </c>
      <c r="K126" s="10" t="s">
        <v>21</v>
      </c>
      <c r="L126" s="10" t="s">
        <v>23</v>
      </c>
      <c r="M126" s="10" t="s">
        <v>20</v>
      </c>
      <c r="N126" s="10" t="s">
        <v>20</v>
      </c>
      <c r="O126" s="10" t="s">
        <v>23</v>
      </c>
      <c r="P126" s="10" t="s">
        <v>20</v>
      </c>
      <c r="Q126" s="10" t="s">
        <v>20</v>
      </c>
      <c r="R126" s="10" t="s">
        <v>20</v>
      </c>
      <c r="S126" s="49" t="s">
        <v>224</v>
      </c>
    </row>
    <row r="127" spans="1:19" x14ac:dyDescent="0.3">
      <c r="A127" s="40">
        <v>126</v>
      </c>
      <c r="B127" s="18" t="s">
        <v>7</v>
      </c>
      <c r="C127" s="6">
        <v>4.24</v>
      </c>
      <c r="D127" s="19">
        <v>0.64930555555555558</v>
      </c>
      <c r="E127" s="6" t="s">
        <v>131</v>
      </c>
      <c r="F127" s="6" t="s">
        <v>9</v>
      </c>
      <c r="G127" s="6" t="s">
        <v>194</v>
      </c>
      <c r="H127" s="6" t="s">
        <v>72</v>
      </c>
      <c r="I127" s="6">
        <f t="shared" si="2"/>
        <v>7</v>
      </c>
      <c r="J127" s="6">
        <f t="shared" si="3"/>
        <v>1</v>
      </c>
      <c r="K127" s="10" t="s">
        <v>21</v>
      </c>
      <c r="L127" s="10" t="s">
        <v>23</v>
      </c>
      <c r="M127" s="10" t="s">
        <v>20</v>
      </c>
      <c r="N127" s="10" t="s">
        <v>20</v>
      </c>
      <c r="O127" s="10" t="s">
        <v>20</v>
      </c>
      <c r="P127" s="10" t="s">
        <v>20</v>
      </c>
      <c r="Q127" s="10" t="s">
        <v>20</v>
      </c>
      <c r="R127" s="10" t="s">
        <v>20</v>
      </c>
      <c r="S127" s="49" t="s">
        <v>206</v>
      </c>
    </row>
    <row r="128" spans="1:19" x14ac:dyDescent="0.3">
      <c r="A128" s="40">
        <v>127</v>
      </c>
      <c r="B128" s="18" t="s">
        <v>7</v>
      </c>
      <c r="C128" s="6">
        <v>4.24</v>
      </c>
      <c r="D128" s="19">
        <v>0.66041666666666665</v>
      </c>
      <c r="E128" s="6" t="s">
        <v>53</v>
      </c>
      <c r="F128" s="6" t="s">
        <v>9</v>
      </c>
      <c r="G128" s="6" t="s">
        <v>45</v>
      </c>
      <c r="H128" s="6" t="s">
        <v>72</v>
      </c>
      <c r="I128" s="6">
        <f t="shared" si="2"/>
        <v>7</v>
      </c>
      <c r="J128" s="6">
        <f t="shared" si="3"/>
        <v>1</v>
      </c>
      <c r="K128" s="10" t="s">
        <v>21</v>
      </c>
      <c r="L128" s="10" t="s">
        <v>23</v>
      </c>
      <c r="M128" s="10" t="s">
        <v>20</v>
      </c>
      <c r="N128" s="10" t="s">
        <v>20</v>
      </c>
      <c r="O128" s="10" t="s">
        <v>20</v>
      </c>
      <c r="P128" s="10" t="s">
        <v>20</v>
      </c>
      <c r="Q128" s="10" t="s">
        <v>20</v>
      </c>
      <c r="R128" s="10" t="s">
        <v>20</v>
      </c>
      <c r="S128" s="49" t="s">
        <v>206</v>
      </c>
    </row>
    <row r="129" spans="1:19" x14ac:dyDescent="0.3">
      <c r="A129" s="40">
        <v>128</v>
      </c>
      <c r="B129" s="18" t="s">
        <v>7</v>
      </c>
      <c r="C129" s="6">
        <v>4.24</v>
      </c>
      <c r="D129" s="19">
        <v>0.69652777777777775</v>
      </c>
      <c r="E129" s="6" t="s">
        <v>133</v>
      </c>
      <c r="F129" s="6" t="s">
        <v>9</v>
      </c>
      <c r="G129" s="6" t="s">
        <v>195</v>
      </c>
      <c r="H129" s="6" t="s">
        <v>72</v>
      </c>
      <c r="I129" s="6">
        <f t="shared" si="2"/>
        <v>7</v>
      </c>
      <c r="J129" s="6">
        <f t="shared" si="3"/>
        <v>1</v>
      </c>
      <c r="K129" s="10" t="s">
        <v>21</v>
      </c>
      <c r="L129" s="10" t="s">
        <v>23</v>
      </c>
      <c r="M129" s="10" t="s">
        <v>20</v>
      </c>
      <c r="N129" s="10" t="s">
        <v>20</v>
      </c>
      <c r="O129" s="10" t="s">
        <v>20</v>
      </c>
      <c r="P129" s="10" t="s">
        <v>20</v>
      </c>
      <c r="Q129" s="10" t="s">
        <v>20</v>
      </c>
      <c r="R129" s="10" t="s">
        <v>20</v>
      </c>
      <c r="S129" s="49" t="s">
        <v>10</v>
      </c>
    </row>
    <row r="130" spans="1:19" x14ac:dyDescent="0.3">
      <c r="A130" s="40">
        <v>129</v>
      </c>
      <c r="B130" s="18" t="s">
        <v>7</v>
      </c>
      <c r="C130" s="6">
        <v>4.24</v>
      </c>
      <c r="D130" s="19">
        <v>0.70000000000000007</v>
      </c>
      <c r="E130" s="6" t="s">
        <v>133</v>
      </c>
      <c r="F130" s="6" t="s">
        <v>9</v>
      </c>
      <c r="G130" s="6" t="s">
        <v>196</v>
      </c>
      <c r="H130" s="6" t="s">
        <v>72</v>
      </c>
      <c r="I130" s="6">
        <f t="shared" si="2"/>
        <v>7</v>
      </c>
      <c r="J130" s="6">
        <f t="shared" si="3"/>
        <v>1</v>
      </c>
      <c r="K130" s="10" t="s">
        <v>21</v>
      </c>
      <c r="L130" s="10" t="s">
        <v>23</v>
      </c>
      <c r="M130" s="10" t="s">
        <v>20</v>
      </c>
      <c r="N130" s="10" t="s">
        <v>20</v>
      </c>
      <c r="O130" s="10" t="s">
        <v>20</v>
      </c>
      <c r="P130" s="10" t="s">
        <v>20</v>
      </c>
      <c r="Q130" s="10" t="s">
        <v>20</v>
      </c>
      <c r="R130" s="10" t="s">
        <v>20</v>
      </c>
      <c r="S130" s="49" t="s">
        <v>204</v>
      </c>
    </row>
    <row r="131" spans="1:19" x14ac:dyDescent="0.3">
      <c r="A131" s="40">
        <v>130</v>
      </c>
      <c r="B131" s="18" t="s">
        <v>7</v>
      </c>
      <c r="C131" s="6">
        <v>4.24</v>
      </c>
      <c r="D131" s="19">
        <v>0.70000000000000007</v>
      </c>
      <c r="E131" s="6" t="s">
        <v>79</v>
      </c>
      <c r="F131" s="6" t="s">
        <v>9</v>
      </c>
      <c r="G131" s="6" t="s">
        <v>197</v>
      </c>
      <c r="H131" s="6" t="s">
        <v>72</v>
      </c>
      <c r="I131" s="6">
        <f t="shared" ref="I131:I136" si="4">COUNTIF(K131:R131,"O")</f>
        <v>7</v>
      </c>
      <c r="J131" s="6">
        <f t="shared" ref="J131:J136" si="5">COUNTIF(K131:R131,"X")</f>
        <v>1</v>
      </c>
      <c r="K131" s="10" t="s">
        <v>21</v>
      </c>
      <c r="L131" s="10" t="s">
        <v>23</v>
      </c>
      <c r="M131" s="10" t="s">
        <v>20</v>
      </c>
      <c r="N131" s="10" t="s">
        <v>20</v>
      </c>
      <c r="O131" s="10" t="s">
        <v>20</v>
      </c>
      <c r="P131" s="10" t="s">
        <v>20</v>
      </c>
      <c r="Q131" s="10" t="s">
        <v>20</v>
      </c>
      <c r="R131" s="10" t="s">
        <v>20</v>
      </c>
      <c r="S131" s="49" t="s">
        <v>10</v>
      </c>
    </row>
    <row r="132" spans="1:19" x14ac:dyDescent="0.3">
      <c r="A132" s="40">
        <v>131</v>
      </c>
      <c r="B132" s="18" t="s">
        <v>7</v>
      </c>
      <c r="C132" s="6">
        <v>4.24</v>
      </c>
      <c r="D132" s="19">
        <v>0.70208333333333339</v>
      </c>
      <c r="E132" s="6" t="s">
        <v>133</v>
      </c>
      <c r="F132" s="6" t="s">
        <v>9</v>
      </c>
      <c r="G132" s="6" t="s">
        <v>198</v>
      </c>
      <c r="H132" s="6" t="s">
        <v>72</v>
      </c>
      <c r="I132" s="6">
        <f t="shared" si="4"/>
        <v>7</v>
      </c>
      <c r="J132" s="6">
        <f t="shared" si="5"/>
        <v>1</v>
      </c>
      <c r="K132" s="10" t="s">
        <v>21</v>
      </c>
      <c r="L132" s="10" t="s">
        <v>23</v>
      </c>
      <c r="M132" s="10" t="s">
        <v>20</v>
      </c>
      <c r="N132" s="10" t="s">
        <v>20</v>
      </c>
      <c r="O132" s="10" t="s">
        <v>20</v>
      </c>
      <c r="P132" s="10" t="s">
        <v>20</v>
      </c>
      <c r="Q132" s="10" t="s">
        <v>20</v>
      </c>
      <c r="R132" s="10" t="s">
        <v>20</v>
      </c>
      <c r="S132" s="49" t="s">
        <v>225</v>
      </c>
    </row>
    <row r="133" spans="1:19" x14ac:dyDescent="0.3">
      <c r="A133" s="40">
        <v>132</v>
      </c>
      <c r="B133" s="18" t="s">
        <v>7</v>
      </c>
      <c r="C133" s="6">
        <v>4.24</v>
      </c>
      <c r="D133" s="19">
        <v>0.70277777777777783</v>
      </c>
      <c r="E133" s="6" t="s">
        <v>133</v>
      </c>
      <c r="F133" s="6" t="s">
        <v>9</v>
      </c>
      <c r="G133" s="6" t="s">
        <v>199</v>
      </c>
      <c r="H133" s="6" t="s">
        <v>72</v>
      </c>
      <c r="I133" s="6">
        <f t="shared" si="4"/>
        <v>7</v>
      </c>
      <c r="J133" s="6">
        <f t="shared" si="5"/>
        <v>1</v>
      </c>
      <c r="K133" s="10" t="s">
        <v>21</v>
      </c>
      <c r="L133" s="10" t="s">
        <v>23</v>
      </c>
      <c r="M133" s="10" t="s">
        <v>20</v>
      </c>
      <c r="N133" s="10" t="s">
        <v>20</v>
      </c>
      <c r="O133" s="10" t="s">
        <v>20</v>
      </c>
      <c r="P133" s="10" t="s">
        <v>20</v>
      </c>
      <c r="Q133" s="10" t="s">
        <v>20</v>
      </c>
      <c r="R133" s="10" t="s">
        <v>20</v>
      </c>
      <c r="S133" s="49" t="s">
        <v>206</v>
      </c>
    </row>
    <row r="134" spans="1:19" x14ac:dyDescent="0.3">
      <c r="A134" s="40">
        <v>133</v>
      </c>
      <c r="B134" s="18" t="s">
        <v>7</v>
      </c>
      <c r="C134" s="6">
        <v>4.24</v>
      </c>
      <c r="D134" s="19">
        <v>0.71180555555555547</v>
      </c>
      <c r="E134" s="6" t="s">
        <v>52</v>
      </c>
      <c r="F134" s="6" t="s">
        <v>9</v>
      </c>
      <c r="G134" s="6" t="s">
        <v>200</v>
      </c>
      <c r="H134" s="6" t="s">
        <v>72</v>
      </c>
      <c r="I134" s="6">
        <f t="shared" si="4"/>
        <v>7</v>
      </c>
      <c r="J134" s="6">
        <f t="shared" si="5"/>
        <v>1</v>
      </c>
      <c r="K134" s="10" t="s">
        <v>21</v>
      </c>
      <c r="L134" s="10" t="s">
        <v>23</v>
      </c>
      <c r="M134" s="10" t="s">
        <v>20</v>
      </c>
      <c r="N134" s="10" t="s">
        <v>20</v>
      </c>
      <c r="O134" s="10" t="s">
        <v>20</v>
      </c>
      <c r="P134" s="10" t="s">
        <v>20</v>
      </c>
      <c r="Q134" s="10" t="s">
        <v>20</v>
      </c>
      <c r="R134" s="10" t="s">
        <v>20</v>
      </c>
      <c r="S134" s="49" t="s">
        <v>10</v>
      </c>
    </row>
    <row r="135" spans="1:19" x14ac:dyDescent="0.3">
      <c r="A135" s="40">
        <v>134</v>
      </c>
      <c r="B135" s="18" t="s">
        <v>7</v>
      </c>
      <c r="C135" s="6">
        <v>4.24</v>
      </c>
      <c r="D135" s="19">
        <v>0.72638888888888886</v>
      </c>
      <c r="E135" s="6" t="s">
        <v>133</v>
      </c>
      <c r="F135" s="6" t="s">
        <v>9</v>
      </c>
      <c r="G135" s="6" t="s">
        <v>201</v>
      </c>
      <c r="H135" s="6" t="s">
        <v>72</v>
      </c>
      <c r="I135" s="6">
        <f t="shared" si="4"/>
        <v>7</v>
      </c>
      <c r="J135" s="6">
        <f t="shared" si="5"/>
        <v>1</v>
      </c>
      <c r="K135" s="10" t="s">
        <v>21</v>
      </c>
      <c r="L135" s="10" t="s">
        <v>23</v>
      </c>
      <c r="M135" s="10" t="s">
        <v>20</v>
      </c>
      <c r="N135" s="10" t="s">
        <v>20</v>
      </c>
      <c r="O135" s="10" t="s">
        <v>20</v>
      </c>
      <c r="P135" s="10" t="s">
        <v>20</v>
      </c>
      <c r="Q135" s="10" t="s">
        <v>20</v>
      </c>
      <c r="R135" s="10" t="s">
        <v>20</v>
      </c>
      <c r="S135" s="49" t="s">
        <v>206</v>
      </c>
    </row>
    <row r="136" spans="1:19" ht="17.25" thickBot="1" x14ac:dyDescent="0.35">
      <c r="A136" s="43">
        <v>135</v>
      </c>
      <c r="B136" s="32" t="s">
        <v>7</v>
      </c>
      <c r="C136" s="33">
        <v>4.24</v>
      </c>
      <c r="D136" s="34">
        <v>0.75624999999999998</v>
      </c>
      <c r="E136" s="33" t="s">
        <v>149</v>
      </c>
      <c r="F136" s="33" t="s">
        <v>9</v>
      </c>
      <c r="G136" s="33" t="s">
        <v>202</v>
      </c>
      <c r="H136" s="6" t="s">
        <v>72</v>
      </c>
      <c r="I136" s="6">
        <f t="shared" si="4"/>
        <v>8</v>
      </c>
      <c r="J136" s="6">
        <f t="shared" si="5"/>
        <v>0</v>
      </c>
      <c r="K136" s="10" t="s">
        <v>21</v>
      </c>
      <c r="L136" s="10" t="s">
        <v>21</v>
      </c>
      <c r="M136" s="10" t="s">
        <v>20</v>
      </c>
      <c r="N136" s="10" t="s">
        <v>20</v>
      </c>
      <c r="O136" s="10" t="s">
        <v>20</v>
      </c>
      <c r="P136" s="10" t="s">
        <v>20</v>
      </c>
      <c r="Q136" s="10" t="s">
        <v>20</v>
      </c>
      <c r="R136" s="10" t="s">
        <v>20</v>
      </c>
      <c r="S136" s="51"/>
    </row>
  </sheetData>
  <autoFilter ref="A1:S136" xr:uid="{F78FD6DD-0B22-4B70-8635-58EE54D426A2}"/>
  <phoneticPr fontId="2" type="noConversion"/>
  <conditionalFormatting sqref="K2:R2">
    <cfRule type="expression" dxfId="410" priority="409">
      <formula>K2="X"</formula>
    </cfRule>
    <cfRule type="expression" dxfId="409" priority="410">
      <formula>K2="O"</formula>
    </cfRule>
  </conditionalFormatting>
  <conditionalFormatting sqref="K2:R2">
    <cfRule type="expression" dxfId="408" priority="411">
      <formula>K2=""</formula>
    </cfRule>
  </conditionalFormatting>
  <conditionalFormatting sqref="K3:R3">
    <cfRule type="expression" dxfId="407" priority="406">
      <formula>K3="X"</formula>
    </cfRule>
    <cfRule type="expression" dxfId="406" priority="407">
      <formula>K3="O"</formula>
    </cfRule>
  </conditionalFormatting>
  <conditionalFormatting sqref="K3:R3">
    <cfRule type="expression" dxfId="405" priority="408">
      <formula>K3=""</formula>
    </cfRule>
  </conditionalFormatting>
  <conditionalFormatting sqref="K4:R4">
    <cfRule type="expression" dxfId="404" priority="403">
      <formula>K4="X"</formula>
    </cfRule>
    <cfRule type="expression" dxfId="403" priority="404">
      <formula>K4="O"</formula>
    </cfRule>
  </conditionalFormatting>
  <conditionalFormatting sqref="K4:R4">
    <cfRule type="expression" dxfId="402" priority="405">
      <formula>K4=""</formula>
    </cfRule>
  </conditionalFormatting>
  <conditionalFormatting sqref="K5:R5">
    <cfRule type="expression" dxfId="401" priority="400">
      <formula>K5="X"</formula>
    </cfRule>
    <cfRule type="expression" dxfId="400" priority="401">
      <formula>K5="O"</formula>
    </cfRule>
  </conditionalFormatting>
  <conditionalFormatting sqref="K5:R5">
    <cfRule type="expression" dxfId="399" priority="402">
      <formula>K5=""</formula>
    </cfRule>
  </conditionalFormatting>
  <conditionalFormatting sqref="K6:R6">
    <cfRule type="expression" dxfId="398" priority="397">
      <formula>K6="X"</formula>
    </cfRule>
    <cfRule type="expression" dxfId="397" priority="398">
      <formula>K6="O"</formula>
    </cfRule>
  </conditionalFormatting>
  <conditionalFormatting sqref="K6:R6">
    <cfRule type="expression" dxfId="396" priority="399">
      <formula>K6=""</formula>
    </cfRule>
  </conditionalFormatting>
  <conditionalFormatting sqref="K7:R7">
    <cfRule type="expression" dxfId="395" priority="394">
      <formula>K7="X"</formula>
    </cfRule>
    <cfRule type="expression" dxfId="394" priority="395">
      <formula>K7="O"</formula>
    </cfRule>
  </conditionalFormatting>
  <conditionalFormatting sqref="K7:R7">
    <cfRule type="expression" dxfId="393" priority="396">
      <formula>K7=""</formula>
    </cfRule>
  </conditionalFormatting>
  <conditionalFormatting sqref="K8:R8">
    <cfRule type="expression" dxfId="392" priority="391">
      <formula>K8="X"</formula>
    </cfRule>
    <cfRule type="expression" dxfId="391" priority="392">
      <formula>K8="O"</formula>
    </cfRule>
  </conditionalFormatting>
  <conditionalFormatting sqref="K8:R8">
    <cfRule type="expression" dxfId="390" priority="393">
      <formula>K8=""</formula>
    </cfRule>
  </conditionalFormatting>
  <conditionalFormatting sqref="K9:R9">
    <cfRule type="expression" dxfId="389" priority="388">
      <formula>K9="X"</formula>
    </cfRule>
    <cfRule type="expression" dxfId="388" priority="389">
      <formula>K9="O"</formula>
    </cfRule>
  </conditionalFormatting>
  <conditionalFormatting sqref="K9:R9">
    <cfRule type="expression" dxfId="387" priority="390">
      <formula>K9=""</formula>
    </cfRule>
  </conditionalFormatting>
  <conditionalFormatting sqref="K10:R10">
    <cfRule type="expression" dxfId="386" priority="385">
      <formula>K10="X"</formula>
    </cfRule>
    <cfRule type="expression" dxfId="385" priority="386">
      <formula>K10="O"</formula>
    </cfRule>
  </conditionalFormatting>
  <conditionalFormatting sqref="K10:R10">
    <cfRule type="expression" dxfId="384" priority="387">
      <formula>K10=""</formula>
    </cfRule>
  </conditionalFormatting>
  <conditionalFormatting sqref="K11:R11">
    <cfRule type="expression" dxfId="383" priority="382">
      <formula>K11="X"</formula>
    </cfRule>
    <cfRule type="expression" dxfId="382" priority="383">
      <formula>K11="O"</formula>
    </cfRule>
  </conditionalFormatting>
  <conditionalFormatting sqref="K11:R11">
    <cfRule type="expression" dxfId="381" priority="384">
      <formula>K11=""</formula>
    </cfRule>
  </conditionalFormatting>
  <conditionalFormatting sqref="K12:R12">
    <cfRule type="expression" dxfId="380" priority="379">
      <formula>K12="X"</formula>
    </cfRule>
    <cfRule type="expression" dxfId="379" priority="380">
      <formula>K12="O"</formula>
    </cfRule>
  </conditionalFormatting>
  <conditionalFormatting sqref="K12:R12">
    <cfRule type="expression" dxfId="378" priority="381">
      <formula>K12=""</formula>
    </cfRule>
  </conditionalFormatting>
  <conditionalFormatting sqref="K13:R13">
    <cfRule type="expression" dxfId="377" priority="376">
      <formula>K13="X"</formula>
    </cfRule>
    <cfRule type="expression" dxfId="376" priority="377">
      <formula>K13="O"</formula>
    </cfRule>
  </conditionalFormatting>
  <conditionalFormatting sqref="K13:R13">
    <cfRule type="expression" dxfId="375" priority="378">
      <formula>K13=""</formula>
    </cfRule>
  </conditionalFormatting>
  <conditionalFormatting sqref="K14:R14">
    <cfRule type="expression" dxfId="374" priority="373">
      <formula>K14="X"</formula>
    </cfRule>
    <cfRule type="expression" dxfId="373" priority="374">
      <formula>K14="O"</formula>
    </cfRule>
  </conditionalFormatting>
  <conditionalFormatting sqref="K14:R14">
    <cfRule type="expression" dxfId="372" priority="375">
      <formula>K14=""</formula>
    </cfRule>
  </conditionalFormatting>
  <conditionalFormatting sqref="K15:R15">
    <cfRule type="expression" dxfId="371" priority="370">
      <formula>K15="X"</formula>
    </cfRule>
    <cfRule type="expression" dxfId="370" priority="371">
      <formula>K15="O"</formula>
    </cfRule>
  </conditionalFormatting>
  <conditionalFormatting sqref="K15:R15">
    <cfRule type="expression" dxfId="369" priority="372">
      <formula>K15=""</formula>
    </cfRule>
  </conditionalFormatting>
  <conditionalFormatting sqref="K16:R16">
    <cfRule type="expression" dxfId="368" priority="367">
      <formula>K16="X"</formula>
    </cfRule>
    <cfRule type="expression" dxfId="367" priority="368">
      <formula>K16="O"</formula>
    </cfRule>
  </conditionalFormatting>
  <conditionalFormatting sqref="K16:R16">
    <cfRule type="expression" dxfId="366" priority="369">
      <formula>K16=""</formula>
    </cfRule>
  </conditionalFormatting>
  <conditionalFormatting sqref="K17:R17">
    <cfRule type="expression" dxfId="365" priority="364">
      <formula>K17="X"</formula>
    </cfRule>
    <cfRule type="expression" dxfId="364" priority="365">
      <formula>K17="O"</formula>
    </cfRule>
  </conditionalFormatting>
  <conditionalFormatting sqref="K17:R17">
    <cfRule type="expression" dxfId="363" priority="366">
      <formula>K17=""</formula>
    </cfRule>
  </conditionalFormatting>
  <conditionalFormatting sqref="K18:R18">
    <cfRule type="expression" dxfId="362" priority="361">
      <formula>K18="X"</formula>
    </cfRule>
    <cfRule type="expression" dxfId="361" priority="362">
      <formula>K18="O"</formula>
    </cfRule>
  </conditionalFormatting>
  <conditionalFormatting sqref="K18:R18">
    <cfRule type="expression" dxfId="360" priority="363">
      <formula>K18=""</formula>
    </cfRule>
  </conditionalFormatting>
  <conditionalFormatting sqref="K19:R19">
    <cfRule type="expression" dxfId="359" priority="358">
      <formula>K19="X"</formula>
    </cfRule>
    <cfRule type="expression" dxfId="358" priority="359">
      <formula>K19="O"</formula>
    </cfRule>
  </conditionalFormatting>
  <conditionalFormatting sqref="K19:R19">
    <cfRule type="expression" dxfId="357" priority="360">
      <formula>K19=""</formula>
    </cfRule>
  </conditionalFormatting>
  <conditionalFormatting sqref="K20:R20">
    <cfRule type="expression" dxfId="356" priority="355">
      <formula>K20="X"</formula>
    </cfRule>
    <cfRule type="expression" dxfId="355" priority="356">
      <formula>K20="O"</formula>
    </cfRule>
  </conditionalFormatting>
  <conditionalFormatting sqref="K20:R20">
    <cfRule type="expression" dxfId="354" priority="357">
      <formula>K20=""</formula>
    </cfRule>
  </conditionalFormatting>
  <conditionalFormatting sqref="K21:R21">
    <cfRule type="expression" dxfId="353" priority="352">
      <formula>K21="X"</formula>
    </cfRule>
    <cfRule type="expression" dxfId="352" priority="353">
      <formula>K21="O"</formula>
    </cfRule>
  </conditionalFormatting>
  <conditionalFormatting sqref="K21:R21">
    <cfRule type="expression" dxfId="351" priority="354">
      <formula>K21=""</formula>
    </cfRule>
  </conditionalFormatting>
  <conditionalFormatting sqref="K22:R22">
    <cfRule type="expression" dxfId="350" priority="349">
      <formula>K22="X"</formula>
    </cfRule>
    <cfRule type="expression" dxfId="349" priority="350">
      <formula>K22="O"</formula>
    </cfRule>
  </conditionalFormatting>
  <conditionalFormatting sqref="K22:R22">
    <cfRule type="expression" dxfId="348" priority="351">
      <formula>K22=""</formula>
    </cfRule>
  </conditionalFormatting>
  <conditionalFormatting sqref="K23:R23">
    <cfRule type="expression" dxfId="347" priority="346">
      <formula>K23="X"</formula>
    </cfRule>
    <cfRule type="expression" dxfId="346" priority="347">
      <formula>K23="O"</formula>
    </cfRule>
  </conditionalFormatting>
  <conditionalFormatting sqref="K23:R23">
    <cfRule type="expression" dxfId="345" priority="348">
      <formula>K23=""</formula>
    </cfRule>
  </conditionalFormatting>
  <conditionalFormatting sqref="K24:R24">
    <cfRule type="expression" dxfId="344" priority="343">
      <formula>K24="X"</formula>
    </cfRule>
    <cfRule type="expression" dxfId="343" priority="344">
      <formula>K24="O"</formula>
    </cfRule>
  </conditionalFormatting>
  <conditionalFormatting sqref="K24:R24">
    <cfRule type="expression" dxfId="342" priority="345">
      <formula>K24=""</formula>
    </cfRule>
  </conditionalFormatting>
  <conditionalFormatting sqref="K25:R25">
    <cfRule type="expression" dxfId="341" priority="340">
      <formula>K25="X"</formula>
    </cfRule>
    <cfRule type="expression" dxfId="340" priority="341">
      <formula>K25="O"</formula>
    </cfRule>
  </conditionalFormatting>
  <conditionalFormatting sqref="K25:R25">
    <cfRule type="expression" dxfId="339" priority="342">
      <formula>K25=""</formula>
    </cfRule>
  </conditionalFormatting>
  <conditionalFormatting sqref="K26:R26">
    <cfRule type="expression" dxfId="338" priority="337">
      <formula>K26="X"</formula>
    </cfRule>
    <cfRule type="expression" dxfId="337" priority="338">
      <formula>K26="O"</formula>
    </cfRule>
  </conditionalFormatting>
  <conditionalFormatting sqref="K26:R26">
    <cfRule type="expression" dxfId="336" priority="339">
      <formula>K26=""</formula>
    </cfRule>
  </conditionalFormatting>
  <conditionalFormatting sqref="K27:R27">
    <cfRule type="expression" dxfId="335" priority="334">
      <formula>K27="X"</formula>
    </cfRule>
    <cfRule type="expression" dxfId="334" priority="335">
      <formula>K27="O"</formula>
    </cfRule>
  </conditionalFormatting>
  <conditionalFormatting sqref="K27:R27">
    <cfRule type="expression" dxfId="333" priority="336">
      <formula>K27=""</formula>
    </cfRule>
  </conditionalFormatting>
  <conditionalFormatting sqref="K28:R28">
    <cfRule type="expression" dxfId="332" priority="331">
      <formula>K28="X"</formula>
    </cfRule>
    <cfRule type="expression" dxfId="331" priority="332">
      <formula>K28="O"</formula>
    </cfRule>
  </conditionalFormatting>
  <conditionalFormatting sqref="K28:R28">
    <cfRule type="expression" dxfId="330" priority="333">
      <formula>K28=""</formula>
    </cfRule>
  </conditionalFormatting>
  <conditionalFormatting sqref="K29:R29">
    <cfRule type="expression" dxfId="329" priority="328">
      <formula>K29="X"</formula>
    </cfRule>
    <cfRule type="expression" dxfId="328" priority="329">
      <formula>K29="O"</formula>
    </cfRule>
  </conditionalFormatting>
  <conditionalFormatting sqref="K29:R29">
    <cfRule type="expression" dxfId="327" priority="330">
      <formula>K29=""</formula>
    </cfRule>
  </conditionalFormatting>
  <conditionalFormatting sqref="K30:R30">
    <cfRule type="expression" dxfId="326" priority="325">
      <formula>K30="X"</formula>
    </cfRule>
    <cfRule type="expression" dxfId="325" priority="326">
      <formula>K30="O"</formula>
    </cfRule>
  </conditionalFormatting>
  <conditionalFormatting sqref="K30:R30">
    <cfRule type="expression" dxfId="324" priority="327">
      <formula>K30=""</formula>
    </cfRule>
  </conditionalFormatting>
  <conditionalFormatting sqref="K32:R32">
    <cfRule type="expression" dxfId="323" priority="322">
      <formula>K32="X"</formula>
    </cfRule>
    <cfRule type="expression" dxfId="322" priority="323">
      <formula>K32="O"</formula>
    </cfRule>
  </conditionalFormatting>
  <conditionalFormatting sqref="K32:R32">
    <cfRule type="expression" dxfId="321" priority="324">
      <formula>K32=""</formula>
    </cfRule>
  </conditionalFormatting>
  <conditionalFormatting sqref="K34:R34">
    <cfRule type="expression" dxfId="320" priority="319">
      <formula>K34="X"</formula>
    </cfRule>
    <cfRule type="expression" dxfId="319" priority="320">
      <formula>K34="O"</formula>
    </cfRule>
  </conditionalFormatting>
  <conditionalFormatting sqref="K34:R34">
    <cfRule type="expression" dxfId="318" priority="321">
      <formula>K34=""</formula>
    </cfRule>
  </conditionalFormatting>
  <conditionalFormatting sqref="K31:R31">
    <cfRule type="expression" dxfId="317" priority="316">
      <formula>K31="X"</formula>
    </cfRule>
    <cfRule type="expression" dxfId="316" priority="317">
      <formula>K31="O"</formula>
    </cfRule>
  </conditionalFormatting>
  <conditionalFormatting sqref="K31:R31">
    <cfRule type="expression" dxfId="315" priority="318">
      <formula>K31=""</formula>
    </cfRule>
  </conditionalFormatting>
  <conditionalFormatting sqref="K33:R33">
    <cfRule type="expression" dxfId="314" priority="313">
      <formula>K33="X"</formula>
    </cfRule>
    <cfRule type="expression" dxfId="313" priority="314">
      <formula>K33="O"</formula>
    </cfRule>
  </conditionalFormatting>
  <conditionalFormatting sqref="K33:R33">
    <cfRule type="expression" dxfId="312" priority="315">
      <formula>K33=""</formula>
    </cfRule>
  </conditionalFormatting>
  <conditionalFormatting sqref="K35:R35">
    <cfRule type="expression" dxfId="311" priority="310">
      <formula>K35="X"</formula>
    </cfRule>
    <cfRule type="expression" dxfId="310" priority="311">
      <formula>K35="O"</formula>
    </cfRule>
  </conditionalFormatting>
  <conditionalFormatting sqref="K35:R35">
    <cfRule type="expression" dxfId="309" priority="312">
      <formula>K35=""</formula>
    </cfRule>
  </conditionalFormatting>
  <conditionalFormatting sqref="K36:R36">
    <cfRule type="expression" dxfId="308" priority="307">
      <formula>K36="X"</formula>
    </cfRule>
    <cfRule type="expression" dxfId="307" priority="308">
      <formula>K36="O"</formula>
    </cfRule>
  </conditionalFormatting>
  <conditionalFormatting sqref="K36:R36">
    <cfRule type="expression" dxfId="306" priority="309">
      <formula>K36=""</formula>
    </cfRule>
  </conditionalFormatting>
  <conditionalFormatting sqref="K37:R37">
    <cfRule type="expression" dxfId="305" priority="304">
      <formula>K37="X"</formula>
    </cfRule>
    <cfRule type="expression" dxfId="304" priority="305">
      <formula>K37="O"</formula>
    </cfRule>
  </conditionalFormatting>
  <conditionalFormatting sqref="K37:R37">
    <cfRule type="expression" dxfId="303" priority="306">
      <formula>K37=""</formula>
    </cfRule>
  </conditionalFormatting>
  <conditionalFormatting sqref="K38:R38">
    <cfRule type="expression" dxfId="302" priority="301">
      <formula>K38="X"</formula>
    </cfRule>
    <cfRule type="expression" dxfId="301" priority="302">
      <formula>K38="O"</formula>
    </cfRule>
  </conditionalFormatting>
  <conditionalFormatting sqref="K38:R38">
    <cfRule type="expression" dxfId="300" priority="303">
      <formula>K38=""</formula>
    </cfRule>
  </conditionalFormatting>
  <conditionalFormatting sqref="K39:R39">
    <cfRule type="expression" dxfId="299" priority="298">
      <formula>K39="X"</formula>
    </cfRule>
    <cfRule type="expression" dxfId="298" priority="299">
      <formula>K39="O"</formula>
    </cfRule>
  </conditionalFormatting>
  <conditionalFormatting sqref="K39:R39">
    <cfRule type="expression" dxfId="297" priority="300">
      <formula>K39=""</formula>
    </cfRule>
  </conditionalFormatting>
  <conditionalFormatting sqref="K40:R40">
    <cfRule type="expression" dxfId="296" priority="295">
      <formula>K40="X"</formula>
    </cfRule>
    <cfRule type="expression" dxfId="295" priority="296">
      <formula>K40="O"</formula>
    </cfRule>
  </conditionalFormatting>
  <conditionalFormatting sqref="K40:R40">
    <cfRule type="expression" dxfId="294" priority="297">
      <formula>K40=""</formula>
    </cfRule>
  </conditionalFormatting>
  <conditionalFormatting sqref="K41:R41">
    <cfRule type="expression" dxfId="293" priority="292">
      <formula>K41="X"</formula>
    </cfRule>
    <cfRule type="expression" dxfId="292" priority="293">
      <formula>K41="O"</formula>
    </cfRule>
  </conditionalFormatting>
  <conditionalFormatting sqref="K41:R41">
    <cfRule type="expression" dxfId="291" priority="294">
      <formula>K41=""</formula>
    </cfRule>
  </conditionalFormatting>
  <conditionalFormatting sqref="K42:R42">
    <cfRule type="expression" dxfId="290" priority="289">
      <formula>K42="X"</formula>
    </cfRule>
    <cfRule type="expression" dxfId="289" priority="290">
      <formula>K42="O"</formula>
    </cfRule>
  </conditionalFormatting>
  <conditionalFormatting sqref="K42:R42">
    <cfRule type="expression" dxfId="288" priority="291">
      <formula>K42=""</formula>
    </cfRule>
  </conditionalFormatting>
  <conditionalFormatting sqref="K44:R44">
    <cfRule type="expression" dxfId="287" priority="286">
      <formula>K44="X"</formula>
    </cfRule>
    <cfRule type="expression" dxfId="286" priority="287">
      <formula>K44="O"</formula>
    </cfRule>
  </conditionalFormatting>
  <conditionalFormatting sqref="K44:R44">
    <cfRule type="expression" dxfId="285" priority="288">
      <formula>K44=""</formula>
    </cfRule>
  </conditionalFormatting>
  <conditionalFormatting sqref="K48:R48">
    <cfRule type="expression" dxfId="284" priority="283">
      <formula>K48="X"</formula>
    </cfRule>
    <cfRule type="expression" dxfId="283" priority="284">
      <formula>K48="O"</formula>
    </cfRule>
  </conditionalFormatting>
  <conditionalFormatting sqref="K48:R48">
    <cfRule type="expression" dxfId="282" priority="285">
      <formula>K48=""</formula>
    </cfRule>
  </conditionalFormatting>
  <conditionalFormatting sqref="K49:R49">
    <cfRule type="expression" dxfId="281" priority="280">
      <formula>K49="X"</formula>
    </cfRule>
    <cfRule type="expression" dxfId="280" priority="281">
      <formula>K49="O"</formula>
    </cfRule>
  </conditionalFormatting>
  <conditionalFormatting sqref="K49:R49">
    <cfRule type="expression" dxfId="279" priority="282">
      <formula>K49=""</formula>
    </cfRule>
  </conditionalFormatting>
  <conditionalFormatting sqref="K51:R51">
    <cfRule type="expression" dxfId="278" priority="277">
      <formula>K51="X"</formula>
    </cfRule>
    <cfRule type="expression" dxfId="277" priority="278">
      <formula>K51="O"</formula>
    </cfRule>
  </conditionalFormatting>
  <conditionalFormatting sqref="K51:R51">
    <cfRule type="expression" dxfId="276" priority="279">
      <formula>K51=""</formula>
    </cfRule>
  </conditionalFormatting>
  <conditionalFormatting sqref="K54:R54">
    <cfRule type="expression" dxfId="275" priority="274">
      <formula>K54="X"</formula>
    </cfRule>
    <cfRule type="expression" dxfId="274" priority="275">
      <formula>K54="O"</formula>
    </cfRule>
  </conditionalFormatting>
  <conditionalFormatting sqref="K54:R54">
    <cfRule type="expression" dxfId="273" priority="276">
      <formula>K54=""</formula>
    </cfRule>
  </conditionalFormatting>
  <conditionalFormatting sqref="K57:R57">
    <cfRule type="expression" dxfId="272" priority="271">
      <formula>K57="X"</formula>
    </cfRule>
    <cfRule type="expression" dxfId="271" priority="272">
      <formula>K57="O"</formula>
    </cfRule>
  </conditionalFormatting>
  <conditionalFormatting sqref="K57:R57">
    <cfRule type="expression" dxfId="270" priority="273">
      <formula>K57=""</formula>
    </cfRule>
  </conditionalFormatting>
  <conditionalFormatting sqref="K58:R58">
    <cfRule type="expression" dxfId="269" priority="268">
      <formula>K58="X"</formula>
    </cfRule>
    <cfRule type="expression" dxfId="268" priority="269">
      <formula>K58="O"</formula>
    </cfRule>
  </conditionalFormatting>
  <conditionalFormatting sqref="K58:R58">
    <cfRule type="expression" dxfId="267" priority="270">
      <formula>K58=""</formula>
    </cfRule>
  </conditionalFormatting>
  <conditionalFormatting sqref="K59:R59">
    <cfRule type="expression" dxfId="266" priority="265">
      <formula>K59="X"</formula>
    </cfRule>
    <cfRule type="expression" dxfId="265" priority="266">
      <formula>K59="O"</formula>
    </cfRule>
  </conditionalFormatting>
  <conditionalFormatting sqref="K59:R59">
    <cfRule type="expression" dxfId="264" priority="267">
      <formula>K59=""</formula>
    </cfRule>
  </conditionalFormatting>
  <conditionalFormatting sqref="K60:R60">
    <cfRule type="expression" dxfId="263" priority="262">
      <formula>K60="X"</formula>
    </cfRule>
    <cfRule type="expression" dxfId="262" priority="263">
      <formula>K60="O"</formula>
    </cfRule>
  </conditionalFormatting>
  <conditionalFormatting sqref="K60:R60">
    <cfRule type="expression" dxfId="261" priority="264">
      <formula>K60=""</formula>
    </cfRule>
  </conditionalFormatting>
  <conditionalFormatting sqref="K67:R67">
    <cfRule type="expression" dxfId="260" priority="259">
      <formula>K67="X"</formula>
    </cfRule>
    <cfRule type="expression" dxfId="259" priority="260">
      <formula>K67="O"</formula>
    </cfRule>
  </conditionalFormatting>
  <conditionalFormatting sqref="K67:R67">
    <cfRule type="expression" dxfId="258" priority="261">
      <formula>K67=""</formula>
    </cfRule>
  </conditionalFormatting>
  <conditionalFormatting sqref="K68:R68">
    <cfRule type="expression" dxfId="257" priority="256">
      <formula>K68="X"</formula>
    </cfRule>
    <cfRule type="expression" dxfId="256" priority="257">
      <formula>K68="O"</formula>
    </cfRule>
  </conditionalFormatting>
  <conditionalFormatting sqref="K68:R68">
    <cfRule type="expression" dxfId="255" priority="258">
      <formula>K68=""</formula>
    </cfRule>
  </conditionalFormatting>
  <conditionalFormatting sqref="K69:R69">
    <cfRule type="expression" dxfId="254" priority="253">
      <formula>K69="X"</formula>
    </cfRule>
    <cfRule type="expression" dxfId="253" priority="254">
      <formula>K69="O"</formula>
    </cfRule>
  </conditionalFormatting>
  <conditionalFormatting sqref="K69:R69">
    <cfRule type="expression" dxfId="252" priority="255">
      <formula>K69=""</formula>
    </cfRule>
  </conditionalFormatting>
  <conditionalFormatting sqref="K70:R70">
    <cfRule type="expression" dxfId="251" priority="250">
      <formula>K70="X"</formula>
    </cfRule>
    <cfRule type="expression" dxfId="250" priority="251">
      <formula>K70="O"</formula>
    </cfRule>
  </conditionalFormatting>
  <conditionalFormatting sqref="K70:R70">
    <cfRule type="expression" dxfId="249" priority="252">
      <formula>K70=""</formula>
    </cfRule>
  </conditionalFormatting>
  <conditionalFormatting sqref="K71:R71">
    <cfRule type="expression" dxfId="248" priority="247">
      <formula>K71="X"</formula>
    </cfRule>
    <cfRule type="expression" dxfId="247" priority="248">
      <formula>K71="O"</formula>
    </cfRule>
  </conditionalFormatting>
  <conditionalFormatting sqref="K71:R71">
    <cfRule type="expression" dxfId="246" priority="249">
      <formula>K71=""</formula>
    </cfRule>
  </conditionalFormatting>
  <conditionalFormatting sqref="K72:R72">
    <cfRule type="expression" dxfId="245" priority="244">
      <formula>K72="X"</formula>
    </cfRule>
    <cfRule type="expression" dxfId="244" priority="245">
      <formula>K72="O"</formula>
    </cfRule>
  </conditionalFormatting>
  <conditionalFormatting sqref="K72:R72">
    <cfRule type="expression" dxfId="243" priority="246">
      <formula>K72=""</formula>
    </cfRule>
  </conditionalFormatting>
  <conditionalFormatting sqref="K76:R76">
    <cfRule type="expression" dxfId="242" priority="241">
      <formula>K76="X"</formula>
    </cfRule>
    <cfRule type="expression" dxfId="241" priority="242">
      <formula>K76="O"</formula>
    </cfRule>
  </conditionalFormatting>
  <conditionalFormatting sqref="K76:R76">
    <cfRule type="expression" dxfId="240" priority="243">
      <formula>K76=""</formula>
    </cfRule>
  </conditionalFormatting>
  <conditionalFormatting sqref="K78:R78">
    <cfRule type="expression" dxfId="239" priority="238">
      <formula>K78="X"</formula>
    </cfRule>
    <cfRule type="expression" dxfId="238" priority="239">
      <formula>K78="O"</formula>
    </cfRule>
  </conditionalFormatting>
  <conditionalFormatting sqref="K78:R78">
    <cfRule type="expression" dxfId="237" priority="240">
      <formula>K78=""</formula>
    </cfRule>
  </conditionalFormatting>
  <conditionalFormatting sqref="K82:R82">
    <cfRule type="expression" dxfId="236" priority="235">
      <formula>K82="X"</formula>
    </cfRule>
    <cfRule type="expression" dxfId="235" priority="236">
      <formula>K82="O"</formula>
    </cfRule>
  </conditionalFormatting>
  <conditionalFormatting sqref="K82:R82">
    <cfRule type="expression" dxfId="234" priority="237">
      <formula>K82=""</formula>
    </cfRule>
  </conditionalFormatting>
  <conditionalFormatting sqref="K93:R93">
    <cfRule type="expression" dxfId="233" priority="232">
      <formula>K93="X"</formula>
    </cfRule>
    <cfRule type="expression" dxfId="232" priority="233">
      <formula>K93="O"</formula>
    </cfRule>
  </conditionalFormatting>
  <conditionalFormatting sqref="K93:R93">
    <cfRule type="expression" dxfId="231" priority="234">
      <formula>K93=""</formula>
    </cfRule>
  </conditionalFormatting>
  <conditionalFormatting sqref="K110:R110">
    <cfRule type="expression" dxfId="230" priority="229">
      <formula>K110="X"</formula>
    </cfRule>
    <cfRule type="expression" dxfId="229" priority="230">
      <formula>K110="O"</formula>
    </cfRule>
  </conditionalFormatting>
  <conditionalFormatting sqref="K110:R110">
    <cfRule type="expression" dxfId="228" priority="231">
      <formula>K110=""</formula>
    </cfRule>
  </conditionalFormatting>
  <conditionalFormatting sqref="K115:R115">
    <cfRule type="expression" dxfId="227" priority="226">
      <formula>K115="X"</formula>
    </cfRule>
    <cfRule type="expression" dxfId="226" priority="227">
      <formula>K115="O"</formula>
    </cfRule>
  </conditionalFormatting>
  <conditionalFormatting sqref="K115:R115">
    <cfRule type="expression" dxfId="225" priority="228">
      <formula>K115=""</formula>
    </cfRule>
  </conditionalFormatting>
  <conditionalFormatting sqref="K116:R116">
    <cfRule type="expression" dxfId="224" priority="223">
      <formula>K116="X"</formula>
    </cfRule>
    <cfRule type="expression" dxfId="223" priority="224">
      <formula>K116="O"</formula>
    </cfRule>
  </conditionalFormatting>
  <conditionalFormatting sqref="K116:R116">
    <cfRule type="expression" dxfId="222" priority="225">
      <formula>K116=""</formula>
    </cfRule>
  </conditionalFormatting>
  <conditionalFormatting sqref="K117:R117">
    <cfRule type="expression" dxfId="221" priority="220">
      <formula>K117="X"</formula>
    </cfRule>
    <cfRule type="expression" dxfId="220" priority="221">
      <formula>K117="O"</formula>
    </cfRule>
  </conditionalFormatting>
  <conditionalFormatting sqref="K117:R117">
    <cfRule type="expression" dxfId="219" priority="222">
      <formula>K117=""</formula>
    </cfRule>
  </conditionalFormatting>
  <conditionalFormatting sqref="K119:R119">
    <cfRule type="expression" dxfId="218" priority="217">
      <formula>K119="X"</formula>
    </cfRule>
    <cfRule type="expression" dxfId="217" priority="218">
      <formula>K119="O"</formula>
    </cfRule>
  </conditionalFormatting>
  <conditionalFormatting sqref="K119:R119">
    <cfRule type="expression" dxfId="216" priority="219">
      <formula>K119=""</formula>
    </cfRule>
  </conditionalFormatting>
  <conditionalFormatting sqref="K122:R122">
    <cfRule type="expression" dxfId="215" priority="214">
      <formula>K122="X"</formula>
    </cfRule>
    <cfRule type="expression" dxfId="214" priority="215">
      <formula>K122="O"</formula>
    </cfRule>
  </conditionalFormatting>
  <conditionalFormatting sqref="K122:R122">
    <cfRule type="expression" dxfId="213" priority="216">
      <formula>K122=""</formula>
    </cfRule>
  </conditionalFormatting>
  <conditionalFormatting sqref="K136:R136">
    <cfRule type="expression" dxfId="212" priority="211">
      <formula>K136="X"</formula>
    </cfRule>
    <cfRule type="expression" dxfId="211" priority="212">
      <formula>K136="O"</formula>
    </cfRule>
  </conditionalFormatting>
  <conditionalFormatting sqref="K136:R136">
    <cfRule type="expression" dxfId="210" priority="213">
      <formula>K136=""</formula>
    </cfRule>
  </conditionalFormatting>
  <conditionalFormatting sqref="K43:R43">
    <cfRule type="expression" dxfId="209" priority="208">
      <formula>K43="X"</formula>
    </cfRule>
    <cfRule type="expression" dxfId="208" priority="209">
      <formula>K43="O"</formula>
    </cfRule>
  </conditionalFormatting>
  <conditionalFormatting sqref="K43:R43">
    <cfRule type="expression" dxfId="207" priority="210">
      <formula>K43=""</formula>
    </cfRule>
  </conditionalFormatting>
  <conditionalFormatting sqref="K45:R45">
    <cfRule type="expression" dxfId="206" priority="205">
      <formula>K45="X"</formula>
    </cfRule>
    <cfRule type="expression" dxfId="205" priority="206">
      <formula>K45="O"</formula>
    </cfRule>
  </conditionalFormatting>
  <conditionalFormatting sqref="K45:R45">
    <cfRule type="expression" dxfId="204" priority="207">
      <formula>K45=""</formula>
    </cfRule>
  </conditionalFormatting>
  <conditionalFormatting sqref="K46:R46">
    <cfRule type="expression" dxfId="203" priority="202">
      <formula>K46="X"</formula>
    </cfRule>
    <cfRule type="expression" dxfId="202" priority="203">
      <formula>K46="O"</formula>
    </cfRule>
  </conditionalFormatting>
  <conditionalFormatting sqref="K46:R46">
    <cfRule type="expression" dxfId="201" priority="204">
      <formula>K46=""</formula>
    </cfRule>
  </conditionalFormatting>
  <conditionalFormatting sqref="K47:R47">
    <cfRule type="expression" dxfId="200" priority="199">
      <formula>K47="X"</formula>
    </cfRule>
    <cfRule type="expression" dxfId="199" priority="200">
      <formula>K47="O"</formula>
    </cfRule>
  </conditionalFormatting>
  <conditionalFormatting sqref="K47:R47">
    <cfRule type="expression" dxfId="198" priority="201">
      <formula>K47=""</formula>
    </cfRule>
  </conditionalFormatting>
  <conditionalFormatting sqref="K50:Q50">
    <cfRule type="expression" dxfId="197" priority="196">
      <formula>K50="X"</formula>
    </cfRule>
    <cfRule type="expression" dxfId="196" priority="197">
      <formula>K50="O"</formula>
    </cfRule>
  </conditionalFormatting>
  <conditionalFormatting sqref="K50:Q50">
    <cfRule type="expression" dxfId="195" priority="198">
      <formula>K50=""</formula>
    </cfRule>
  </conditionalFormatting>
  <conditionalFormatting sqref="R50">
    <cfRule type="expression" dxfId="194" priority="193">
      <formula>R50="X"</formula>
    </cfRule>
    <cfRule type="expression" dxfId="193" priority="194">
      <formula>R50="O"</formula>
    </cfRule>
  </conditionalFormatting>
  <conditionalFormatting sqref="R50">
    <cfRule type="expression" dxfId="192" priority="195">
      <formula>R50=""</formula>
    </cfRule>
  </conditionalFormatting>
  <conditionalFormatting sqref="K52:R52">
    <cfRule type="expression" dxfId="191" priority="190">
      <formula>K52="X"</formula>
    </cfRule>
    <cfRule type="expression" dxfId="190" priority="191">
      <formula>K52="O"</formula>
    </cfRule>
  </conditionalFormatting>
  <conditionalFormatting sqref="K52:R52">
    <cfRule type="expression" dxfId="189" priority="192">
      <formula>K52=""</formula>
    </cfRule>
  </conditionalFormatting>
  <conditionalFormatting sqref="K53:Q53">
    <cfRule type="expression" dxfId="188" priority="187">
      <formula>K53="X"</formula>
    </cfRule>
    <cfRule type="expression" dxfId="187" priority="188">
      <formula>K53="O"</formula>
    </cfRule>
  </conditionalFormatting>
  <conditionalFormatting sqref="K53:Q53">
    <cfRule type="expression" dxfId="186" priority="189">
      <formula>K53=""</formula>
    </cfRule>
  </conditionalFormatting>
  <conditionalFormatting sqref="R53">
    <cfRule type="expression" dxfId="185" priority="184">
      <formula>R53="X"</formula>
    </cfRule>
    <cfRule type="expression" dxfId="184" priority="185">
      <formula>R53="O"</formula>
    </cfRule>
  </conditionalFormatting>
  <conditionalFormatting sqref="R53">
    <cfRule type="expression" dxfId="183" priority="186">
      <formula>R53=""</formula>
    </cfRule>
  </conditionalFormatting>
  <conditionalFormatting sqref="K55:R55">
    <cfRule type="expression" dxfId="182" priority="181">
      <formula>K55="X"</formula>
    </cfRule>
    <cfRule type="expression" dxfId="181" priority="182">
      <formula>K55="O"</formula>
    </cfRule>
  </conditionalFormatting>
  <conditionalFormatting sqref="K55:R55">
    <cfRule type="expression" dxfId="180" priority="183">
      <formula>K55=""</formula>
    </cfRule>
  </conditionalFormatting>
  <conditionalFormatting sqref="K56:R56">
    <cfRule type="expression" dxfId="179" priority="178">
      <formula>K56="X"</formula>
    </cfRule>
    <cfRule type="expression" dxfId="178" priority="179">
      <formula>K56="O"</formula>
    </cfRule>
  </conditionalFormatting>
  <conditionalFormatting sqref="K56:R56">
    <cfRule type="expression" dxfId="177" priority="180">
      <formula>K56=""</formula>
    </cfRule>
  </conditionalFormatting>
  <conditionalFormatting sqref="K61:R61">
    <cfRule type="expression" dxfId="176" priority="175">
      <formula>K61="X"</formula>
    </cfRule>
    <cfRule type="expression" dxfId="175" priority="176">
      <formula>K61="O"</formula>
    </cfRule>
  </conditionalFormatting>
  <conditionalFormatting sqref="K61:R61">
    <cfRule type="expression" dxfId="174" priority="177">
      <formula>K61=""</formula>
    </cfRule>
  </conditionalFormatting>
  <conditionalFormatting sqref="K62:R62">
    <cfRule type="expression" dxfId="173" priority="172">
      <formula>K62="X"</formula>
    </cfRule>
    <cfRule type="expression" dxfId="172" priority="173">
      <formula>K62="O"</formula>
    </cfRule>
  </conditionalFormatting>
  <conditionalFormatting sqref="K62:R62">
    <cfRule type="expression" dxfId="171" priority="174">
      <formula>K62=""</formula>
    </cfRule>
  </conditionalFormatting>
  <conditionalFormatting sqref="K63:R63">
    <cfRule type="expression" dxfId="170" priority="169">
      <formula>K63="X"</formula>
    </cfRule>
    <cfRule type="expression" dxfId="169" priority="170">
      <formula>K63="O"</formula>
    </cfRule>
  </conditionalFormatting>
  <conditionalFormatting sqref="K63:R63">
    <cfRule type="expression" dxfId="168" priority="171">
      <formula>K63=""</formula>
    </cfRule>
  </conditionalFormatting>
  <conditionalFormatting sqref="K64:R64">
    <cfRule type="expression" dxfId="167" priority="166">
      <formula>K64="X"</formula>
    </cfRule>
    <cfRule type="expression" dxfId="166" priority="167">
      <formula>K64="O"</formula>
    </cfRule>
  </conditionalFormatting>
  <conditionalFormatting sqref="K64:R64">
    <cfRule type="expression" dxfId="165" priority="168">
      <formula>K64=""</formula>
    </cfRule>
  </conditionalFormatting>
  <conditionalFormatting sqref="K65:R65">
    <cfRule type="expression" dxfId="164" priority="163">
      <formula>K65="X"</formula>
    </cfRule>
    <cfRule type="expression" dxfId="163" priority="164">
      <formula>K65="O"</formula>
    </cfRule>
  </conditionalFormatting>
  <conditionalFormatting sqref="K65:R65">
    <cfRule type="expression" dxfId="162" priority="165">
      <formula>K65=""</formula>
    </cfRule>
  </conditionalFormatting>
  <conditionalFormatting sqref="K66:R66">
    <cfRule type="expression" dxfId="161" priority="160">
      <formula>K66="X"</formula>
    </cfRule>
    <cfRule type="expression" dxfId="160" priority="161">
      <formula>K66="O"</formula>
    </cfRule>
  </conditionalFormatting>
  <conditionalFormatting sqref="K66:R66">
    <cfRule type="expression" dxfId="159" priority="162">
      <formula>K66=""</formula>
    </cfRule>
  </conditionalFormatting>
  <conditionalFormatting sqref="K83:R83">
    <cfRule type="expression" dxfId="158" priority="157">
      <formula>K83="X"</formula>
    </cfRule>
    <cfRule type="expression" dxfId="157" priority="158">
      <formula>K83="O"</formula>
    </cfRule>
  </conditionalFormatting>
  <conditionalFormatting sqref="K83:R83">
    <cfRule type="expression" dxfId="156" priority="159">
      <formula>K83=""</formula>
    </cfRule>
  </conditionalFormatting>
  <conditionalFormatting sqref="K81:R81">
    <cfRule type="expression" dxfId="155" priority="154">
      <formula>K81="X"</formula>
    </cfRule>
    <cfRule type="expression" dxfId="154" priority="155">
      <formula>K81="O"</formula>
    </cfRule>
  </conditionalFormatting>
  <conditionalFormatting sqref="K81:R81">
    <cfRule type="expression" dxfId="153" priority="156">
      <formula>K81=""</formula>
    </cfRule>
  </conditionalFormatting>
  <conditionalFormatting sqref="K80:R80">
    <cfRule type="expression" dxfId="152" priority="151">
      <formula>K80="X"</formula>
    </cfRule>
    <cfRule type="expression" dxfId="151" priority="152">
      <formula>K80="O"</formula>
    </cfRule>
  </conditionalFormatting>
  <conditionalFormatting sqref="K80:R80">
    <cfRule type="expression" dxfId="150" priority="153">
      <formula>K80=""</formula>
    </cfRule>
  </conditionalFormatting>
  <conditionalFormatting sqref="K79:R79">
    <cfRule type="expression" dxfId="149" priority="148">
      <formula>K79="X"</formula>
    </cfRule>
    <cfRule type="expression" dxfId="148" priority="149">
      <formula>K79="O"</formula>
    </cfRule>
  </conditionalFormatting>
  <conditionalFormatting sqref="K79:R79">
    <cfRule type="expression" dxfId="147" priority="150">
      <formula>K79=""</formula>
    </cfRule>
  </conditionalFormatting>
  <conditionalFormatting sqref="K77:R77">
    <cfRule type="expression" dxfId="146" priority="145">
      <formula>K77="X"</formula>
    </cfRule>
    <cfRule type="expression" dxfId="145" priority="146">
      <formula>K77="O"</formula>
    </cfRule>
  </conditionalFormatting>
  <conditionalFormatting sqref="K77:R77">
    <cfRule type="expression" dxfId="144" priority="147">
      <formula>K77=""</formula>
    </cfRule>
  </conditionalFormatting>
  <conditionalFormatting sqref="K75:R75">
    <cfRule type="expression" dxfId="143" priority="142">
      <formula>K75="X"</formula>
    </cfRule>
    <cfRule type="expression" dxfId="142" priority="143">
      <formula>K75="O"</formula>
    </cfRule>
  </conditionalFormatting>
  <conditionalFormatting sqref="K75:R75">
    <cfRule type="expression" dxfId="141" priority="144">
      <formula>K75=""</formula>
    </cfRule>
  </conditionalFormatting>
  <conditionalFormatting sqref="K74:R74">
    <cfRule type="expression" dxfId="140" priority="139">
      <formula>K74="X"</formula>
    </cfRule>
    <cfRule type="expression" dxfId="139" priority="140">
      <formula>K74="O"</formula>
    </cfRule>
  </conditionalFormatting>
  <conditionalFormatting sqref="K74:R74">
    <cfRule type="expression" dxfId="138" priority="141">
      <formula>K74=""</formula>
    </cfRule>
  </conditionalFormatting>
  <conditionalFormatting sqref="K73:R73">
    <cfRule type="expression" dxfId="137" priority="136">
      <formula>K73="X"</formula>
    </cfRule>
    <cfRule type="expression" dxfId="136" priority="137">
      <formula>K73="O"</formula>
    </cfRule>
  </conditionalFormatting>
  <conditionalFormatting sqref="K73:R73">
    <cfRule type="expression" dxfId="135" priority="138">
      <formula>K73=""</formula>
    </cfRule>
  </conditionalFormatting>
  <conditionalFormatting sqref="K84:R84">
    <cfRule type="expression" dxfId="134" priority="133">
      <formula>K84="X"</formula>
    </cfRule>
    <cfRule type="expression" dxfId="133" priority="134">
      <formula>K84="O"</formula>
    </cfRule>
  </conditionalFormatting>
  <conditionalFormatting sqref="K84:R84">
    <cfRule type="expression" dxfId="132" priority="135">
      <formula>K84=""</formula>
    </cfRule>
  </conditionalFormatting>
  <conditionalFormatting sqref="K85:R85">
    <cfRule type="expression" dxfId="131" priority="130">
      <formula>K85="X"</formula>
    </cfRule>
    <cfRule type="expression" dxfId="130" priority="131">
      <formula>K85="O"</formula>
    </cfRule>
  </conditionalFormatting>
  <conditionalFormatting sqref="K85:R85">
    <cfRule type="expression" dxfId="129" priority="132">
      <formula>K85=""</formula>
    </cfRule>
  </conditionalFormatting>
  <conditionalFormatting sqref="K86:R86">
    <cfRule type="expression" dxfId="128" priority="127">
      <formula>K86="X"</formula>
    </cfRule>
    <cfRule type="expression" dxfId="127" priority="128">
      <formula>K86="O"</formula>
    </cfRule>
  </conditionalFormatting>
  <conditionalFormatting sqref="K86:R86">
    <cfRule type="expression" dxfId="126" priority="129">
      <formula>K86=""</formula>
    </cfRule>
  </conditionalFormatting>
  <conditionalFormatting sqref="K87:R87">
    <cfRule type="expression" dxfId="125" priority="124">
      <formula>K87="X"</formula>
    </cfRule>
    <cfRule type="expression" dxfId="124" priority="125">
      <formula>K87="O"</formula>
    </cfRule>
  </conditionalFormatting>
  <conditionalFormatting sqref="K87:R87">
    <cfRule type="expression" dxfId="123" priority="126">
      <formula>K87=""</formula>
    </cfRule>
  </conditionalFormatting>
  <conditionalFormatting sqref="K88:R88">
    <cfRule type="expression" dxfId="122" priority="121">
      <formula>K88="X"</formula>
    </cfRule>
    <cfRule type="expression" dxfId="121" priority="122">
      <formula>K88="O"</formula>
    </cfRule>
  </conditionalFormatting>
  <conditionalFormatting sqref="K88:R88">
    <cfRule type="expression" dxfId="120" priority="123">
      <formula>K88=""</formula>
    </cfRule>
  </conditionalFormatting>
  <conditionalFormatting sqref="K89:R89">
    <cfRule type="expression" dxfId="119" priority="118">
      <formula>K89="X"</formula>
    </cfRule>
    <cfRule type="expression" dxfId="118" priority="119">
      <formula>K89="O"</formula>
    </cfRule>
  </conditionalFormatting>
  <conditionalFormatting sqref="K89:R89">
    <cfRule type="expression" dxfId="117" priority="120">
      <formula>K89=""</formula>
    </cfRule>
  </conditionalFormatting>
  <conditionalFormatting sqref="K90:R90">
    <cfRule type="expression" dxfId="116" priority="115">
      <formula>K90="X"</formula>
    </cfRule>
    <cfRule type="expression" dxfId="115" priority="116">
      <formula>K90="O"</formula>
    </cfRule>
  </conditionalFormatting>
  <conditionalFormatting sqref="K90:R90">
    <cfRule type="expression" dxfId="114" priority="117">
      <formula>K90=""</formula>
    </cfRule>
  </conditionalFormatting>
  <conditionalFormatting sqref="K91:R91">
    <cfRule type="expression" dxfId="113" priority="112">
      <formula>K91="X"</formula>
    </cfRule>
    <cfRule type="expression" dxfId="112" priority="113">
      <formula>K91="O"</formula>
    </cfRule>
  </conditionalFormatting>
  <conditionalFormatting sqref="K91:R91">
    <cfRule type="expression" dxfId="111" priority="114">
      <formula>K91=""</formula>
    </cfRule>
  </conditionalFormatting>
  <conditionalFormatting sqref="K92:R92">
    <cfRule type="expression" dxfId="110" priority="109">
      <formula>K92="X"</formula>
    </cfRule>
    <cfRule type="expression" dxfId="109" priority="110">
      <formula>K92="O"</formula>
    </cfRule>
  </conditionalFormatting>
  <conditionalFormatting sqref="K92:R92">
    <cfRule type="expression" dxfId="108" priority="111">
      <formula>K92=""</formula>
    </cfRule>
  </conditionalFormatting>
  <conditionalFormatting sqref="K94:R94">
    <cfRule type="expression" dxfId="107" priority="106">
      <formula>K94="X"</formula>
    </cfRule>
    <cfRule type="expression" dxfId="106" priority="107">
      <formula>K94="O"</formula>
    </cfRule>
  </conditionalFormatting>
  <conditionalFormatting sqref="K94:R94">
    <cfRule type="expression" dxfId="105" priority="108">
      <formula>K94=""</formula>
    </cfRule>
  </conditionalFormatting>
  <conditionalFormatting sqref="K95:R95">
    <cfRule type="expression" dxfId="104" priority="103">
      <formula>K95="X"</formula>
    </cfRule>
    <cfRule type="expression" dxfId="103" priority="104">
      <formula>K95="O"</formula>
    </cfRule>
  </conditionalFormatting>
  <conditionalFormatting sqref="K95:R95">
    <cfRule type="expression" dxfId="102" priority="105">
      <formula>K95=""</formula>
    </cfRule>
  </conditionalFormatting>
  <conditionalFormatting sqref="K96:R96">
    <cfRule type="expression" dxfId="101" priority="100">
      <formula>K96="X"</formula>
    </cfRule>
    <cfRule type="expression" dxfId="100" priority="101">
      <formula>K96="O"</formula>
    </cfRule>
  </conditionalFormatting>
  <conditionalFormatting sqref="K96:R96">
    <cfRule type="expression" dxfId="99" priority="102">
      <formula>K96=""</formula>
    </cfRule>
  </conditionalFormatting>
  <conditionalFormatting sqref="K97:R97">
    <cfRule type="expression" dxfId="98" priority="97">
      <formula>K97="X"</formula>
    </cfRule>
    <cfRule type="expression" dxfId="97" priority="98">
      <formula>K97="O"</formula>
    </cfRule>
  </conditionalFormatting>
  <conditionalFormatting sqref="K97:R97">
    <cfRule type="expression" dxfId="96" priority="99">
      <formula>K97=""</formula>
    </cfRule>
  </conditionalFormatting>
  <conditionalFormatting sqref="K98:R98">
    <cfRule type="expression" dxfId="95" priority="94">
      <formula>K98="X"</formula>
    </cfRule>
    <cfRule type="expression" dxfId="94" priority="95">
      <formula>K98="O"</formula>
    </cfRule>
  </conditionalFormatting>
  <conditionalFormatting sqref="K98:R98">
    <cfRule type="expression" dxfId="93" priority="96">
      <formula>K98=""</formula>
    </cfRule>
  </conditionalFormatting>
  <conditionalFormatting sqref="K99:R99">
    <cfRule type="expression" dxfId="92" priority="91">
      <formula>K99="X"</formula>
    </cfRule>
    <cfRule type="expression" dxfId="91" priority="92">
      <formula>K99="O"</formula>
    </cfRule>
  </conditionalFormatting>
  <conditionalFormatting sqref="K99:R99">
    <cfRule type="expression" dxfId="90" priority="93">
      <formula>K99=""</formula>
    </cfRule>
  </conditionalFormatting>
  <conditionalFormatting sqref="K100:R100">
    <cfRule type="expression" dxfId="89" priority="88">
      <formula>K100="X"</formula>
    </cfRule>
    <cfRule type="expression" dxfId="88" priority="89">
      <formula>K100="O"</formula>
    </cfRule>
  </conditionalFormatting>
  <conditionalFormatting sqref="K100:R100">
    <cfRule type="expression" dxfId="87" priority="90">
      <formula>K100=""</formula>
    </cfRule>
  </conditionalFormatting>
  <conditionalFormatting sqref="K101:R101">
    <cfRule type="expression" dxfId="86" priority="85">
      <formula>K101="X"</formula>
    </cfRule>
    <cfRule type="expression" dxfId="85" priority="86">
      <formula>K101="O"</formula>
    </cfRule>
  </conditionalFormatting>
  <conditionalFormatting sqref="K101:R101">
    <cfRule type="expression" dxfId="84" priority="87">
      <formula>K101=""</formula>
    </cfRule>
  </conditionalFormatting>
  <conditionalFormatting sqref="K102:R102">
    <cfRule type="expression" dxfId="83" priority="82">
      <formula>K102="X"</formula>
    </cfRule>
    <cfRule type="expression" dxfId="82" priority="83">
      <formula>K102="O"</formula>
    </cfRule>
  </conditionalFormatting>
  <conditionalFormatting sqref="K102:R102">
    <cfRule type="expression" dxfId="81" priority="84">
      <formula>K102=""</formula>
    </cfRule>
  </conditionalFormatting>
  <conditionalFormatting sqref="K103:R103">
    <cfRule type="expression" dxfId="80" priority="79">
      <formula>K103="X"</formula>
    </cfRule>
    <cfRule type="expression" dxfId="79" priority="80">
      <formula>K103="O"</formula>
    </cfRule>
  </conditionalFormatting>
  <conditionalFormatting sqref="K103:R103">
    <cfRule type="expression" dxfId="78" priority="81">
      <formula>K103=""</formula>
    </cfRule>
  </conditionalFormatting>
  <conditionalFormatting sqref="K104:R104">
    <cfRule type="expression" dxfId="77" priority="76">
      <formula>K104="X"</formula>
    </cfRule>
    <cfRule type="expression" dxfId="76" priority="77">
      <formula>K104="O"</formula>
    </cfRule>
  </conditionalFormatting>
  <conditionalFormatting sqref="K104:R104">
    <cfRule type="expression" dxfId="75" priority="78">
      <formula>K104=""</formula>
    </cfRule>
  </conditionalFormatting>
  <conditionalFormatting sqref="K105:R105">
    <cfRule type="expression" dxfId="74" priority="73">
      <formula>K105="X"</formula>
    </cfRule>
    <cfRule type="expression" dxfId="73" priority="74">
      <formula>K105="O"</formula>
    </cfRule>
  </conditionalFormatting>
  <conditionalFormatting sqref="K105:R105">
    <cfRule type="expression" dxfId="72" priority="75">
      <formula>K105=""</formula>
    </cfRule>
  </conditionalFormatting>
  <conditionalFormatting sqref="K106:R106">
    <cfRule type="expression" dxfId="71" priority="70">
      <formula>K106="X"</formula>
    </cfRule>
    <cfRule type="expression" dxfId="70" priority="71">
      <formula>K106="O"</formula>
    </cfRule>
  </conditionalFormatting>
  <conditionalFormatting sqref="K106:R106">
    <cfRule type="expression" dxfId="69" priority="72">
      <formula>K106=""</formula>
    </cfRule>
  </conditionalFormatting>
  <conditionalFormatting sqref="K107:R107">
    <cfRule type="expression" dxfId="68" priority="67">
      <formula>K107="X"</formula>
    </cfRule>
    <cfRule type="expression" dxfId="67" priority="68">
      <formula>K107="O"</formula>
    </cfRule>
  </conditionalFormatting>
  <conditionalFormatting sqref="K107:R107">
    <cfRule type="expression" dxfId="66" priority="69">
      <formula>K107=""</formula>
    </cfRule>
  </conditionalFormatting>
  <conditionalFormatting sqref="K108:R108">
    <cfRule type="expression" dxfId="65" priority="64">
      <formula>K108="X"</formula>
    </cfRule>
    <cfRule type="expression" dxfId="64" priority="65">
      <formula>K108="O"</formula>
    </cfRule>
  </conditionalFormatting>
  <conditionalFormatting sqref="K108:R108">
    <cfRule type="expression" dxfId="63" priority="66">
      <formula>K108=""</formula>
    </cfRule>
  </conditionalFormatting>
  <conditionalFormatting sqref="K109:R109">
    <cfRule type="expression" dxfId="62" priority="61">
      <formula>K109="X"</formula>
    </cfRule>
    <cfRule type="expression" dxfId="61" priority="62">
      <formula>K109="O"</formula>
    </cfRule>
  </conditionalFormatting>
  <conditionalFormatting sqref="K109:R109">
    <cfRule type="expression" dxfId="60" priority="63">
      <formula>K109=""</formula>
    </cfRule>
  </conditionalFormatting>
  <conditionalFormatting sqref="K111:R111">
    <cfRule type="expression" dxfId="59" priority="58">
      <formula>K111="X"</formula>
    </cfRule>
    <cfRule type="expression" dxfId="58" priority="59">
      <formula>K111="O"</formula>
    </cfRule>
  </conditionalFormatting>
  <conditionalFormatting sqref="K111:R111">
    <cfRule type="expression" dxfId="57" priority="60">
      <formula>K111=""</formula>
    </cfRule>
  </conditionalFormatting>
  <conditionalFormatting sqref="K112:R112">
    <cfRule type="expression" dxfId="56" priority="55">
      <formula>K112="X"</formula>
    </cfRule>
    <cfRule type="expression" dxfId="55" priority="56">
      <formula>K112="O"</formula>
    </cfRule>
  </conditionalFormatting>
  <conditionalFormatting sqref="K112:R112">
    <cfRule type="expression" dxfId="54" priority="57">
      <formula>K112=""</formula>
    </cfRule>
  </conditionalFormatting>
  <conditionalFormatting sqref="K113:R113">
    <cfRule type="expression" dxfId="53" priority="52">
      <formula>K113="X"</formula>
    </cfRule>
    <cfRule type="expression" dxfId="52" priority="53">
      <formula>K113="O"</formula>
    </cfRule>
  </conditionalFormatting>
  <conditionalFormatting sqref="K113:R113">
    <cfRule type="expression" dxfId="51" priority="54">
      <formula>K113=""</formula>
    </cfRule>
  </conditionalFormatting>
  <conditionalFormatting sqref="K114:R114">
    <cfRule type="expression" dxfId="50" priority="49">
      <formula>K114="X"</formula>
    </cfRule>
    <cfRule type="expression" dxfId="49" priority="50">
      <formula>K114="O"</formula>
    </cfRule>
  </conditionalFormatting>
  <conditionalFormatting sqref="K114:R114">
    <cfRule type="expression" dxfId="48" priority="51">
      <formula>K114=""</formula>
    </cfRule>
  </conditionalFormatting>
  <conditionalFormatting sqref="K118:R118">
    <cfRule type="expression" dxfId="47" priority="46">
      <formula>K118="X"</formula>
    </cfRule>
    <cfRule type="expression" dxfId="46" priority="47">
      <formula>K118="O"</formula>
    </cfRule>
  </conditionalFormatting>
  <conditionalFormatting sqref="K118:R118">
    <cfRule type="expression" dxfId="45" priority="48">
      <formula>K118=""</formula>
    </cfRule>
  </conditionalFormatting>
  <conditionalFormatting sqref="K120:R120">
    <cfRule type="expression" dxfId="44" priority="43">
      <formula>K120="X"</formula>
    </cfRule>
    <cfRule type="expression" dxfId="43" priority="44">
      <formula>K120="O"</formula>
    </cfRule>
  </conditionalFormatting>
  <conditionalFormatting sqref="K120:R120">
    <cfRule type="expression" dxfId="42" priority="45">
      <formula>K120=""</formula>
    </cfRule>
  </conditionalFormatting>
  <conditionalFormatting sqref="K121:R121">
    <cfRule type="expression" dxfId="41" priority="40">
      <formula>K121="X"</formula>
    </cfRule>
    <cfRule type="expression" dxfId="40" priority="41">
      <formula>K121="O"</formula>
    </cfRule>
  </conditionalFormatting>
  <conditionalFormatting sqref="K121:R121">
    <cfRule type="expression" dxfId="39" priority="42">
      <formula>K121=""</formula>
    </cfRule>
  </conditionalFormatting>
  <conditionalFormatting sqref="K123:R123">
    <cfRule type="expression" dxfId="38" priority="37">
      <formula>K123="X"</formula>
    </cfRule>
    <cfRule type="expression" dxfId="37" priority="38">
      <formula>K123="O"</formula>
    </cfRule>
  </conditionalFormatting>
  <conditionalFormatting sqref="K123:R123">
    <cfRule type="expression" dxfId="36" priority="39">
      <formula>K123=""</formula>
    </cfRule>
  </conditionalFormatting>
  <conditionalFormatting sqref="K124:R124">
    <cfRule type="expression" dxfId="35" priority="34">
      <formula>K124="X"</formula>
    </cfRule>
    <cfRule type="expression" dxfId="34" priority="35">
      <formula>K124="O"</formula>
    </cfRule>
  </conditionalFormatting>
  <conditionalFormatting sqref="K124:R124">
    <cfRule type="expression" dxfId="33" priority="36">
      <formula>K124=""</formula>
    </cfRule>
  </conditionalFormatting>
  <conditionalFormatting sqref="K125:R125">
    <cfRule type="expression" dxfId="32" priority="31">
      <formula>K125="X"</formula>
    </cfRule>
    <cfRule type="expression" dxfId="31" priority="32">
      <formula>K125="O"</formula>
    </cfRule>
  </conditionalFormatting>
  <conditionalFormatting sqref="K125:R125">
    <cfRule type="expression" dxfId="30" priority="33">
      <formula>K125=""</formula>
    </cfRule>
  </conditionalFormatting>
  <conditionalFormatting sqref="K127:R127">
    <cfRule type="expression" dxfId="29" priority="28">
      <formula>K127="X"</formula>
    </cfRule>
    <cfRule type="expression" dxfId="28" priority="29">
      <formula>K127="O"</formula>
    </cfRule>
  </conditionalFormatting>
  <conditionalFormatting sqref="K127:R127">
    <cfRule type="expression" dxfId="27" priority="30">
      <formula>K127=""</formula>
    </cfRule>
  </conditionalFormatting>
  <conditionalFormatting sqref="K128:R128">
    <cfRule type="expression" dxfId="26" priority="25">
      <formula>K128="X"</formula>
    </cfRule>
    <cfRule type="expression" dxfId="25" priority="26">
      <formula>K128="O"</formula>
    </cfRule>
  </conditionalFormatting>
  <conditionalFormatting sqref="K128:R128">
    <cfRule type="expression" dxfId="24" priority="27">
      <formula>K128=""</formula>
    </cfRule>
  </conditionalFormatting>
  <conditionalFormatting sqref="K129:R129">
    <cfRule type="expression" dxfId="23" priority="22">
      <formula>K129="X"</formula>
    </cfRule>
    <cfRule type="expression" dxfId="22" priority="23">
      <formula>K129="O"</formula>
    </cfRule>
  </conditionalFormatting>
  <conditionalFormatting sqref="K129:R129">
    <cfRule type="expression" dxfId="21" priority="24">
      <formula>K129=""</formula>
    </cfRule>
  </conditionalFormatting>
  <conditionalFormatting sqref="K130:R130">
    <cfRule type="expression" dxfId="20" priority="19">
      <formula>K130="X"</formula>
    </cfRule>
    <cfRule type="expression" dxfId="19" priority="20">
      <formula>K130="O"</formula>
    </cfRule>
  </conditionalFormatting>
  <conditionalFormatting sqref="K130:R130">
    <cfRule type="expression" dxfId="18" priority="21">
      <formula>K130=""</formula>
    </cfRule>
  </conditionalFormatting>
  <conditionalFormatting sqref="K131:R131">
    <cfRule type="expression" dxfId="17" priority="16">
      <formula>K131="X"</formula>
    </cfRule>
    <cfRule type="expression" dxfId="16" priority="17">
      <formula>K131="O"</formula>
    </cfRule>
  </conditionalFormatting>
  <conditionalFormatting sqref="K131:R131">
    <cfRule type="expression" dxfId="15" priority="18">
      <formula>K131=""</formula>
    </cfRule>
  </conditionalFormatting>
  <conditionalFormatting sqref="K132:R132">
    <cfRule type="expression" dxfId="14" priority="13">
      <formula>K132="X"</formula>
    </cfRule>
    <cfRule type="expression" dxfId="13" priority="14">
      <formula>K132="O"</formula>
    </cfRule>
  </conditionalFormatting>
  <conditionalFormatting sqref="K132:R132">
    <cfRule type="expression" dxfId="12" priority="15">
      <formula>K132=""</formula>
    </cfRule>
  </conditionalFormatting>
  <conditionalFormatting sqref="K133:R133">
    <cfRule type="expression" dxfId="11" priority="10">
      <formula>K133="X"</formula>
    </cfRule>
    <cfRule type="expression" dxfId="10" priority="11">
      <formula>K133="O"</formula>
    </cfRule>
  </conditionalFormatting>
  <conditionalFormatting sqref="K133:R133">
    <cfRule type="expression" dxfId="9" priority="12">
      <formula>K133=""</formula>
    </cfRule>
  </conditionalFormatting>
  <conditionalFormatting sqref="K134:R134">
    <cfRule type="expression" dxfId="8" priority="7">
      <formula>K134="X"</formula>
    </cfRule>
    <cfRule type="expression" dxfId="7" priority="8">
      <formula>K134="O"</formula>
    </cfRule>
  </conditionalFormatting>
  <conditionalFormatting sqref="K134:R134">
    <cfRule type="expression" dxfId="6" priority="9">
      <formula>K134=""</formula>
    </cfRule>
  </conditionalFormatting>
  <conditionalFormatting sqref="K135:R135">
    <cfRule type="expression" dxfId="5" priority="4">
      <formula>K135="X"</formula>
    </cfRule>
    <cfRule type="expression" dxfId="4" priority="5">
      <formula>K135="O"</formula>
    </cfRule>
  </conditionalFormatting>
  <conditionalFormatting sqref="K135:R135">
    <cfRule type="expression" dxfId="3" priority="6">
      <formula>K135=""</formula>
    </cfRule>
  </conditionalFormatting>
  <conditionalFormatting sqref="K126:R126">
    <cfRule type="expression" dxfId="2" priority="1">
      <formula>K126="X"</formula>
    </cfRule>
    <cfRule type="expression" dxfId="1" priority="2">
      <formula>K126="O"</formula>
    </cfRule>
  </conditionalFormatting>
  <conditionalFormatting sqref="K126:R126">
    <cfRule type="expression" dxfId="0" priority="3">
      <formula>K126=""</formula>
    </cfRule>
  </conditionalFormatting>
  <dataValidations count="1">
    <dataValidation type="list" allowBlank="1" showInputMessage="1" showErrorMessage="1" sqref="K2:R136" xr:uid="{45C4E48D-64E7-4B9F-A85C-BB2BFD7B0C17}">
      <formula1>"O,X"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2회보안Quiz_20200715~17</vt:lpstr>
      <vt:lpstr>1회보안Quiz_20200422~24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EZ-Security</dc:creator>
  <cp:lastModifiedBy>송장원송장원</cp:lastModifiedBy>
  <dcterms:created xsi:type="dcterms:W3CDTF">2020-07-15T04:16:02Z</dcterms:created>
  <dcterms:modified xsi:type="dcterms:W3CDTF">2020-09-18T04:21:11Z</dcterms:modified>
</cp:coreProperties>
</file>