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ian\Desktop\"/>
    </mc:Choice>
  </mc:AlternateContent>
  <xr:revisionPtr revIDLastSave="0" documentId="13_ncr:1_{9DE8C99B-2195-4398-8B23-8DD99EBD00AC}" xr6:coauthVersionLast="47" xr6:coauthVersionMax="47" xr10:uidLastSave="{00000000-0000-0000-0000-000000000000}"/>
  <bookViews>
    <workbookView xWindow="-120" yWindow="-120" windowWidth="29040" windowHeight="15720" xr2:uid="{1FFEF05C-1BB0-4402-95EA-CB4BEF2492FA}"/>
  </bookViews>
  <sheets>
    <sheet name="Sheet1" sheetId="1" r:id="rId1"/>
  </sheets>
  <definedNames>
    <definedName name="_xlnm._FilterDatabase" localSheetId="0" hidden="1">Sheet1!$A$1:$H$7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" i="1" l="1"/>
  <c r="G12" i="1" s="1"/>
  <c r="E12" i="1"/>
  <c r="G11" i="1"/>
  <c r="F11" i="1"/>
  <c r="E11" i="1"/>
  <c r="G10" i="1"/>
  <c r="F10" i="1"/>
  <c r="E10" i="1"/>
  <c r="G9" i="1"/>
  <c r="F9" i="1"/>
  <c r="E9" i="1"/>
  <c r="G8" i="1"/>
  <c r="F8" i="1"/>
  <c r="E8" i="1"/>
  <c r="E5" i="1"/>
  <c r="F5" i="1" s="1"/>
  <c r="G5" i="1" s="1"/>
  <c r="F6" i="1"/>
  <c r="G6" i="1" s="1"/>
  <c r="E6" i="1"/>
  <c r="E4" i="1"/>
  <c r="F4" i="1" s="1"/>
  <c r="G4" i="1" s="1"/>
  <c r="E2" i="1"/>
  <c r="F2" i="1" s="1"/>
  <c r="G2" i="1" s="1"/>
  <c r="E7" i="1"/>
  <c r="F7" i="1"/>
  <c r="G7" i="1"/>
  <c r="E3" i="1"/>
  <c r="F3" i="1" s="1"/>
  <c r="G3" i="1" s="1"/>
</calcChain>
</file>

<file path=xl/sharedStrings.xml><?xml version="1.0" encoding="utf-8"?>
<sst xmlns="http://schemas.openxmlformats.org/spreadsheetml/2006/main" count="19" uniqueCount="19">
  <si>
    <t>provider</t>
  </si>
  <si>
    <t>monthly price</t>
  </si>
  <si>
    <t>dodo</t>
  </si>
  <si>
    <t>6 months total</t>
  </si>
  <si>
    <t>12  months total</t>
  </si>
  <si>
    <t>24 months total</t>
  </si>
  <si>
    <t>after 6 month deal</t>
  </si>
  <si>
    <t>after 12 month deal</t>
  </si>
  <si>
    <t>superloop</t>
  </si>
  <si>
    <t>tangerine</t>
  </si>
  <si>
    <t>more</t>
  </si>
  <si>
    <t>occom</t>
  </si>
  <si>
    <t>tpg</t>
  </si>
  <si>
    <t>modem</t>
  </si>
  <si>
    <t>southern phone</t>
  </si>
  <si>
    <t>kogan</t>
  </si>
  <si>
    <t>iinet</t>
  </si>
  <si>
    <t>iPrimus</t>
  </si>
  <si>
    <t>current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</si>
</sst>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charset val="134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6F5BA-3D42-427A-B3EC-B73DCFAEF12C}">
  <dimension ref="A1:H12"/>
  <sheetViews>
    <sheetView tabSelected="1" workbookViewId="0">
      <selection activeCell="E17" sqref="E17"/>
    </sheetView>
  </sheetViews>
  <sheetFormatPr defaultRowHeight="13.5" x14ac:dyDescent="0.15"/>
  <cols>
    <col min="1" max="1" width="15" style="2" bestFit="1" customWidth="1"/>
    <col min="2" max="2" width="15.75" style="2" bestFit="1" customWidth="1"/>
    <col min="3" max="3" width="19.25" style="2" bestFit="1" customWidth="1"/>
    <col min="4" max="4" width="20.125" style="2" bestFit="1" customWidth="1"/>
    <col min="5" max="5" width="16.125" style="2" bestFit="1" customWidth="1"/>
    <col min="6" max="6" width="17.5" style="2" bestFit="1" customWidth="1"/>
    <col min="7" max="7" width="17.125" style="2" bestFit="1" customWidth="1"/>
    <col min="8" max="8" width="10.875" style="2" bestFit="1" customWidth="1"/>
  </cols>
  <sheetData>
    <row r="1" spans="1:8" ht="15" x14ac:dyDescent="0.25">
      <c r="A1" s="1" t="s">
        <v>0</v>
      </c>
      <c r="B1" s="1" t="s">
        <v>1</v>
      </c>
      <c r="C1" s="1" t="s">
        <v>6</v>
      </c>
      <c r="D1" s="1" t="s">
        <v>7</v>
      </c>
      <c r="E1" s="1" t="s">
        <v>3</v>
      </c>
      <c r="F1" s="1" t="s">
        <v>4</v>
      </c>
      <c r="G1" s="1" t="s">
        <v>5</v>
      </c>
      <c r="H1" s="1" t="s">
        <v>13</v>
      </c>
    </row>
    <row r="2" spans="1:8" x14ac:dyDescent="0.15">
      <c r="A2" s="2" t="s">
        <v>9</v>
      </c>
      <c r="B2" s="2">
        <v>60.9</v>
      </c>
      <c r="C2" s="2">
        <v>25.9</v>
      </c>
      <c r="D2" s="2">
        <v>0</v>
      </c>
      <c r="E2" s="2">
        <f>6*B2</f>
        <v>365.4</v>
      </c>
      <c r="F2" s="2">
        <f>E2+6*(B2+C2)</f>
        <v>886.19999999999993</v>
      </c>
      <c r="G2" s="2">
        <f>F2+12*(B2+D2)</f>
        <v>1617</v>
      </c>
      <c r="H2" s="2">
        <v>169</v>
      </c>
    </row>
    <row r="3" spans="1:8" x14ac:dyDescent="0.15">
      <c r="A3" s="2" t="s">
        <v>2</v>
      </c>
      <c r="B3" s="2">
        <v>68.900000000000006</v>
      </c>
      <c r="C3" s="2">
        <v>0</v>
      </c>
      <c r="D3" s="2">
        <v>20</v>
      </c>
      <c r="E3" s="2">
        <f>6*B3</f>
        <v>413.40000000000003</v>
      </c>
      <c r="F3" s="2">
        <f>E3+6*(B3+C3)</f>
        <v>826.80000000000007</v>
      </c>
      <c r="G3" s="2">
        <f>F3+12*(B3+D3)</f>
        <v>1893.6000000000004</v>
      </c>
      <c r="H3" s="2">
        <v>129.9</v>
      </c>
    </row>
    <row r="4" spans="1:8" x14ac:dyDescent="0.15">
      <c r="A4" s="2" t="s">
        <v>10</v>
      </c>
      <c r="B4" s="2">
        <v>76.8</v>
      </c>
      <c r="C4" s="2">
        <v>9.6</v>
      </c>
      <c r="D4" s="2">
        <v>0</v>
      </c>
      <c r="E4" s="2">
        <f>6*B4</f>
        <v>460.79999999999995</v>
      </c>
      <c r="F4" s="2">
        <f>E4+6*(B4+C4)</f>
        <v>979.19999999999993</v>
      </c>
      <c r="G4" s="2">
        <f>F4+12*(B4+D4)</f>
        <v>1900.7999999999997</v>
      </c>
      <c r="H4" s="2">
        <v>169</v>
      </c>
    </row>
    <row r="5" spans="1:8" x14ac:dyDescent="0.15">
      <c r="A5" s="2" t="s">
        <v>12</v>
      </c>
      <c r="B5" s="2">
        <v>79.989999999999995</v>
      </c>
      <c r="C5" s="2">
        <v>10</v>
      </c>
      <c r="D5" s="2">
        <v>0</v>
      </c>
      <c r="E5" s="2">
        <f>6*B5</f>
        <v>479.93999999999994</v>
      </c>
      <c r="F5" s="2">
        <f>E5+6*(B5+C5)</f>
        <v>1019.8799999999999</v>
      </c>
      <c r="G5" s="2">
        <f>F5+12*(B5+D5)</f>
        <v>1979.7599999999998</v>
      </c>
      <c r="H5" s="2">
        <v>10</v>
      </c>
    </row>
    <row r="6" spans="1:8" x14ac:dyDescent="0.15">
      <c r="A6" s="2" t="s">
        <v>11</v>
      </c>
      <c r="B6" s="2">
        <v>80</v>
      </c>
      <c r="C6" s="2">
        <v>10</v>
      </c>
      <c r="D6" s="2">
        <v>0</v>
      </c>
      <c r="E6" s="2">
        <f>6*B6</f>
        <v>480</v>
      </c>
      <c r="F6" s="2">
        <f>E6+6*(B6+C6)</f>
        <v>1020</v>
      </c>
      <c r="G6" s="2">
        <f>F6+12*(B6+D6)</f>
        <v>1980</v>
      </c>
      <c r="H6" s="2">
        <v>130</v>
      </c>
    </row>
    <row r="7" spans="1:8" x14ac:dyDescent="0.15">
      <c r="A7" s="2" t="s">
        <v>8</v>
      </c>
      <c r="B7" s="2">
        <v>79</v>
      </c>
      <c r="C7" s="2">
        <v>16</v>
      </c>
      <c r="D7" s="2">
        <v>0</v>
      </c>
      <c r="E7" s="2">
        <f>6*B7</f>
        <v>474</v>
      </c>
      <c r="F7" s="2">
        <f>E7+6*(B7+C7)</f>
        <v>1044</v>
      </c>
      <c r="G7" s="2">
        <f>F7+12*(B7+D7)</f>
        <v>1992</v>
      </c>
      <c r="H7" s="2">
        <v>0</v>
      </c>
    </row>
    <row r="8" spans="1:8" x14ac:dyDescent="0.15">
      <c r="A8" s="2" t="s">
        <v>14</v>
      </c>
      <c r="B8" s="2">
        <v>65</v>
      </c>
      <c r="C8" s="2">
        <v>0</v>
      </c>
      <c r="D8" s="2">
        <v>24</v>
      </c>
      <c r="E8" s="2">
        <f>6*B8</f>
        <v>390</v>
      </c>
      <c r="F8" s="2">
        <f>E8+6*(B8+C8)</f>
        <v>780</v>
      </c>
      <c r="G8" s="2">
        <f>F8+12*(B8+D8)</f>
        <v>1848</v>
      </c>
      <c r="H8" s="2">
        <v>156</v>
      </c>
    </row>
    <row r="9" spans="1:8" x14ac:dyDescent="0.15">
      <c r="A9" s="2" t="s">
        <v>15</v>
      </c>
      <c r="B9" s="2">
        <v>73.900000000000006</v>
      </c>
      <c r="C9" s="2">
        <v>10</v>
      </c>
      <c r="D9" s="2">
        <v>0</v>
      </c>
      <c r="E9" s="2">
        <f>6*B9</f>
        <v>443.40000000000003</v>
      </c>
      <c r="F9" s="2">
        <f>E9+6*(B9+C9)</f>
        <v>946.80000000000007</v>
      </c>
      <c r="G9" s="2">
        <f>F9+12*(B9+D9)</f>
        <v>1833.6000000000001</v>
      </c>
    </row>
    <row r="10" spans="1:8" x14ac:dyDescent="0.15">
      <c r="A10" s="2" t="s">
        <v>16</v>
      </c>
      <c r="B10" s="2">
        <v>89.99</v>
      </c>
      <c r="C10" s="2">
        <v>0</v>
      </c>
      <c r="D10" s="2">
        <v>0</v>
      </c>
      <c r="E10" s="2">
        <f>6*B10</f>
        <v>539.93999999999994</v>
      </c>
      <c r="F10" s="2">
        <f>E10+6*(B10+C10)</f>
        <v>1079.8799999999999</v>
      </c>
      <c r="G10" s="2">
        <f>F10+12*(B10+D10)</f>
        <v>2159.7599999999998</v>
      </c>
    </row>
    <row r="11" spans="1:8" x14ac:dyDescent="0.15">
      <c r="A11" s="2" t="s">
        <v>17</v>
      </c>
      <c r="B11" s="2">
        <v>84</v>
      </c>
      <c r="C11" s="2">
        <v>94</v>
      </c>
      <c r="D11" s="2">
        <v>0</v>
      </c>
      <c r="E11" s="2">
        <f>6*B11</f>
        <v>504</v>
      </c>
      <c r="F11" s="2">
        <f>E11+6*(B11+C11)</f>
        <v>1572</v>
      </c>
      <c r="G11" s="2">
        <f>F11+12*(B11+D11)</f>
        <v>2580</v>
      </c>
    </row>
    <row r="12" spans="1:8" x14ac:dyDescent="0.15">
      <c r="A12" s="2" t="s">
        <v>18</v>
      </c>
      <c r="B12" s="2">
        <v>68.89</v>
      </c>
      <c r="C12" s="2">
        <v>7</v>
      </c>
      <c r="D12" s="2">
        <v>0</v>
      </c>
      <c r="E12" s="2">
        <f>6*B12</f>
        <v>413.34000000000003</v>
      </c>
      <c r="F12" s="2">
        <f>E12+6*(B12+C12)</f>
        <v>868.68000000000006</v>
      </c>
      <c r="G12" s="2">
        <f>F12+12*(B12+D12)</f>
        <v>1695.3600000000001</v>
      </c>
    </row>
  </sheetData>
  <autoFilter ref="A1:H7" xr:uid="{1766F5BA-3D42-427A-B3EC-B73DCFAEF12C}">
    <sortState xmlns:xlrd2="http://schemas.microsoft.com/office/spreadsheetml/2017/richdata2" ref="A2:H7">
      <sortCondition ref="G1:G7"/>
    </sortState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Jian Song</dc:creator>
  <cp:lastModifiedBy>Jian Song</cp:lastModifiedBy>
  <dcterms:created xsi:type="dcterms:W3CDTF">2025-01-21T20:01:06Z</dcterms:created>
  <dcterms:modified xsi:type="dcterms:W3CDTF">2025-01-21T20:21:46Z</dcterms:modified>
</cp:coreProperties>
</file>