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local_ysong3/Documents/GitHub/msp_models_for_adaptive_disaster_relief_logistics_planning/random/results/sensitivity/gaps_benchmark/"/>
    </mc:Choice>
  </mc:AlternateContent>
  <bookViews>
    <workbookView xWindow="2620" yWindow="9180" windowWidth="30720" windowHeight="17240"/>
  </bookViews>
  <sheets>
    <sheet name="al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2" i="1"/>
  <c r="J2" i="1"/>
  <c r="G2" i="1"/>
  <c r="G4" i="1"/>
  <c r="I4" i="1"/>
  <c r="J4" i="1"/>
  <c r="G5" i="1"/>
  <c r="I5" i="1"/>
  <c r="J5" i="1"/>
  <c r="G6" i="1"/>
  <c r="I6" i="1"/>
  <c r="J6" i="1"/>
  <c r="G7" i="1"/>
  <c r="I7" i="1"/>
  <c r="J7" i="1"/>
  <c r="G8" i="1"/>
  <c r="I8" i="1"/>
  <c r="J8" i="1"/>
  <c r="G9" i="1"/>
  <c r="I9" i="1"/>
  <c r="J9" i="1"/>
  <c r="G10" i="1"/>
  <c r="I10" i="1"/>
  <c r="J10" i="1"/>
  <c r="G11" i="1"/>
  <c r="I11" i="1"/>
  <c r="J11" i="1"/>
  <c r="I3" i="1"/>
  <c r="J3" i="1"/>
  <c r="G3" i="1"/>
</calcChain>
</file>

<file path=xl/sharedStrings.xml><?xml version="1.0" encoding="utf-8"?>
<sst xmlns="http://schemas.openxmlformats.org/spreadsheetml/2006/main" count="9" uniqueCount="5">
  <si>
    <t>CV-R</t>
  </si>
  <si>
    <t>FA-MSP-R</t>
  </si>
  <si>
    <t>RH2SSP-R</t>
  </si>
  <si>
    <t>static2SSP-R</t>
  </si>
  <si>
    <t>wait-and-see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</si>
</sst>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42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L12" sqref="L12"/>
    </sheetView>
  </sheetViews>
  <sheetFormatPr baseColWidth="10" defaultRowHeight="16" x14ac:dyDescent="0.2"/>
  <cols>
    <col min="1" max="1" width="12.6640625" bestFit="1" customWidth="1"/>
    <col min="2" max="4" width="12.83203125" bestFit="1" customWidth="1"/>
  </cols>
  <sheetData>
    <row r="1" spans="1:10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G1" t="s">
        <v>1</v>
      </c>
      <c r="H1" t="s">
        <v>4</v>
      </c>
      <c r="I1" t="s">
        <v>2</v>
      </c>
      <c r="J1" t="s">
        <v>3</v>
      </c>
    </row>
    <row r="2" spans="1:10" x14ac:dyDescent="0.2">
      <c r="A2">
        <v>6301.9963310000003</v>
      </c>
      <c r="B2">
        <v>6377.7896479999999</v>
      </c>
      <c r="C2">
        <v>6395.5240489999996</v>
      </c>
      <c r="D2">
        <v>8511.721254</v>
      </c>
      <c r="E2">
        <v>22819.79292</v>
      </c>
      <c r="F2" s="2">
        <v>0.05</v>
      </c>
      <c r="G2" s="4">
        <f>(B2-$A2)/$A2</f>
        <v>1.202687418702016E-2</v>
      </c>
      <c r="H2" s="4">
        <f>(C2-$A2)/$A2</f>
        <v>1.4840966748890251E-2</v>
      </c>
      <c r="I2" s="4">
        <f>(D2-$A2)/$A2</f>
        <v>0.35063887805364063</v>
      </c>
      <c r="J2" s="4">
        <f>(E2-$A2)/$A2</f>
        <v>2.621041924088038</v>
      </c>
    </row>
    <row r="3" spans="1:10" x14ac:dyDescent="0.2">
      <c r="A3">
        <v>6663.3840319999999</v>
      </c>
      <c r="B3">
        <v>7159.1757530000004</v>
      </c>
      <c r="C3">
        <v>7528.6315869999999</v>
      </c>
      <c r="D3">
        <v>8716.0863879999997</v>
      </c>
      <c r="E3">
        <v>22938.59158</v>
      </c>
      <c r="F3" s="2">
        <v>0.1</v>
      </c>
      <c r="G3" s="4">
        <f>(B3-$A3)/$A3</f>
        <v>7.4405395009356792E-2</v>
      </c>
      <c r="H3" s="4">
        <f>(C3-$A3)/$A3</f>
        <v>0.12985107129422013</v>
      </c>
      <c r="I3" s="4">
        <f>(D3-$A3)/$A3</f>
        <v>0.30805703920743194</v>
      </c>
      <c r="J3" s="4">
        <f>(E3-$A3)/$A3</f>
        <v>2.4424837994989512</v>
      </c>
    </row>
    <row r="4" spans="1:10" x14ac:dyDescent="0.2">
      <c r="A4">
        <v>6885.9000150000002</v>
      </c>
      <c r="B4">
        <v>7712.2349869999998</v>
      </c>
      <c r="C4">
        <v>8661.7391239999997</v>
      </c>
      <c r="D4">
        <v>8920.4515210000009</v>
      </c>
      <c r="E4">
        <v>23057.390240000001</v>
      </c>
      <c r="F4" s="2">
        <v>0.15</v>
      </c>
      <c r="G4" s="4">
        <f t="shared" ref="G4:G11" si="0">(B4-$A4)/$A4</f>
        <v>0.1200039167283784</v>
      </c>
      <c r="H4" s="4">
        <f>(C4-$A4)/$A4</f>
        <v>0.25789498905467328</v>
      </c>
      <c r="I4" s="4">
        <f>(D4-$A4)/$A4</f>
        <v>0.29546631545157581</v>
      </c>
      <c r="J4" s="4">
        <f>(E4-$A4)/$A4</f>
        <v>2.3484933254581972</v>
      </c>
    </row>
    <row r="5" spans="1:10" x14ac:dyDescent="0.2">
      <c r="A5">
        <v>7090.8903280000004</v>
      </c>
      <c r="B5">
        <v>8183.7728230000002</v>
      </c>
      <c r="C5">
        <v>9794.8466609999996</v>
      </c>
      <c r="D5">
        <v>9124.8166550000005</v>
      </c>
      <c r="E5">
        <v>23176.188890000001</v>
      </c>
      <c r="F5" s="2">
        <v>0.2</v>
      </c>
      <c r="G5" s="4">
        <f t="shared" si="0"/>
        <v>0.15412486224536623</v>
      </c>
      <c r="H5" s="4">
        <f>(C5-$A5)/$A5</f>
        <v>0.38132818418059716</v>
      </c>
      <c r="I5" s="4">
        <f>(D5-$A5)/$A5</f>
        <v>0.28683652304825213</v>
      </c>
      <c r="J5" s="4">
        <f>(E5-$A5)/$A5</f>
        <v>2.2684455432181094</v>
      </c>
    </row>
    <row r="6" spans="1:10" x14ac:dyDescent="0.2">
      <c r="A6">
        <v>7295.2690009999997</v>
      </c>
      <c r="B6">
        <v>8598.2645190000003</v>
      </c>
      <c r="C6">
        <v>10927.9542</v>
      </c>
      <c r="D6">
        <v>9329.1817890000002</v>
      </c>
      <c r="E6">
        <v>23294.987550000002</v>
      </c>
      <c r="F6" s="2">
        <v>0.25</v>
      </c>
      <c r="G6" s="4">
        <f t="shared" si="0"/>
        <v>0.17860828953961702</v>
      </c>
      <c r="H6" s="4">
        <f>(C6-$A6)/$A6</f>
        <v>0.49795082244425115</v>
      </c>
      <c r="I6" s="4">
        <f>(D6-$A6)/$A6</f>
        <v>0.27879887468456638</v>
      </c>
      <c r="J6" s="4">
        <f>(E6-$A6)/$A6</f>
        <v>2.193163616969688</v>
      </c>
    </row>
    <row r="7" spans="1:10" x14ac:dyDescent="0.2">
      <c r="A7">
        <v>7499.6341350000002</v>
      </c>
      <c r="B7">
        <v>8988.9785859999993</v>
      </c>
      <c r="C7">
        <v>12061.061739999999</v>
      </c>
      <c r="D7">
        <v>9533.5469229999999</v>
      </c>
      <c r="E7">
        <v>23413.786209999998</v>
      </c>
      <c r="F7" s="2">
        <v>0.3</v>
      </c>
      <c r="G7" s="4">
        <f t="shared" si="0"/>
        <v>0.19858894769937988</v>
      </c>
      <c r="H7" s="4">
        <f>(C7-$A7)/$A7</f>
        <v>0.60822001752222798</v>
      </c>
      <c r="I7" s="4">
        <f>(D7-$A7)/$A7</f>
        <v>0.27120160148985717</v>
      </c>
      <c r="J7" s="4">
        <f>(E7-$A7)/$A7</f>
        <v>2.1219904582718683</v>
      </c>
    </row>
    <row r="8" spans="1:10" x14ac:dyDescent="0.2">
      <c r="A8">
        <v>7703.9992689999999</v>
      </c>
      <c r="B8">
        <v>9366.2381389999991</v>
      </c>
      <c r="C8">
        <v>13194.16927</v>
      </c>
      <c r="D8">
        <v>9737.9120569999995</v>
      </c>
      <c r="E8">
        <v>23532.584869999999</v>
      </c>
      <c r="F8" s="2">
        <v>0.35</v>
      </c>
      <c r="G8" s="4">
        <f t="shared" si="0"/>
        <v>0.21576311367118839</v>
      </c>
      <c r="H8" s="4">
        <f>(C8-$A8)/$A8</f>
        <v>0.71263895663799037</v>
      </c>
      <c r="I8" s="4">
        <f>(D8-$A8)/$A8</f>
        <v>0.26400739628626768</v>
      </c>
      <c r="J8" s="4">
        <f>(E8-$A8)/$A8</f>
        <v>2.0545933414989266</v>
      </c>
    </row>
    <row r="9" spans="1:10" x14ac:dyDescent="0.2">
      <c r="A9">
        <v>7908.3644020000002</v>
      </c>
      <c r="B9">
        <v>9670.3725030000005</v>
      </c>
      <c r="C9">
        <v>14327.276809999999</v>
      </c>
      <c r="D9">
        <v>9942.2771900000007</v>
      </c>
      <c r="E9">
        <v>23651.383529999999</v>
      </c>
      <c r="F9" s="2">
        <v>0.4</v>
      </c>
      <c r="G9" s="4">
        <f t="shared" si="0"/>
        <v>0.22280309953274208</v>
      </c>
      <c r="H9" s="4">
        <f>(C9-$A9)/$A9</f>
        <v>0.81166118323741843</v>
      </c>
      <c r="I9" s="4">
        <f>(D9-$A9)/$A9</f>
        <v>0.25718501128825455</v>
      </c>
      <c r="J9" s="4">
        <f>(E9-$A9)/$A9</f>
        <v>1.9906795296406221</v>
      </c>
    </row>
    <row r="10" spans="1:10" x14ac:dyDescent="0.2">
      <c r="A10">
        <v>8112.7295359999998</v>
      </c>
      <c r="B10">
        <v>9950.084476</v>
      </c>
      <c r="C10">
        <v>15460.38435</v>
      </c>
      <c r="D10">
        <v>10146.642320000001</v>
      </c>
      <c r="E10">
        <v>23770.18219</v>
      </c>
      <c r="F10" s="2">
        <v>0.45</v>
      </c>
      <c r="G10" s="4">
        <f t="shared" si="0"/>
        <v>0.22647802220532454</v>
      </c>
      <c r="H10" s="4">
        <f>(C10-$A10)/$A10</f>
        <v>0.90569453614779061</v>
      </c>
      <c r="I10" s="4">
        <f>(D10-$A10)/$A10</f>
        <v>0.25070634673257286</v>
      </c>
      <c r="J10" s="4">
        <f>(E10-$A10)/$A10</f>
        <v>1.9299857815449797</v>
      </c>
    </row>
    <row r="11" spans="1:10" x14ac:dyDescent="0.2">
      <c r="A11">
        <v>8317.0946700000004</v>
      </c>
      <c r="B11">
        <v>10231.2765</v>
      </c>
      <c r="C11">
        <v>16593.491890000001</v>
      </c>
      <c r="D11">
        <v>10351.007460000001</v>
      </c>
      <c r="E11">
        <v>23888.98085</v>
      </c>
      <c r="F11" s="2">
        <v>0.5</v>
      </c>
      <c r="G11" s="4">
        <f t="shared" si="0"/>
        <v>0.23015029958772845</v>
      </c>
      <c r="H11" s="4">
        <f>(C11-$A11)/$A11</f>
        <v>0.99510677085992583</v>
      </c>
      <c r="I11" s="4">
        <f>(D11-$A11)/$A11</f>
        <v>0.24454606695008321</v>
      </c>
      <c r="J11" s="4">
        <f>(E11-$A11)/$A11</f>
        <v>1.8722747302815057</v>
      </c>
    </row>
    <row r="12" spans="1:10" x14ac:dyDescent="0.2">
      <c r="E12" s="3"/>
      <c r="F12" s="2"/>
      <c r="G12" s="1"/>
      <c r="H12" s="1"/>
      <c r="I12" s="1"/>
    </row>
    <row r="13" spans="1:10" x14ac:dyDescent="0.2">
      <c r="F13" s="2"/>
      <c r="G13" s="1"/>
      <c r="H13" s="1"/>
      <c r="I13" s="1"/>
    </row>
    <row r="14" spans="1:10" x14ac:dyDescent="0.2">
      <c r="F14" s="2"/>
      <c r="G14" s="1"/>
    </row>
    <row r="15" spans="1:10" x14ac:dyDescent="0.2">
      <c r="F15" s="2"/>
      <c r="G15" s="1"/>
    </row>
    <row r="16" spans="1:10" x14ac:dyDescent="0.2">
      <c r="F16" s="2"/>
      <c r="G16" s="1"/>
    </row>
    <row r="17" spans="6:9" x14ac:dyDescent="0.2">
      <c r="F17" s="2"/>
      <c r="G17" s="1"/>
    </row>
    <row r="18" spans="6:9" x14ac:dyDescent="0.2">
      <c r="F18" s="2"/>
      <c r="G18" s="1"/>
    </row>
    <row r="19" spans="6:9" x14ac:dyDescent="0.2">
      <c r="F19" s="2"/>
      <c r="G19" s="1"/>
    </row>
    <row r="20" spans="6:9" x14ac:dyDescent="0.2">
      <c r="F20" s="2"/>
      <c r="G20" s="1"/>
    </row>
    <row r="21" spans="6:9" x14ac:dyDescent="0.2">
      <c r="F21" s="2"/>
      <c r="G21" s="1"/>
    </row>
    <row r="22" spans="6:9" x14ac:dyDescent="0.2">
      <c r="F22" s="2"/>
      <c r="G22" s="1"/>
    </row>
    <row r="23" spans="6:9" x14ac:dyDescent="0.2">
      <c r="F23" s="2"/>
      <c r="G23" s="1"/>
    </row>
    <row r="24" spans="6:9" x14ac:dyDescent="0.2">
      <c r="F24" s="2"/>
      <c r="G24" s="1"/>
    </row>
    <row r="25" spans="6:9" x14ac:dyDescent="0.2">
      <c r="F25" s="2"/>
      <c r="G25" s="1"/>
      <c r="H25" s="1"/>
      <c r="I25" s="1"/>
    </row>
    <row r="26" spans="6:9" x14ac:dyDescent="0.2">
      <c r="F26" s="2"/>
      <c r="G26" s="1"/>
      <c r="H26" s="1"/>
      <c r="I26" s="1"/>
    </row>
    <row r="27" spans="6:9" x14ac:dyDescent="0.2">
      <c r="F27" s="2"/>
      <c r="G27" s="1"/>
      <c r="H27" s="1"/>
      <c r="I27" s="1"/>
    </row>
    <row r="28" spans="6:9" x14ac:dyDescent="0.2">
      <c r="F28" s="2"/>
      <c r="G28" s="1"/>
      <c r="H28" s="1"/>
      <c r="I28" s="1"/>
    </row>
    <row r="29" spans="6:9" x14ac:dyDescent="0.2">
      <c r="F29" s="2"/>
      <c r="G29" s="1"/>
      <c r="H29" s="1"/>
      <c r="I29" s="1"/>
    </row>
    <row r="30" spans="6:9" x14ac:dyDescent="0.2">
      <c r="F30" s="2"/>
      <c r="G30" s="1"/>
      <c r="H30" s="1"/>
      <c r="I30" s="1"/>
    </row>
    <row r="31" spans="6:9" x14ac:dyDescent="0.2">
      <c r="F31" s="2"/>
      <c r="G31" s="1"/>
      <c r="H31" s="1"/>
      <c r="I31" s="1"/>
    </row>
    <row r="32" spans="6:9" x14ac:dyDescent="0.2">
      <c r="F32" s="2"/>
      <c r="G32" s="1"/>
      <c r="H32" s="1"/>
      <c r="I32" s="1"/>
    </row>
    <row r="33" spans="6:9" x14ac:dyDescent="0.2">
      <c r="F33" s="2"/>
      <c r="G33" s="1"/>
      <c r="H33" s="1"/>
      <c r="I33" s="1"/>
    </row>
    <row r="34" spans="6:9" x14ac:dyDescent="0.2">
      <c r="F34" s="2"/>
      <c r="G34" s="1"/>
      <c r="H34" s="1"/>
      <c r="I34" s="1"/>
    </row>
    <row r="35" spans="6:9" x14ac:dyDescent="0.2">
      <c r="F35" s="2"/>
      <c r="G35" s="1"/>
      <c r="H35" s="1"/>
      <c r="I35" s="1"/>
    </row>
    <row r="36" spans="6:9" x14ac:dyDescent="0.2">
      <c r="F36" s="2"/>
      <c r="G36" s="1"/>
      <c r="H36" s="1"/>
      <c r="I36" s="1"/>
    </row>
    <row r="37" spans="6:9" x14ac:dyDescent="0.2">
      <c r="F37" s="2"/>
      <c r="G37" s="1"/>
      <c r="H37" s="1"/>
      <c r="I37" s="1"/>
    </row>
    <row r="38" spans="6:9" x14ac:dyDescent="0.2">
      <c r="F38" s="2"/>
      <c r="G38" s="1"/>
      <c r="H38" s="1"/>
      <c r="I38" s="1"/>
    </row>
    <row r="39" spans="6:9" x14ac:dyDescent="0.2">
      <c r="F39" s="2"/>
      <c r="G39" s="1"/>
      <c r="H39" s="1"/>
      <c r="I39" s="1"/>
    </row>
    <row r="40" spans="6:9" x14ac:dyDescent="0.2">
      <c r="F40" s="2"/>
      <c r="G40" s="1"/>
      <c r="H40" s="1"/>
      <c r="I40" s="1"/>
    </row>
    <row r="41" spans="6:9" x14ac:dyDescent="0.2">
      <c r="F41" s="2"/>
      <c r="G41" s="1"/>
      <c r="H41" s="1"/>
      <c r="I41" s="1"/>
    </row>
    <row r="42" spans="6:9" x14ac:dyDescent="0.2">
      <c r="F42" s="2"/>
      <c r="G42" s="1"/>
      <c r="H42" s="1"/>
      <c r="I42" s="1"/>
    </row>
    <row r="43" spans="6:9" x14ac:dyDescent="0.2">
      <c r="F43" s="2"/>
      <c r="G43" s="1"/>
      <c r="H43" s="1"/>
      <c r="I43" s="1"/>
    </row>
    <row r="44" spans="6:9" x14ac:dyDescent="0.2">
      <c r="F44" s="2"/>
      <c r="G44" s="1"/>
      <c r="H44" s="1"/>
      <c r="I44" s="1"/>
    </row>
    <row r="45" spans="6:9" x14ac:dyDescent="0.2">
      <c r="F45" s="2"/>
      <c r="G45" s="1"/>
      <c r="H45" s="1"/>
      <c r="I45" s="1"/>
    </row>
    <row r="46" spans="6:9" x14ac:dyDescent="0.2">
      <c r="F46" s="2"/>
      <c r="G46" s="1"/>
      <c r="H46" s="1"/>
      <c r="I46" s="1"/>
    </row>
    <row r="47" spans="6:9" x14ac:dyDescent="0.2">
      <c r="F47" s="2"/>
      <c r="G47" s="1"/>
      <c r="H47" s="1"/>
      <c r="I47" s="1"/>
    </row>
    <row r="48" spans="6:9" x14ac:dyDescent="0.2">
      <c r="F48" s="2"/>
      <c r="G48" s="1"/>
      <c r="H48" s="1"/>
      <c r="I48" s="1"/>
    </row>
    <row r="49" spans="6:9" x14ac:dyDescent="0.2">
      <c r="F49" s="2"/>
      <c r="G49" s="1"/>
      <c r="H49" s="1"/>
      <c r="I49" s="1"/>
    </row>
    <row r="50" spans="6:9" x14ac:dyDescent="0.2">
      <c r="F50" s="2"/>
      <c r="G50" s="1"/>
      <c r="H50" s="1"/>
      <c r="I50" s="1"/>
    </row>
    <row r="51" spans="6:9" x14ac:dyDescent="0.2">
      <c r="F51" s="2"/>
      <c r="G51" s="1"/>
      <c r="H51" s="1"/>
      <c r="I51" s="1"/>
    </row>
    <row r="52" spans="6:9" x14ac:dyDescent="0.2">
      <c r="F52" s="2"/>
      <c r="G52" s="1"/>
      <c r="H52" s="1"/>
      <c r="I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2022-01-08T07:52:23Z</dcterms:created>
  <dcterms:modified xsi:type="dcterms:W3CDTF">2023-05-26T02:20:17Z</dcterms:modified>
</cp:coreProperties>
</file>